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15" yWindow="0" windowWidth="14520" windowHeight="1276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<sst xmlns="http://schemas.openxmlformats.org/spreadsheetml/2006/main" count="163" uniqueCount="53">
  <si>
    <t>қаңтар-маусым</t>
  </si>
  <si>
    <t>қаңтар-наурыз</t>
  </si>
  <si>
    <t>қаңтар-қыркүйек</t>
  </si>
  <si>
    <t>қаңтар-желтоқсан</t>
  </si>
  <si>
    <t>Қазақстан Республикасы</t>
  </si>
  <si>
    <t xml:space="preserve">Ақмола             </t>
  </si>
  <si>
    <t xml:space="preserve">Ақтөбе              </t>
  </si>
  <si>
    <t xml:space="preserve">Алматы            </t>
  </si>
  <si>
    <t xml:space="preserve">Атырау               </t>
  </si>
  <si>
    <t xml:space="preserve">Батыс Қазақстан         </t>
  </si>
  <si>
    <t xml:space="preserve">Жамбыл         </t>
  </si>
  <si>
    <t xml:space="preserve">Қарағанды     </t>
  </si>
  <si>
    <t xml:space="preserve">Қостанай           </t>
  </si>
  <si>
    <t xml:space="preserve">Кызылорда      </t>
  </si>
  <si>
    <t xml:space="preserve">Маңғыстау     </t>
  </si>
  <si>
    <t xml:space="preserve">Оңтүстік Қазақстан        </t>
  </si>
  <si>
    <t xml:space="preserve">Павлодар    </t>
  </si>
  <si>
    <t xml:space="preserve">Солтүстік Қазақстан     </t>
  </si>
  <si>
    <t xml:space="preserve">Шығыс Қазақстан    </t>
  </si>
  <si>
    <t xml:space="preserve">Алматы қаласы     </t>
  </si>
  <si>
    <t xml:space="preserve">* Жеке кәсіпкерлерді есепке ала отырып  </t>
  </si>
  <si>
    <t>2003 жыл</t>
  </si>
  <si>
    <t>2004 жыл</t>
  </si>
  <si>
    <t>2005 жыл</t>
  </si>
  <si>
    <t>2006 жыл*</t>
  </si>
  <si>
    <t>2007 жыл*</t>
  </si>
  <si>
    <t>2008 жыл*</t>
  </si>
  <si>
    <t>2009 жыл*</t>
  </si>
  <si>
    <t>2010 жыл*</t>
  </si>
  <si>
    <t>2011 жыл*</t>
  </si>
  <si>
    <t>2012 жыл*</t>
  </si>
  <si>
    <t>2013 жыл*</t>
  </si>
  <si>
    <t>2014 жыл*</t>
  </si>
  <si>
    <t>2015 жыл*</t>
  </si>
  <si>
    <t>2016 жыл*</t>
  </si>
  <si>
    <t>** 2005 жылға дейін - орналастыру орындарын пайдаланудан түскен болған кіріс мейрамханалардың қызметтерінен түскен кірістерді есепке алумен, 2005 жылдан бастап орналастыру орындары көрсеткен қызмет көлемі мейрамханалардың қызметтерін есепке алусыз саналды.</t>
  </si>
  <si>
    <t>2017 жыл*</t>
  </si>
  <si>
    <t>мың тенге</t>
  </si>
  <si>
    <t>Орналастыру орындары көрсеткен қызметтер көлемі**</t>
  </si>
  <si>
    <t>2018 жыл*</t>
  </si>
  <si>
    <t>Түркістан</t>
  </si>
  <si>
    <t>Шымкент қаласы</t>
  </si>
  <si>
    <t>2019 жыл*</t>
  </si>
  <si>
    <t xml:space="preserve">Нұр-Сұлтан қаласы         </t>
  </si>
  <si>
    <t>2020 жыл*</t>
  </si>
  <si>
    <t>2021 жыл*</t>
  </si>
  <si>
    <t>2022 жыл*</t>
  </si>
  <si>
    <t>Абай</t>
  </si>
  <si>
    <t>Жетісу</t>
  </si>
  <si>
    <t>Ұлытау</t>
  </si>
  <si>
    <t>-</t>
  </si>
  <si>
    <t xml:space="preserve">Астана қаласы         </t>
  </si>
  <si>
    <t>2023 жыл*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</si>
</sst>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##\ ###\ ###\ ###\ ##0.0"/>
    <numFmt numFmtId="187" formatCode="###\ ###\ ###\ ###\ ##0"/>
    <numFmt numFmtId="188" formatCode="###\ ###\ ###\ ##0.0"/>
    <numFmt numFmtId="189" formatCode="###\ ###\ ###\ ##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3" fillId="33" borderId="10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/>
    </xf>
    <xf numFmtId="0" fontId="24" fillId="33" borderId="17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center" vertical="top" wrapText="1"/>
    </xf>
    <xf numFmtId="0" fontId="22" fillId="0" borderId="18" xfId="0" applyFont="1" applyBorder="1" applyAlignment="1">
      <alignment wrapText="1"/>
    </xf>
    <xf numFmtId="185" fontId="22" fillId="33" borderId="18" xfId="0" applyNumberFormat="1" applyFont="1" applyFill="1" applyBorder="1" applyAlignment="1">
      <alignment/>
    </xf>
    <xf numFmtId="185" fontId="22" fillId="0" borderId="18" xfId="0" applyNumberFormat="1" applyFont="1" applyFill="1" applyBorder="1" applyAlignment="1">
      <alignment/>
    </xf>
    <xf numFmtId="185" fontId="22" fillId="0" borderId="18" xfId="0" applyNumberFormat="1" applyFont="1" applyBorder="1" applyAlignment="1">
      <alignment horizontal="right"/>
    </xf>
    <xf numFmtId="185" fontId="22" fillId="0" borderId="18" xfId="0" applyNumberFormat="1" applyFont="1" applyBorder="1" applyAlignment="1">
      <alignment/>
    </xf>
    <xf numFmtId="186" fontId="22" fillId="0" borderId="18" xfId="0" applyNumberFormat="1" applyFont="1" applyBorder="1" applyAlignment="1">
      <alignment/>
    </xf>
    <xf numFmtId="186" fontId="22" fillId="0" borderId="19" xfId="0" applyNumberFormat="1" applyFont="1" applyBorder="1" applyAlignment="1">
      <alignment horizontal="right"/>
    </xf>
    <xf numFmtId="186" fontId="22" fillId="0" borderId="18" xfId="0" applyNumberFormat="1" applyFont="1" applyBorder="1" applyAlignment="1">
      <alignment horizontal="right"/>
    </xf>
    <xf numFmtId="185" fontId="22" fillId="0" borderId="18" xfId="0" applyNumberFormat="1" applyFont="1" applyFill="1" applyBorder="1" applyAlignment="1">
      <alignment horizontal="right"/>
    </xf>
    <xf numFmtId="0" fontId="22" fillId="33" borderId="0" xfId="0" applyFont="1" applyFill="1" applyAlignment="1">
      <alignment/>
    </xf>
    <xf numFmtId="0" fontId="23" fillId="0" borderId="18" xfId="0" applyFont="1" applyBorder="1" applyAlignment="1">
      <alignment wrapText="1"/>
    </xf>
    <xf numFmtId="185" fontId="23" fillId="33" borderId="18" xfId="0" applyNumberFormat="1" applyFont="1" applyFill="1" applyBorder="1" applyAlignment="1">
      <alignment/>
    </xf>
    <xf numFmtId="185" fontId="23" fillId="0" borderId="18" xfId="0" applyNumberFormat="1" applyFont="1" applyFill="1" applyBorder="1" applyAlignment="1">
      <alignment/>
    </xf>
    <xf numFmtId="185" fontId="23" fillId="33" borderId="18" xfId="0" applyNumberFormat="1" applyFont="1" applyFill="1" applyBorder="1" applyAlignment="1">
      <alignment horizontal="right"/>
    </xf>
    <xf numFmtId="185" fontId="23" fillId="0" borderId="18" xfId="0" applyNumberFormat="1" applyFont="1" applyBorder="1" applyAlignment="1">
      <alignment horizontal="right"/>
    </xf>
    <xf numFmtId="185" fontId="23" fillId="0" borderId="18" xfId="0" applyNumberFormat="1" applyFont="1" applyBorder="1" applyAlignment="1">
      <alignment/>
    </xf>
    <xf numFmtId="186" fontId="23" fillId="0" borderId="18" xfId="0" applyNumberFormat="1" applyFont="1" applyBorder="1" applyAlignment="1">
      <alignment/>
    </xf>
    <xf numFmtId="186" fontId="23" fillId="0" borderId="18" xfId="0" applyNumberFormat="1" applyFont="1" applyBorder="1" applyAlignment="1">
      <alignment horizontal="right"/>
    </xf>
    <xf numFmtId="185" fontId="23" fillId="0" borderId="18" xfId="0" applyNumberFormat="1" applyFont="1" applyFill="1" applyBorder="1" applyAlignment="1">
      <alignment horizontal="right"/>
    </xf>
    <xf numFmtId="185" fontId="23" fillId="0" borderId="0" xfId="0" applyNumberFormat="1" applyFont="1" applyAlignment="1">
      <alignment/>
    </xf>
    <xf numFmtId="0" fontId="23" fillId="0" borderId="0" xfId="0" applyFont="1" applyBorder="1" applyAlignment="1">
      <alignment wrapText="1"/>
    </xf>
    <xf numFmtId="185" fontId="23" fillId="33" borderId="0" xfId="0" applyNumberFormat="1" applyFont="1" applyFill="1" applyBorder="1" applyAlignment="1">
      <alignment/>
    </xf>
    <xf numFmtId="185" fontId="23" fillId="0" borderId="0" xfId="0" applyNumberFormat="1" applyFont="1" applyFill="1" applyBorder="1" applyAlignment="1">
      <alignment/>
    </xf>
    <xf numFmtId="185" fontId="23" fillId="33" borderId="0" xfId="0" applyNumberFormat="1" applyFont="1" applyFill="1" applyBorder="1" applyAlignment="1">
      <alignment horizontal="right"/>
    </xf>
    <xf numFmtId="185" fontId="23" fillId="0" borderId="0" xfId="0" applyNumberFormat="1" applyFont="1" applyBorder="1" applyAlignment="1">
      <alignment horizontal="right"/>
    </xf>
    <xf numFmtId="185" fontId="23" fillId="0" borderId="0" xfId="0" applyNumberFormat="1" applyFont="1" applyBorder="1" applyAlignment="1">
      <alignment/>
    </xf>
    <xf numFmtId="186" fontId="23" fillId="0" borderId="0" xfId="0" applyNumberFormat="1" applyFont="1" applyBorder="1" applyAlignment="1">
      <alignment/>
    </xf>
    <xf numFmtId="186" fontId="23" fillId="0" borderId="0" xfId="0" applyNumberFormat="1" applyFont="1" applyBorder="1" applyAlignment="1">
      <alignment horizontal="right"/>
    </xf>
    <xf numFmtId="0" fontId="23" fillId="33" borderId="0" xfId="0" applyFont="1" applyFill="1" applyBorder="1" applyAlignment="1">
      <alignment vertical="top" wrapText="1"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 vertical="top" wrapText="1"/>
    </xf>
    <xf numFmtId="0" fontId="23" fillId="33" borderId="16" xfId="0" applyFont="1" applyFill="1" applyBorder="1" applyAlignment="1">
      <alignment horizontal="center" vertical="top" wrapText="1"/>
    </xf>
    <xf numFmtId="188" fontId="24" fillId="0" borderId="19" xfId="0" applyNumberFormat="1" applyFont="1" applyBorder="1" applyAlignment="1">
      <alignment horizontal="right" wrapText="1"/>
    </xf>
    <xf numFmtId="185" fontId="24" fillId="0" borderId="19" xfId="0" applyNumberFormat="1" applyFont="1" applyBorder="1" applyAlignment="1">
      <alignment horizontal="right" wrapText="1"/>
    </xf>
    <xf numFmtId="49" fontId="23" fillId="0" borderId="0" xfId="0" applyNumberFormat="1" applyFont="1" applyFill="1" applyAlignment="1">
      <alignment horizontal="left"/>
    </xf>
    <xf numFmtId="188" fontId="25" fillId="0" borderId="18" xfId="0" applyNumberFormat="1" applyFont="1" applyBorder="1" applyAlignment="1">
      <alignment horizontal="right" wrapText="1"/>
    </xf>
    <xf numFmtId="188" fontId="25" fillId="0" borderId="19" xfId="0" applyNumberFormat="1" applyFont="1" applyBorder="1" applyAlignment="1">
      <alignment horizontal="right" wrapText="1"/>
    </xf>
    <xf numFmtId="185" fontId="25" fillId="0" borderId="18" xfId="0" applyNumberFormat="1" applyFont="1" applyBorder="1" applyAlignment="1">
      <alignment horizontal="right" wrapText="1"/>
    </xf>
    <xf numFmtId="0" fontId="23" fillId="33" borderId="18" xfId="0" applyFont="1" applyFill="1" applyBorder="1" applyAlignment="1">
      <alignment/>
    </xf>
    <xf numFmtId="0" fontId="23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horizontal="right" vertical="top" wrapText="1"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horizontal="right" wrapText="1"/>
    </xf>
    <xf numFmtId="0" fontId="22" fillId="33" borderId="0" xfId="0" applyFont="1" applyFill="1" applyBorder="1" applyAlignment="1">
      <alignment horizontal="left" indent="1"/>
    </xf>
    <xf numFmtId="1" fontId="22" fillId="33" borderId="0" xfId="0" applyNumberFormat="1" applyFont="1" applyFill="1" applyBorder="1" applyAlignment="1">
      <alignment horizontal="right" wrapText="1"/>
    </xf>
    <xf numFmtId="1" fontId="23" fillId="33" borderId="0" xfId="0" applyNumberFormat="1" applyFont="1" applyFill="1" applyBorder="1" applyAlignment="1">
      <alignment horizontal="right" wrapText="1"/>
    </xf>
    <xf numFmtId="1" fontId="25" fillId="33" borderId="0" xfId="0" applyNumberFormat="1" applyFont="1" applyFill="1" applyBorder="1" applyAlignment="1">
      <alignment horizontal="right" vertical="top" wrapText="1"/>
    </xf>
    <xf numFmtId="0" fontId="23" fillId="33" borderId="0" xfId="0" applyFont="1" applyFill="1" applyBorder="1" applyAlignment="1">
      <alignment horizontal="justify"/>
    </xf>
    <xf numFmtId="184" fontId="22" fillId="33" borderId="0" xfId="0" applyNumberFormat="1" applyFont="1" applyFill="1" applyBorder="1" applyAlignment="1">
      <alignment horizontal="right" wrapText="1"/>
    </xf>
    <xf numFmtId="184" fontId="23" fillId="33" borderId="0" xfId="0" applyNumberFormat="1" applyFont="1" applyFill="1" applyBorder="1" applyAlignment="1">
      <alignment horizontal="right" wrapText="1"/>
    </xf>
    <xf numFmtId="184" fontId="25" fillId="33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0"/>
  <sheetViews>
    <sheetView tabSelected="1" zoomScalePageLayoutView="0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1"/>
    </sheetView>
  </sheetViews>
  <sheetFormatPr defaultColWidth="9.00390625" defaultRowHeight="12.75"/>
  <cols>
    <col min="1" max="1" width="24.625" style="4" customWidth="1"/>
    <col min="2" max="2" width="12.625" style="4" customWidth="1"/>
    <col min="3" max="3" width="13.375" style="4" customWidth="1"/>
    <col min="4" max="4" width="13.625" style="4" customWidth="1"/>
    <col min="5" max="5" width="13.875" style="4" customWidth="1"/>
    <col min="6" max="6" width="13.00390625" style="4" customWidth="1"/>
    <col min="7" max="7" width="13.75390625" style="4" customWidth="1"/>
    <col min="8" max="8" width="13.875" style="4" customWidth="1"/>
    <col min="9" max="13" width="13.75390625" style="4" customWidth="1"/>
    <col min="14" max="14" width="13.25390625" style="4" customWidth="1"/>
    <col min="15" max="15" width="12.75390625" style="4" customWidth="1"/>
    <col min="16" max="16" width="12.25390625" style="4" customWidth="1"/>
    <col min="17" max="17" width="13.25390625" style="4" customWidth="1"/>
    <col min="18" max="18" width="12.125" style="4" customWidth="1"/>
    <col min="19" max="19" width="14.125" style="4" customWidth="1"/>
    <col min="20" max="20" width="13.25390625" style="4" customWidth="1"/>
    <col min="21" max="21" width="14.00390625" style="4" customWidth="1"/>
    <col min="22" max="22" width="12.125" style="4" customWidth="1"/>
    <col min="23" max="23" width="13.00390625" style="4" customWidth="1"/>
    <col min="24" max="24" width="13.125" style="4" customWidth="1"/>
    <col min="25" max="25" width="11.75390625" style="4" customWidth="1"/>
    <col min="26" max="26" width="10.875" style="4" bestFit="1" customWidth="1"/>
    <col min="27" max="27" width="13.625" style="4" customWidth="1"/>
    <col min="28" max="28" width="13.00390625" style="4" customWidth="1"/>
    <col min="29" max="29" width="13.75390625" style="4" customWidth="1"/>
    <col min="30" max="30" width="12.25390625" style="4" customWidth="1"/>
    <col min="31" max="31" width="12.875" style="4" customWidth="1"/>
    <col min="32" max="32" width="12.625" style="4" customWidth="1"/>
    <col min="33" max="33" width="12.875" style="4" customWidth="1"/>
    <col min="34" max="34" width="12.625" style="4" customWidth="1"/>
    <col min="35" max="35" width="13.875" style="4" customWidth="1"/>
    <col min="36" max="36" width="13.00390625" style="4" customWidth="1"/>
    <col min="37" max="37" width="13.00390625" style="4" bestFit="1" customWidth="1"/>
    <col min="38" max="39" width="12.375" style="4" customWidth="1"/>
    <col min="40" max="40" width="13.75390625" style="4" customWidth="1"/>
    <col min="41" max="41" width="12.875" style="4" customWidth="1"/>
    <col min="42" max="42" width="12.125" style="4" bestFit="1" customWidth="1"/>
    <col min="43" max="43" width="12.75390625" style="4" customWidth="1"/>
    <col min="44" max="44" width="12.625" style="4" customWidth="1"/>
    <col min="45" max="45" width="13.00390625" style="4" bestFit="1" customWidth="1"/>
    <col min="46" max="46" width="12.875" style="4" customWidth="1"/>
    <col min="47" max="47" width="13.00390625" style="4" customWidth="1"/>
    <col min="48" max="49" width="12.875" style="4" customWidth="1"/>
    <col min="50" max="50" width="13.25390625" style="4" customWidth="1"/>
    <col min="51" max="51" width="12.625" style="4" customWidth="1"/>
    <col min="52" max="54" width="13.125" style="4" customWidth="1"/>
    <col min="55" max="55" width="13.25390625" style="4" customWidth="1"/>
    <col min="56" max="57" width="13.125" style="4" customWidth="1"/>
    <col min="58" max="58" width="13.00390625" style="4" customWidth="1"/>
    <col min="59" max="59" width="12.75390625" style="4" customWidth="1"/>
    <col min="60" max="60" width="13.375" style="4" customWidth="1"/>
    <col min="61" max="61" width="15.00390625" style="4" customWidth="1"/>
    <col min="62" max="16384" width="9.125" style="4" customWidth="1"/>
  </cols>
  <sheetData>
    <row r="1" spans="1:9" s="2" customFormat="1" ht="12" customHeight="1">
      <c r="A1" s="1" t="s">
        <v>38</v>
      </c>
      <c r="B1" s="1"/>
      <c r="C1" s="1"/>
      <c r="D1" s="1"/>
      <c r="E1" s="1"/>
      <c r="F1" s="1"/>
      <c r="G1" s="1"/>
      <c r="H1" s="1"/>
      <c r="I1" s="1"/>
    </row>
    <row r="2" spans="1:61" ht="12" customHeight="1" thickBot="1">
      <c r="A2" s="3"/>
      <c r="BA2" s="5"/>
      <c r="BE2" s="5"/>
      <c r="BI2" s="5" t="s">
        <v>37</v>
      </c>
    </row>
    <row r="3" spans="1:61" ht="12" customHeight="1" thickBot="1">
      <c r="A3" s="6"/>
      <c r="B3" s="7" t="s">
        <v>21</v>
      </c>
      <c r="C3" s="8"/>
      <c r="D3" s="8"/>
      <c r="E3" s="9"/>
      <c r="F3" s="7" t="s">
        <v>22</v>
      </c>
      <c r="G3" s="8"/>
      <c r="H3" s="8"/>
      <c r="I3" s="9"/>
      <c r="J3" s="7" t="s">
        <v>23</v>
      </c>
      <c r="K3" s="8"/>
      <c r="L3" s="8"/>
      <c r="M3" s="9"/>
      <c r="N3" s="7" t="s">
        <v>24</v>
      </c>
      <c r="O3" s="8"/>
      <c r="P3" s="8"/>
      <c r="Q3" s="9"/>
      <c r="R3" s="7" t="s">
        <v>25</v>
      </c>
      <c r="S3" s="8"/>
      <c r="T3" s="8"/>
      <c r="U3" s="9"/>
      <c r="V3" s="7" t="s">
        <v>26</v>
      </c>
      <c r="W3" s="8"/>
      <c r="X3" s="8"/>
      <c r="Y3" s="9"/>
      <c r="Z3" s="7" t="s">
        <v>27</v>
      </c>
      <c r="AA3" s="8"/>
      <c r="AB3" s="8"/>
      <c r="AC3" s="9"/>
      <c r="AD3" s="7" t="s">
        <v>28</v>
      </c>
      <c r="AE3" s="8"/>
      <c r="AF3" s="8"/>
      <c r="AG3" s="9"/>
      <c r="AH3" s="7" t="s">
        <v>29</v>
      </c>
      <c r="AI3" s="8"/>
      <c r="AJ3" s="8"/>
      <c r="AK3" s="9"/>
      <c r="AL3" s="7" t="s">
        <v>30</v>
      </c>
      <c r="AM3" s="8"/>
      <c r="AN3" s="8"/>
      <c r="AO3" s="9"/>
      <c r="AP3" s="7" t="s">
        <v>31</v>
      </c>
      <c r="AQ3" s="8"/>
      <c r="AR3" s="8"/>
      <c r="AS3" s="9"/>
      <c r="AT3" s="7" t="s">
        <v>32</v>
      </c>
      <c r="AU3" s="8"/>
      <c r="AV3" s="8"/>
      <c r="AW3" s="9"/>
      <c r="AX3" s="7" t="s">
        <v>33</v>
      </c>
      <c r="AY3" s="8"/>
      <c r="AZ3" s="8"/>
      <c r="BA3" s="9"/>
      <c r="BB3" s="7" t="s">
        <v>34</v>
      </c>
      <c r="BC3" s="8"/>
      <c r="BD3" s="8"/>
      <c r="BE3" s="9"/>
      <c r="BF3" s="7" t="s">
        <v>36</v>
      </c>
      <c r="BG3" s="10"/>
      <c r="BH3" s="10"/>
      <c r="BI3" s="11"/>
    </row>
    <row r="4" spans="1:61" ht="29.25" customHeight="1" thickBot="1">
      <c r="A4" s="12"/>
      <c r="B4" s="13" t="s">
        <v>1</v>
      </c>
      <c r="C4" s="13" t="s">
        <v>0</v>
      </c>
      <c r="D4" s="13" t="s">
        <v>2</v>
      </c>
      <c r="E4" s="13" t="s">
        <v>3</v>
      </c>
      <c r="F4" s="13" t="s">
        <v>1</v>
      </c>
      <c r="G4" s="13" t="s">
        <v>0</v>
      </c>
      <c r="H4" s="13" t="s">
        <v>2</v>
      </c>
      <c r="I4" s="13" t="s">
        <v>3</v>
      </c>
      <c r="J4" s="13" t="s">
        <v>1</v>
      </c>
      <c r="K4" s="13" t="s">
        <v>0</v>
      </c>
      <c r="L4" s="13" t="s">
        <v>2</v>
      </c>
      <c r="M4" s="13" t="s">
        <v>3</v>
      </c>
      <c r="N4" s="13" t="s">
        <v>1</v>
      </c>
      <c r="O4" s="13" t="s">
        <v>0</v>
      </c>
      <c r="P4" s="13" t="s">
        <v>2</v>
      </c>
      <c r="Q4" s="13" t="s">
        <v>3</v>
      </c>
      <c r="R4" s="13" t="s">
        <v>1</v>
      </c>
      <c r="S4" s="13" t="s">
        <v>0</v>
      </c>
      <c r="T4" s="13" t="s">
        <v>2</v>
      </c>
      <c r="U4" s="13" t="s">
        <v>3</v>
      </c>
      <c r="V4" s="13" t="s">
        <v>1</v>
      </c>
      <c r="W4" s="13" t="s">
        <v>0</v>
      </c>
      <c r="X4" s="13" t="s">
        <v>2</v>
      </c>
      <c r="Y4" s="13" t="s">
        <v>3</v>
      </c>
      <c r="Z4" s="13" t="s">
        <v>1</v>
      </c>
      <c r="AA4" s="13" t="s">
        <v>0</v>
      </c>
      <c r="AB4" s="13" t="s">
        <v>2</v>
      </c>
      <c r="AC4" s="13" t="s">
        <v>3</v>
      </c>
      <c r="AD4" s="13" t="s">
        <v>1</v>
      </c>
      <c r="AE4" s="13" t="s">
        <v>0</v>
      </c>
      <c r="AF4" s="13" t="s">
        <v>2</v>
      </c>
      <c r="AG4" s="13" t="s">
        <v>3</v>
      </c>
      <c r="AH4" s="13" t="s">
        <v>1</v>
      </c>
      <c r="AI4" s="13" t="s">
        <v>0</v>
      </c>
      <c r="AJ4" s="13" t="s">
        <v>2</v>
      </c>
      <c r="AK4" s="13" t="s">
        <v>3</v>
      </c>
      <c r="AL4" s="13" t="s">
        <v>1</v>
      </c>
      <c r="AM4" s="13" t="s">
        <v>0</v>
      </c>
      <c r="AN4" s="13" t="s">
        <v>2</v>
      </c>
      <c r="AO4" s="13" t="s">
        <v>3</v>
      </c>
      <c r="AP4" s="13" t="s">
        <v>1</v>
      </c>
      <c r="AQ4" s="13" t="s">
        <v>0</v>
      </c>
      <c r="AR4" s="13" t="s">
        <v>2</v>
      </c>
      <c r="AS4" s="13" t="s">
        <v>3</v>
      </c>
      <c r="AT4" s="13" t="s">
        <v>1</v>
      </c>
      <c r="AU4" s="13" t="s">
        <v>0</v>
      </c>
      <c r="AV4" s="13" t="s">
        <v>2</v>
      </c>
      <c r="AW4" s="13" t="s">
        <v>3</v>
      </c>
      <c r="AX4" s="13" t="s">
        <v>1</v>
      </c>
      <c r="AY4" s="13" t="s">
        <v>0</v>
      </c>
      <c r="AZ4" s="13" t="s">
        <v>2</v>
      </c>
      <c r="BA4" s="13" t="s">
        <v>3</v>
      </c>
      <c r="BB4" s="13" t="s">
        <v>1</v>
      </c>
      <c r="BC4" s="13" t="s">
        <v>0</v>
      </c>
      <c r="BD4" s="13" t="s">
        <v>2</v>
      </c>
      <c r="BE4" s="13" t="s">
        <v>3</v>
      </c>
      <c r="BF4" s="14" t="s">
        <v>1</v>
      </c>
      <c r="BG4" s="13" t="s">
        <v>0</v>
      </c>
      <c r="BH4" s="13" t="s">
        <v>2</v>
      </c>
      <c r="BI4" s="13" t="s">
        <v>3</v>
      </c>
    </row>
    <row r="5" spans="1:61" s="24" customFormat="1" ht="12" customHeight="1">
      <c r="A5" s="15" t="s">
        <v>4</v>
      </c>
      <c r="B5" s="16">
        <v>2892839.8</v>
      </c>
      <c r="C5" s="16">
        <v>6597946.8</v>
      </c>
      <c r="D5" s="16">
        <v>10491982.5</v>
      </c>
      <c r="E5" s="17">
        <v>14540143.3</v>
      </c>
      <c r="F5" s="16">
        <v>4156657.7</v>
      </c>
      <c r="G5" s="16">
        <v>9731918.2</v>
      </c>
      <c r="H5" s="16">
        <f>SUM(H6:H21)</f>
        <v>15295852.099999998</v>
      </c>
      <c r="I5" s="16">
        <v>21286782.4</v>
      </c>
      <c r="J5" s="16">
        <v>3037609</v>
      </c>
      <c r="K5" s="16">
        <v>7164735.5</v>
      </c>
      <c r="L5" s="16">
        <v>11432467.9</v>
      </c>
      <c r="M5" s="16">
        <v>15840117.5</v>
      </c>
      <c r="N5" s="18">
        <v>4120116.3000000003</v>
      </c>
      <c r="O5" s="18">
        <v>10247675.5</v>
      </c>
      <c r="P5" s="18">
        <v>17130750</v>
      </c>
      <c r="Q5" s="17">
        <v>23710812.599999998</v>
      </c>
      <c r="R5" s="19">
        <v>5315182.9</v>
      </c>
      <c r="S5" s="19">
        <v>12537686.5</v>
      </c>
      <c r="T5" s="19">
        <v>22136718.2</v>
      </c>
      <c r="U5" s="19">
        <v>31192385.200000003</v>
      </c>
      <c r="V5" s="19">
        <v>8020497</v>
      </c>
      <c r="W5" s="19">
        <v>18512781.2</v>
      </c>
      <c r="X5" s="19">
        <v>30261070.1</v>
      </c>
      <c r="Y5" s="19">
        <v>40379222.8</v>
      </c>
      <c r="Z5" s="19">
        <v>7550122.199999999</v>
      </c>
      <c r="AA5" s="20">
        <v>16430458.500000002</v>
      </c>
      <c r="AB5" s="21">
        <v>27087999.799999997</v>
      </c>
      <c r="AC5" s="22">
        <v>37440625.1</v>
      </c>
      <c r="AD5" s="23">
        <f>SUM(AD6:AD21)</f>
        <v>8732398.6</v>
      </c>
      <c r="AE5" s="23">
        <f>SUM(AE6:AE21)</f>
        <v>20199947.5</v>
      </c>
      <c r="AF5" s="17">
        <f>SUM(AF6:AF21)</f>
        <v>32932723.068400003</v>
      </c>
      <c r="AG5" s="22">
        <v>45245839.6</v>
      </c>
      <c r="AH5" s="22">
        <v>10287379.1</v>
      </c>
      <c r="AI5" s="22">
        <v>22875481.6</v>
      </c>
      <c r="AJ5" s="22">
        <v>36586913.9</v>
      </c>
      <c r="AK5" s="22">
        <v>47836934.6</v>
      </c>
      <c r="AL5" s="22">
        <v>10744086.3</v>
      </c>
      <c r="AM5" s="22">
        <v>24790826</v>
      </c>
      <c r="AN5" s="22">
        <v>40206660.2</v>
      </c>
      <c r="AO5" s="22">
        <v>53486371.6</v>
      </c>
      <c r="AP5" s="22">
        <v>11989625.3</v>
      </c>
      <c r="AQ5" s="22">
        <v>27719771.9</v>
      </c>
      <c r="AR5" s="22">
        <v>44433868.7</v>
      </c>
      <c r="AS5" s="22">
        <v>59714164.2</v>
      </c>
      <c r="AT5" s="22">
        <v>13288570.5</v>
      </c>
      <c r="AU5" s="22">
        <v>32459490.700000003</v>
      </c>
      <c r="AV5" s="22">
        <v>53706948.2</v>
      </c>
      <c r="AW5" s="22">
        <v>72401941.1</v>
      </c>
      <c r="AX5" s="22">
        <v>14318474.500000002</v>
      </c>
      <c r="AY5" s="22">
        <v>33632053</v>
      </c>
      <c r="AZ5" s="22">
        <v>54839723.2</v>
      </c>
      <c r="BA5" s="22">
        <v>72597228.3</v>
      </c>
      <c r="BB5" s="22">
        <v>15533174.8</v>
      </c>
      <c r="BC5" s="22">
        <v>36569098.9</v>
      </c>
      <c r="BD5" s="22">
        <v>61444776</v>
      </c>
      <c r="BE5" s="22">
        <v>82853434.6</v>
      </c>
      <c r="BF5" s="22">
        <v>17818610.6</v>
      </c>
      <c r="BG5" s="22">
        <v>44786867.4</v>
      </c>
      <c r="BH5" s="22">
        <f>SUM(BH6:BH21)</f>
        <v>84844678.69999999</v>
      </c>
      <c r="BI5" s="22">
        <v>108359760.4</v>
      </c>
    </row>
    <row r="6" spans="1:61" ht="12" customHeight="1">
      <c r="A6" s="25" t="s">
        <v>5</v>
      </c>
      <c r="B6" s="26">
        <v>20415</v>
      </c>
      <c r="C6" s="26">
        <v>44109</v>
      </c>
      <c r="D6" s="26">
        <v>69117</v>
      </c>
      <c r="E6" s="27">
        <v>122245</v>
      </c>
      <c r="F6" s="26">
        <v>29472</v>
      </c>
      <c r="G6" s="26">
        <v>62369</v>
      </c>
      <c r="H6" s="28">
        <v>118829</v>
      </c>
      <c r="I6" s="26">
        <v>167132</v>
      </c>
      <c r="J6" s="26">
        <v>24959.2</v>
      </c>
      <c r="K6" s="26">
        <v>52520.5</v>
      </c>
      <c r="L6" s="26">
        <v>101019.7</v>
      </c>
      <c r="M6" s="26">
        <v>126761.3</v>
      </c>
      <c r="N6" s="29">
        <v>55798.8</v>
      </c>
      <c r="O6" s="29">
        <v>138342.8</v>
      </c>
      <c r="P6" s="29">
        <v>279037.8</v>
      </c>
      <c r="Q6" s="27">
        <v>382105.9</v>
      </c>
      <c r="R6" s="30">
        <v>84799.5</v>
      </c>
      <c r="S6" s="30">
        <v>212832.7</v>
      </c>
      <c r="T6" s="30">
        <v>405337.39999999997</v>
      </c>
      <c r="U6" s="30">
        <v>551644.3999999999</v>
      </c>
      <c r="V6" s="30">
        <v>106824.8</v>
      </c>
      <c r="W6" s="30">
        <v>277743.5</v>
      </c>
      <c r="X6" s="30">
        <v>507355.8</v>
      </c>
      <c r="Y6" s="30">
        <v>659654.3</v>
      </c>
      <c r="Z6" s="30">
        <v>127103.70000000001</v>
      </c>
      <c r="AA6" s="31">
        <v>304048.3</v>
      </c>
      <c r="AB6" s="32">
        <v>573348.5</v>
      </c>
      <c r="AC6" s="32">
        <v>687293.8</v>
      </c>
      <c r="AD6" s="33">
        <v>125940</v>
      </c>
      <c r="AE6" s="33">
        <v>418938</v>
      </c>
      <c r="AF6" s="27">
        <v>889574.6</v>
      </c>
      <c r="AG6" s="32">
        <v>1170707</v>
      </c>
      <c r="AH6" s="32">
        <v>209593.8</v>
      </c>
      <c r="AI6" s="32">
        <v>543379.5</v>
      </c>
      <c r="AJ6" s="32">
        <v>1154205.7999999998</v>
      </c>
      <c r="AK6" s="32">
        <v>1457551.6</v>
      </c>
      <c r="AL6" s="32">
        <v>245417</v>
      </c>
      <c r="AM6" s="32">
        <v>694627.8</v>
      </c>
      <c r="AN6" s="32">
        <v>1420366</v>
      </c>
      <c r="AO6" s="32">
        <v>1819036.8</v>
      </c>
      <c r="AP6" s="32">
        <v>540251.3</v>
      </c>
      <c r="AQ6" s="32">
        <v>1446145.2</v>
      </c>
      <c r="AR6" s="32">
        <v>2791757.5</v>
      </c>
      <c r="AS6" s="32">
        <v>3329941.1</v>
      </c>
      <c r="AT6" s="32">
        <v>559057.6</v>
      </c>
      <c r="AU6" s="32">
        <v>1516815.2999999998</v>
      </c>
      <c r="AV6" s="32">
        <v>3309321.1</v>
      </c>
      <c r="AW6" s="32">
        <v>3987484.3000000003</v>
      </c>
      <c r="AX6" s="32">
        <v>678517.6</v>
      </c>
      <c r="AY6" s="32">
        <v>1598964.9</v>
      </c>
      <c r="AZ6" s="32">
        <v>3407673.3</v>
      </c>
      <c r="BA6" s="32">
        <v>4255885.7</v>
      </c>
      <c r="BB6" s="32">
        <v>879601.6</v>
      </c>
      <c r="BC6" s="32">
        <v>2143331.2</v>
      </c>
      <c r="BD6" s="32">
        <v>4117687.7</v>
      </c>
      <c r="BE6" s="32">
        <v>5020856.3</v>
      </c>
      <c r="BF6" s="32">
        <v>989848.2</v>
      </c>
      <c r="BG6" s="32">
        <v>2224650.8</v>
      </c>
      <c r="BH6" s="32">
        <v>4478313.5</v>
      </c>
      <c r="BI6" s="32">
        <v>5656946.1</v>
      </c>
    </row>
    <row r="7" spans="1:61" ht="12" customHeight="1">
      <c r="A7" s="25" t="s">
        <v>6</v>
      </c>
      <c r="B7" s="26">
        <v>71673.6</v>
      </c>
      <c r="C7" s="26">
        <v>158977.1</v>
      </c>
      <c r="D7" s="26">
        <v>254586.1</v>
      </c>
      <c r="E7" s="27">
        <v>353946.1</v>
      </c>
      <c r="F7" s="26">
        <v>86554</v>
      </c>
      <c r="G7" s="26">
        <v>195555</v>
      </c>
      <c r="H7" s="28">
        <v>300513</v>
      </c>
      <c r="I7" s="26">
        <v>423043.9</v>
      </c>
      <c r="J7" s="26">
        <v>79621</v>
      </c>
      <c r="K7" s="26">
        <v>182153</v>
      </c>
      <c r="L7" s="26">
        <v>313927.2</v>
      </c>
      <c r="M7" s="26">
        <v>552106</v>
      </c>
      <c r="N7" s="29">
        <v>128727.8</v>
      </c>
      <c r="O7" s="29">
        <v>292848.3</v>
      </c>
      <c r="P7" s="29">
        <v>469290.69999999995</v>
      </c>
      <c r="Q7" s="27">
        <v>653378.7</v>
      </c>
      <c r="R7" s="30">
        <v>156308.4</v>
      </c>
      <c r="S7" s="30">
        <v>343468.5</v>
      </c>
      <c r="T7" s="30">
        <v>553866.2</v>
      </c>
      <c r="U7" s="30">
        <v>755941.5</v>
      </c>
      <c r="V7" s="30">
        <v>165949.6</v>
      </c>
      <c r="W7" s="30">
        <v>373283.89999999997</v>
      </c>
      <c r="X7" s="30">
        <v>609514.3</v>
      </c>
      <c r="Y7" s="30">
        <v>864050.4</v>
      </c>
      <c r="Z7" s="30">
        <v>163551.8</v>
      </c>
      <c r="AA7" s="31">
        <v>359014.4</v>
      </c>
      <c r="AB7" s="32">
        <v>557409.2</v>
      </c>
      <c r="AC7" s="32">
        <v>763852.5</v>
      </c>
      <c r="AD7" s="33">
        <v>141465.09999999998</v>
      </c>
      <c r="AE7" s="33">
        <v>379013.30000000005</v>
      </c>
      <c r="AF7" s="27">
        <v>622493</v>
      </c>
      <c r="AG7" s="32">
        <v>853302</v>
      </c>
      <c r="AH7" s="32">
        <v>203185.2</v>
      </c>
      <c r="AI7" s="32">
        <v>475156.4</v>
      </c>
      <c r="AJ7" s="32">
        <v>725950.2</v>
      </c>
      <c r="AK7" s="32">
        <v>1090589</v>
      </c>
      <c r="AL7" s="32">
        <v>177972.6</v>
      </c>
      <c r="AM7" s="32">
        <v>441435.5</v>
      </c>
      <c r="AN7" s="32">
        <v>771963.6</v>
      </c>
      <c r="AO7" s="32">
        <v>1031192.2</v>
      </c>
      <c r="AP7" s="32">
        <v>224149</v>
      </c>
      <c r="AQ7" s="32">
        <v>553088.5</v>
      </c>
      <c r="AR7" s="32">
        <v>981268.8</v>
      </c>
      <c r="AS7" s="32">
        <v>1305907.8</v>
      </c>
      <c r="AT7" s="32">
        <v>309966.8</v>
      </c>
      <c r="AU7" s="32">
        <v>785653.6000000001</v>
      </c>
      <c r="AV7" s="32">
        <v>1291440.9</v>
      </c>
      <c r="AW7" s="32">
        <v>1697767.7999999998</v>
      </c>
      <c r="AX7" s="32">
        <v>289302</v>
      </c>
      <c r="AY7" s="32">
        <v>672651.4</v>
      </c>
      <c r="AZ7" s="32">
        <v>1094583.5</v>
      </c>
      <c r="BA7" s="32">
        <v>1445833.9</v>
      </c>
      <c r="BB7" s="32">
        <v>289644.6</v>
      </c>
      <c r="BC7" s="32">
        <v>679154</v>
      </c>
      <c r="BD7" s="32">
        <v>1147482.7</v>
      </c>
      <c r="BE7" s="32">
        <v>1549764</v>
      </c>
      <c r="BF7" s="32">
        <v>376153.3</v>
      </c>
      <c r="BG7" s="32">
        <v>963332.8</v>
      </c>
      <c r="BH7" s="32">
        <v>1619161.8</v>
      </c>
      <c r="BI7" s="32">
        <v>2078793.3</v>
      </c>
    </row>
    <row r="8" spans="1:61" ht="12" customHeight="1">
      <c r="A8" s="25" t="s">
        <v>7</v>
      </c>
      <c r="B8" s="26">
        <v>18505</v>
      </c>
      <c r="C8" s="26">
        <v>50098.6</v>
      </c>
      <c r="D8" s="26">
        <v>105927.2</v>
      </c>
      <c r="E8" s="27">
        <v>132153.2</v>
      </c>
      <c r="F8" s="26">
        <v>18120</v>
      </c>
      <c r="G8" s="26">
        <v>50111</v>
      </c>
      <c r="H8" s="28">
        <v>95163</v>
      </c>
      <c r="I8" s="26">
        <v>153093.6</v>
      </c>
      <c r="J8" s="26">
        <v>38226</v>
      </c>
      <c r="K8" s="26">
        <v>91734.1</v>
      </c>
      <c r="L8" s="26">
        <v>162626.1</v>
      </c>
      <c r="M8" s="26">
        <v>209966</v>
      </c>
      <c r="N8" s="29">
        <v>71250</v>
      </c>
      <c r="O8" s="29">
        <v>184397</v>
      </c>
      <c r="P8" s="29">
        <v>437143.6</v>
      </c>
      <c r="Q8" s="27">
        <v>526247.6</v>
      </c>
      <c r="R8" s="30">
        <v>89663</v>
      </c>
      <c r="S8" s="30">
        <v>191678</v>
      </c>
      <c r="T8" s="30">
        <v>632416.8</v>
      </c>
      <c r="U8" s="30">
        <v>773721.7</v>
      </c>
      <c r="V8" s="30">
        <v>105052.1</v>
      </c>
      <c r="W8" s="30">
        <v>388617.79999999993</v>
      </c>
      <c r="X8" s="30">
        <v>987172.2999999999</v>
      </c>
      <c r="Y8" s="30">
        <v>1061349.6</v>
      </c>
      <c r="Z8" s="30">
        <v>157403.09999999998</v>
      </c>
      <c r="AA8" s="31">
        <v>400652.6</v>
      </c>
      <c r="AB8" s="32">
        <v>1073392.7999999998</v>
      </c>
      <c r="AC8" s="32">
        <v>1449881.8</v>
      </c>
      <c r="AD8" s="33">
        <v>289614.3</v>
      </c>
      <c r="AE8" s="33">
        <v>716058</v>
      </c>
      <c r="AF8" s="27">
        <v>1237857.3</v>
      </c>
      <c r="AG8" s="32">
        <v>1527427.0000000002</v>
      </c>
      <c r="AH8" s="32">
        <v>277564.39999999997</v>
      </c>
      <c r="AI8" s="32">
        <v>680456.7</v>
      </c>
      <c r="AJ8" s="32">
        <v>1071293.6</v>
      </c>
      <c r="AK8" s="32">
        <v>1300251.5999999999</v>
      </c>
      <c r="AL8" s="32">
        <v>187848.80000000002</v>
      </c>
      <c r="AM8" s="32">
        <v>426951.3</v>
      </c>
      <c r="AN8" s="32">
        <v>802974.8</v>
      </c>
      <c r="AO8" s="32">
        <v>966043.3</v>
      </c>
      <c r="AP8" s="32">
        <v>139257.5</v>
      </c>
      <c r="AQ8" s="32">
        <v>332925</v>
      </c>
      <c r="AR8" s="32">
        <v>852908.6</v>
      </c>
      <c r="AS8" s="32">
        <v>1101212.4</v>
      </c>
      <c r="AT8" s="32">
        <v>253372.4</v>
      </c>
      <c r="AU8" s="32">
        <v>670731.1</v>
      </c>
      <c r="AV8" s="32">
        <v>1791284.7</v>
      </c>
      <c r="AW8" s="32">
        <v>2244240.7</v>
      </c>
      <c r="AX8" s="32">
        <v>444660.6</v>
      </c>
      <c r="AY8" s="32">
        <v>1151633</v>
      </c>
      <c r="AZ8" s="32">
        <v>2596753.1</v>
      </c>
      <c r="BA8" s="32">
        <v>3202810.2</v>
      </c>
      <c r="BB8" s="32">
        <v>592925.5</v>
      </c>
      <c r="BC8" s="32">
        <v>1530383.7</v>
      </c>
      <c r="BD8" s="32">
        <v>3778724.1</v>
      </c>
      <c r="BE8" s="32">
        <v>4779411.8</v>
      </c>
      <c r="BF8" s="32">
        <v>843172</v>
      </c>
      <c r="BG8" s="32">
        <v>2089091.8</v>
      </c>
      <c r="BH8" s="32">
        <v>6788134.2</v>
      </c>
      <c r="BI8" s="32">
        <v>8280288.8</v>
      </c>
    </row>
    <row r="9" spans="1:61" ht="12" customHeight="1">
      <c r="A9" s="25" t="s">
        <v>8</v>
      </c>
      <c r="B9" s="26">
        <v>513284</v>
      </c>
      <c r="C9" s="26">
        <v>1066956.4</v>
      </c>
      <c r="D9" s="26">
        <v>1702783.2</v>
      </c>
      <c r="E9" s="27">
        <v>2366684.2</v>
      </c>
      <c r="F9" s="26">
        <v>1174652.3</v>
      </c>
      <c r="G9" s="26">
        <v>2707441.6</v>
      </c>
      <c r="H9" s="28">
        <v>4184673.6</v>
      </c>
      <c r="I9" s="26">
        <v>5037425</v>
      </c>
      <c r="J9" s="26">
        <v>222033</v>
      </c>
      <c r="K9" s="26">
        <v>808980</v>
      </c>
      <c r="L9" s="26">
        <v>1407491</v>
      </c>
      <c r="M9" s="26">
        <v>1685177</v>
      </c>
      <c r="N9" s="29">
        <v>233262</v>
      </c>
      <c r="O9" s="29">
        <v>1022338</v>
      </c>
      <c r="P9" s="29">
        <v>1783670</v>
      </c>
      <c r="Q9" s="27">
        <v>2508935</v>
      </c>
      <c r="R9" s="30">
        <v>280392.30000000005</v>
      </c>
      <c r="S9" s="30">
        <v>798862.8999999999</v>
      </c>
      <c r="T9" s="30">
        <v>1336425.5000000002</v>
      </c>
      <c r="U9" s="30">
        <v>3050221</v>
      </c>
      <c r="V9" s="30">
        <v>1126284.6</v>
      </c>
      <c r="W9" s="30">
        <v>2327669</v>
      </c>
      <c r="X9" s="30">
        <v>3660806.0000000005</v>
      </c>
      <c r="Y9" s="30">
        <v>5227899.8</v>
      </c>
      <c r="Z9" s="30">
        <v>1382582.5</v>
      </c>
      <c r="AA9" s="31">
        <v>2783039.1</v>
      </c>
      <c r="AB9" s="32">
        <v>4158323.1999999997</v>
      </c>
      <c r="AC9" s="32">
        <v>6068553.9</v>
      </c>
      <c r="AD9" s="33">
        <v>1835470.5</v>
      </c>
      <c r="AE9" s="33">
        <v>3853237.2</v>
      </c>
      <c r="AF9" s="27">
        <v>5699456.7</v>
      </c>
      <c r="AG9" s="32">
        <v>7842370.6</v>
      </c>
      <c r="AH9" s="32">
        <v>1476919.5999999999</v>
      </c>
      <c r="AI9" s="32">
        <v>3151457.0999999996</v>
      </c>
      <c r="AJ9" s="32">
        <v>4519406.9</v>
      </c>
      <c r="AK9" s="32">
        <v>6028514.600000001</v>
      </c>
      <c r="AL9" s="32">
        <v>1615283.1</v>
      </c>
      <c r="AM9" s="32">
        <v>3174460.5</v>
      </c>
      <c r="AN9" s="32">
        <v>4805135.5</v>
      </c>
      <c r="AO9" s="32">
        <v>6339583.7</v>
      </c>
      <c r="AP9" s="32">
        <v>1674233.4</v>
      </c>
      <c r="AQ9" s="32">
        <v>3731598.2</v>
      </c>
      <c r="AR9" s="32">
        <v>5607550.3</v>
      </c>
      <c r="AS9" s="32">
        <v>8412823.5</v>
      </c>
      <c r="AT9" s="32">
        <v>1041387.2</v>
      </c>
      <c r="AU9" s="32">
        <v>2394077.2</v>
      </c>
      <c r="AV9" s="32">
        <v>3845415.0999999996</v>
      </c>
      <c r="AW9" s="32">
        <v>5472461.5</v>
      </c>
      <c r="AX9" s="32">
        <v>1580180.5</v>
      </c>
      <c r="AY9" s="32">
        <v>3310829.5</v>
      </c>
      <c r="AZ9" s="32">
        <v>5103066.2</v>
      </c>
      <c r="BA9" s="32">
        <v>6802761.1</v>
      </c>
      <c r="BB9" s="32">
        <v>1628338.7</v>
      </c>
      <c r="BC9" s="32">
        <v>3143605.3</v>
      </c>
      <c r="BD9" s="32">
        <v>5183901.1</v>
      </c>
      <c r="BE9" s="32">
        <v>7086544.2</v>
      </c>
      <c r="BF9" s="32">
        <v>1502888.6</v>
      </c>
      <c r="BG9" s="32">
        <v>3354801.1</v>
      </c>
      <c r="BH9" s="32">
        <v>5442061.8</v>
      </c>
      <c r="BI9" s="32">
        <v>7192536.3</v>
      </c>
    </row>
    <row r="10" spans="1:61" ht="12" customHeight="1">
      <c r="A10" s="25" t="s">
        <v>9</v>
      </c>
      <c r="B10" s="28">
        <v>56280</v>
      </c>
      <c r="C10" s="26">
        <v>119849</v>
      </c>
      <c r="D10" s="26">
        <v>181486</v>
      </c>
      <c r="E10" s="27">
        <v>223912</v>
      </c>
      <c r="F10" s="26">
        <v>33508</v>
      </c>
      <c r="G10" s="26">
        <v>70790</v>
      </c>
      <c r="H10" s="28">
        <v>114408</v>
      </c>
      <c r="I10" s="26">
        <v>267034.1</v>
      </c>
      <c r="J10" s="26">
        <v>31226</v>
      </c>
      <c r="K10" s="26">
        <v>65750</v>
      </c>
      <c r="L10" s="26">
        <v>105587</v>
      </c>
      <c r="M10" s="26">
        <v>335986</v>
      </c>
      <c r="N10" s="29">
        <v>82200</v>
      </c>
      <c r="O10" s="29">
        <v>168943</v>
      </c>
      <c r="P10" s="33">
        <v>273659.6</v>
      </c>
      <c r="Q10" s="27">
        <v>373719.69999999995</v>
      </c>
      <c r="R10" s="30">
        <v>94526</v>
      </c>
      <c r="S10" s="30">
        <v>207940</v>
      </c>
      <c r="T10" s="30">
        <v>372200</v>
      </c>
      <c r="U10" s="30">
        <v>541670.3</v>
      </c>
      <c r="V10" s="30">
        <v>208401.69999999998</v>
      </c>
      <c r="W10" s="30">
        <v>590709.2999999999</v>
      </c>
      <c r="X10" s="30">
        <v>997278.1</v>
      </c>
      <c r="Y10" s="30">
        <v>1397171.5</v>
      </c>
      <c r="Z10" s="30">
        <v>325050.3</v>
      </c>
      <c r="AA10" s="31">
        <v>568226.3</v>
      </c>
      <c r="AB10" s="32">
        <v>852890.7</v>
      </c>
      <c r="AC10" s="32">
        <v>1160589.2</v>
      </c>
      <c r="AD10" s="33">
        <v>271844</v>
      </c>
      <c r="AE10" s="33">
        <v>606612.5</v>
      </c>
      <c r="AF10" s="34">
        <v>990401.4684</v>
      </c>
      <c r="AG10" s="32">
        <v>1411872.2</v>
      </c>
      <c r="AH10" s="32">
        <v>291966</v>
      </c>
      <c r="AI10" s="32">
        <v>594534</v>
      </c>
      <c r="AJ10" s="32">
        <v>895699.7</v>
      </c>
      <c r="AK10" s="32">
        <v>1184295</v>
      </c>
      <c r="AL10" s="32">
        <v>257717.3</v>
      </c>
      <c r="AM10" s="32">
        <v>602178</v>
      </c>
      <c r="AN10" s="32">
        <v>986905.3</v>
      </c>
      <c r="AO10" s="32">
        <v>1287024.4</v>
      </c>
      <c r="AP10" s="32">
        <v>304636.7</v>
      </c>
      <c r="AQ10" s="32">
        <v>679407.1</v>
      </c>
      <c r="AR10" s="32">
        <v>992583.3</v>
      </c>
      <c r="AS10" s="32">
        <v>1317940</v>
      </c>
      <c r="AT10" s="32">
        <v>293248.9</v>
      </c>
      <c r="AU10" s="32">
        <v>642744.7</v>
      </c>
      <c r="AV10" s="32">
        <v>1059039.9</v>
      </c>
      <c r="AW10" s="32">
        <v>1465823.5</v>
      </c>
      <c r="AX10" s="32">
        <v>434918.5</v>
      </c>
      <c r="AY10" s="32">
        <v>929315.4</v>
      </c>
      <c r="AZ10" s="32">
        <v>1458556.2</v>
      </c>
      <c r="BA10" s="32">
        <v>1970286.6</v>
      </c>
      <c r="BB10" s="32">
        <v>674414</v>
      </c>
      <c r="BC10" s="32">
        <v>1497802</v>
      </c>
      <c r="BD10" s="32">
        <v>2173336.6</v>
      </c>
      <c r="BE10" s="32">
        <v>2906309.2</v>
      </c>
      <c r="BF10" s="32">
        <v>703241.9</v>
      </c>
      <c r="BG10" s="32">
        <v>1470705.3</v>
      </c>
      <c r="BH10" s="32">
        <v>2224862.4</v>
      </c>
      <c r="BI10" s="32">
        <v>3121014.4</v>
      </c>
    </row>
    <row r="11" spans="1:61" ht="12" customHeight="1">
      <c r="A11" s="25" t="s">
        <v>10</v>
      </c>
      <c r="B11" s="26">
        <v>14425.1</v>
      </c>
      <c r="C11" s="26">
        <v>45734.1</v>
      </c>
      <c r="D11" s="26">
        <v>89174.4</v>
      </c>
      <c r="E11" s="27">
        <v>119496</v>
      </c>
      <c r="F11" s="26">
        <v>23889.8</v>
      </c>
      <c r="G11" s="26">
        <v>55838.1</v>
      </c>
      <c r="H11" s="28">
        <v>85457.9</v>
      </c>
      <c r="I11" s="26">
        <v>119616.2</v>
      </c>
      <c r="J11" s="26">
        <v>25465.3</v>
      </c>
      <c r="K11" s="26">
        <v>58715.399999999994</v>
      </c>
      <c r="L11" s="26">
        <v>93873.8</v>
      </c>
      <c r="M11" s="26">
        <v>130721.3</v>
      </c>
      <c r="N11" s="29">
        <v>30695.3</v>
      </c>
      <c r="O11" s="29">
        <v>70187.3</v>
      </c>
      <c r="P11" s="33">
        <v>106448.3</v>
      </c>
      <c r="Q11" s="27">
        <v>149806</v>
      </c>
      <c r="R11" s="30">
        <v>35396</v>
      </c>
      <c r="S11" s="30">
        <v>95929.6</v>
      </c>
      <c r="T11" s="30">
        <v>157839</v>
      </c>
      <c r="U11" s="30">
        <v>227205.1</v>
      </c>
      <c r="V11" s="30">
        <v>55929.5</v>
      </c>
      <c r="W11" s="30">
        <v>135096.5</v>
      </c>
      <c r="X11" s="30">
        <v>202509.5</v>
      </c>
      <c r="Y11" s="30">
        <v>262341.8</v>
      </c>
      <c r="Z11" s="30">
        <v>63874</v>
      </c>
      <c r="AA11" s="31">
        <v>136919</v>
      </c>
      <c r="AB11" s="32">
        <v>205579.5</v>
      </c>
      <c r="AC11" s="32">
        <v>258107.3</v>
      </c>
      <c r="AD11" s="33">
        <v>59888</v>
      </c>
      <c r="AE11" s="33">
        <v>133744</v>
      </c>
      <c r="AF11" s="27">
        <v>209408</v>
      </c>
      <c r="AG11" s="32">
        <v>284762</v>
      </c>
      <c r="AH11" s="32">
        <v>68657.7</v>
      </c>
      <c r="AI11" s="32">
        <v>159898.7</v>
      </c>
      <c r="AJ11" s="32">
        <v>251692.19999999998</v>
      </c>
      <c r="AK11" s="32">
        <v>355417.30000000005</v>
      </c>
      <c r="AL11" s="32">
        <v>83488.2</v>
      </c>
      <c r="AM11" s="32">
        <v>209936.9</v>
      </c>
      <c r="AN11" s="32">
        <v>321880.6</v>
      </c>
      <c r="AO11" s="32">
        <v>441590.9</v>
      </c>
      <c r="AP11" s="32">
        <v>106576.3</v>
      </c>
      <c r="AQ11" s="32">
        <v>250314.4</v>
      </c>
      <c r="AR11" s="32">
        <v>391106.4</v>
      </c>
      <c r="AS11" s="32">
        <v>537390.2</v>
      </c>
      <c r="AT11" s="32">
        <v>135532.7</v>
      </c>
      <c r="AU11" s="32">
        <v>341486.9</v>
      </c>
      <c r="AV11" s="32">
        <v>503367</v>
      </c>
      <c r="AW11" s="32">
        <v>669522.2999999999</v>
      </c>
      <c r="AX11" s="32">
        <v>187682.3</v>
      </c>
      <c r="AY11" s="32">
        <v>422077.5</v>
      </c>
      <c r="AZ11" s="32">
        <v>644468.8</v>
      </c>
      <c r="BA11" s="32">
        <v>874895.3</v>
      </c>
      <c r="BB11" s="32">
        <v>217116.4</v>
      </c>
      <c r="BC11" s="32">
        <v>440821.5</v>
      </c>
      <c r="BD11" s="32">
        <v>723771.4</v>
      </c>
      <c r="BE11" s="32">
        <v>1004788.6</v>
      </c>
      <c r="BF11" s="32">
        <v>271827</v>
      </c>
      <c r="BG11" s="32">
        <v>620719.8</v>
      </c>
      <c r="BH11" s="32">
        <v>927961.5</v>
      </c>
      <c r="BI11" s="32">
        <v>1258402</v>
      </c>
    </row>
    <row r="12" spans="1:61" ht="12" customHeight="1">
      <c r="A12" s="25" t="s">
        <v>11</v>
      </c>
      <c r="B12" s="26">
        <v>102377.5</v>
      </c>
      <c r="C12" s="26">
        <v>195511.6</v>
      </c>
      <c r="D12" s="26">
        <v>311933.7</v>
      </c>
      <c r="E12" s="27">
        <v>427976.8</v>
      </c>
      <c r="F12" s="26">
        <v>124934.6</v>
      </c>
      <c r="G12" s="26">
        <v>267630.2</v>
      </c>
      <c r="H12" s="28">
        <v>411227.3</v>
      </c>
      <c r="I12" s="26">
        <v>578267.8</v>
      </c>
      <c r="J12" s="26">
        <v>124225.2</v>
      </c>
      <c r="K12" s="26">
        <v>290775.3</v>
      </c>
      <c r="L12" s="26">
        <v>482103.4</v>
      </c>
      <c r="M12" s="26">
        <v>808605.2</v>
      </c>
      <c r="N12" s="29">
        <v>195746.30000000002</v>
      </c>
      <c r="O12" s="29">
        <v>503077.1</v>
      </c>
      <c r="P12" s="33">
        <v>904420.6000000001</v>
      </c>
      <c r="Q12" s="27">
        <v>1186426</v>
      </c>
      <c r="R12" s="30">
        <v>251525.2</v>
      </c>
      <c r="S12" s="30">
        <v>593171.5</v>
      </c>
      <c r="T12" s="30">
        <v>1069494.9</v>
      </c>
      <c r="U12" s="30">
        <v>1445584.9</v>
      </c>
      <c r="V12" s="30">
        <v>278613.69999999995</v>
      </c>
      <c r="W12" s="30">
        <v>871022.2</v>
      </c>
      <c r="X12" s="30">
        <v>1831054.1</v>
      </c>
      <c r="Y12" s="30">
        <v>2281625.0999999996</v>
      </c>
      <c r="Z12" s="30">
        <v>247788.3</v>
      </c>
      <c r="AA12" s="31">
        <v>715255.7</v>
      </c>
      <c r="AB12" s="32">
        <v>1415574</v>
      </c>
      <c r="AC12" s="32">
        <v>1817923.7000000002</v>
      </c>
      <c r="AD12" s="33">
        <v>324507.7</v>
      </c>
      <c r="AE12" s="33">
        <v>837992.4</v>
      </c>
      <c r="AF12" s="27">
        <v>1514872.9</v>
      </c>
      <c r="AG12" s="32">
        <v>1925259.5</v>
      </c>
      <c r="AH12" s="32">
        <v>417879.3</v>
      </c>
      <c r="AI12" s="32">
        <v>1038423.3</v>
      </c>
      <c r="AJ12" s="32">
        <v>1808483.2</v>
      </c>
      <c r="AK12" s="32">
        <v>2381074.7</v>
      </c>
      <c r="AL12" s="32">
        <v>514575.30000000005</v>
      </c>
      <c r="AM12" s="32">
        <v>1198159</v>
      </c>
      <c r="AN12" s="32">
        <v>2100619.9000000004</v>
      </c>
      <c r="AO12" s="32">
        <v>2706496.8</v>
      </c>
      <c r="AP12" s="32">
        <v>607448.6</v>
      </c>
      <c r="AQ12" s="32">
        <v>1337727.1</v>
      </c>
      <c r="AR12" s="32">
        <v>2271442.4</v>
      </c>
      <c r="AS12" s="32">
        <v>2884647.3</v>
      </c>
      <c r="AT12" s="32">
        <v>487252.6</v>
      </c>
      <c r="AU12" s="32">
        <v>1406473.9</v>
      </c>
      <c r="AV12" s="32">
        <v>2596676.6</v>
      </c>
      <c r="AW12" s="32">
        <v>3399112.3000000003</v>
      </c>
      <c r="AX12" s="32">
        <v>616961.9</v>
      </c>
      <c r="AY12" s="32">
        <v>1580704.6</v>
      </c>
      <c r="AZ12" s="32">
        <v>2624297.1</v>
      </c>
      <c r="BA12" s="32">
        <v>3418374.4</v>
      </c>
      <c r="BB12" s="32">
        <v>675846.3</v>
      </c>
      <c r="BC12" s="32">
        <v>1690506.5</v>
      </c>
      <c r="BD12" s="32">
        <v>2824138.7</v>
      </c>
      <c r="BE12" s="32">
        <v>3872377.1</v>
      </c>
      <c r="BF12" s="32">
        <v>765485.6</v>
      </c>
      <c r="BG12" s="32">
        <v>1870250</v>
      </c>
      <c r="BH12" s="32">
        <v>3183089.9</v>
      </c>
      <c r="BI12" s="32">
        <v>4226003.2</v>
      </c>
    </row>
    <row r="13" spans="1:61" ht="12" customHeight="1">
      <c r="A13" s="25" t="s">
        <v>12</v>
      </c>
      <c r="B13" s="26">
        <v>8701</v>
      </c>
      <c r="C13" s="26">
        <v>21164</v>
      </c>
      <c r="D13" s="26">
        <v>35066</v>
      </c>
      <c r="E13" s="27">
        <v>52192</v>
      </c>
      <c r="F13" s="26">
        <v>18959</v>
      </c>
      <c r="G13" s="26">
        <v>48224</v>
      </c>
      <c r="H13" s="28">
        <v>104176</v>
      </c>
      <c r="I13" s="26">
        <v>172699</v>
      </c>
      <c r="J13" s="26">
        <v>8311</v>
      </c>
      <c r="K13" s="26">
        <v>10848</v>
      </c>
      <c r="L13" s="26">
        <v>35338</v>
      </c>
      <c r="M13" s="26">
        <v>83096.4</v>
      </c>
      <c r="N13" s="29">
        <v>36867.1</v>
      </c>
      <c r="O13" s="29">
        <v>87592.8</v>
      </c>
      <c r="P13" s="33">
        <v>154092.3</v>
      </c>
      <c r="Q13" s="27">
        <v>239954.2</v>
      </c>
      <c r="R13" s="30">
        <v>64500</v>
      </c>
      <c r="S13" s="30">
        <v>151128.4</v>
      </c>
      <c r="T13" s="30">
        <v>249858.9</v>
      </c>
      <c r="U13" s="30">
        <v>361511.6</v>
      </c>
      <c r="V13" s="30">
        <v>82899.3</v>
      </c>
      <c r="W13" s="30">
        <v>197110</v>
      </c>
      <c r="X13" s="30">
        <v>309433</v>
      </c>
      <c r="Y13" s="30">
        <v>418082.5</v>
      </c>
      <c r="Z13" s="30">
        <v>99481.29999999999</v>
      </c>
      <c r="AA13" s="31">
        <v>212794.5</v>
      </c>
      <c r="AB13" s="32">
        <v>330297.6</v>
      </c>
      <c r="AC13" s="32">
        <v>424480.1</v>
      </c>
      <c r="AD13" s="33">
        <v>103034</v>
      </c>
      <c r="AE13" s="33">
        <v>242933.80000000002</v>
      </c>
      <c r="AF13" s="27">
        <v>381555.8</v>
      </c>
      <c r="AG13" s="32">
        <v>533064.3</v>
      </c>
      <c r="AH13" s="32">
        <v>124644.5</v>
      </c>
      <c r="AI13" s="32">
        <v>297915.1</v>
      </c>
      <c r="AJ13" s="32">
        <v>514346.69999999995</v>
      </c>
      <c r="AK13" s="32">
        <v>666362.3</v>
      </c>
      <c r="AL13" s="32">
        <v>169514.80000000002</v>
      </c>
      <c r="AM13" s="32">
        <v>377138.6</v>
      </c>
      <c r="AN13" s="32">
        <v>585139.6</v>
      </c>
      <c r="AO13" s="32">
        <v>805646.6</v>
      </c>
      <c r="AP13" s="32">
        <v>189097.3</v>
      </c>
      <c r="AQ13" s="32">
        <v>471895.3</v>
      </c>
      <c r="AR13" s="32">
        <v>763348.8</v>
      </c>
      <c r="AS13" s="32">
        <v>1018681.6</v>
      </c>
      <c r="AT13" s="32">
        <v>191035.8</v>
      </c>
      <c r="AU13" s="32">
        <v>510084.9</v>
      </c>
      <c r="AV13" s="32">
        <v>841067.5</v>
      </c>
      <c r="AW13" s="32">
        <v>1109894.3</v>
      </c>
      <c r="AX13" s="32">
        <v>202413.2</v>
      </c>
      <c r="AY13" s="32">
        <v>492158.2</v>
      </c>
      <c r="AZ13" s="32">
        <v>859191</v>
      </c>
      <c r="BA13" s="32">
        <v>1075420.3</v>
      </c>
      <c r="BB13" s="32">
        <v>170442.3</v>
      </c>
      <c r="BC13" s="32">
        <v>422525.8</v>
      </c>
      <c r="BD13" s="32">
        <v>857311.8</v>
      </c>
      <c r="BE13" s="32">
        <v>1122255.6</v>
      </c>
      <c r="BF13" s="32">
        <v>223304.5</v>
      </c>
      <c r="BG13" s="32">
        <v>612546.5</v>
      </c>
      <c r="BH13" s="32">
        <v>1105650</v>
      </c>
      <c r="BI13" s="32">
        <v>1506394.8</v>
      </c>
    </row>
    <row r="14" spans="1:61" ht="12" customHeight="1">
      <c r="A14" s="25" t="s">
        <v>13</v>
      </c>
      <c r="B14" s="28">
        <v>17727.8</v>
      </c>
      <c r="C14" s="28">
        <v>40776.3</v>
      </c>
      <c r="D14" s="28">
        <v>64494.8</v>
      </c>
      <c r="E14" s="27">
        <v>93800.9</v>
      </c>
      <c r="F14" s="26">
        <v>26002.9</v>
      </c>
      <c r="G14" s="26">
        <v>58896</v>
      </c>
      <c r="H14" s="28">
        <v>85289</v>
      </c>
      <c r="I14" s="26">
        <v>122922.5</v>
      </c>
      <c r="J14" s="26">
        <v>29783.2</v>
      </c>
      <c r="K14" s="26">
        <v>63541</v>
      </c>
      <c r="L14" s="26">
        <v>102033.8</v>
      </c>
      <c r="M14" s="26">
        <v>139898.5</v>
      </c>
      <c r="N14" s="29">
        <v>44674.700000000004</v>
      </c>
      <c r="O14" s="29">
        <v>93212.2</v>
      </c>
      <c r="P14" s="33">
        <v>144610.8</v>
      </c>
      <c r="Q14" s="27">
        <v>199949.9</v>
      </c>
      <c r="R14" s="30">
        <v>51028</v>
      </c>
      <c r="S14" s="30">
        <v>105928.2</v>
      </c>
      <c r="T14" s="30">
        <v>179032.8</v>
      </c>
      <c r="U14" s="30">
        <v>270642.5</v>
      </c>
      <c r="V14" s="30">
        <v>78795</v>
      </c>
      <c r="W14" s="30">
        <v>181990</v>
      </c>
      <c r="X14" s="30">
        <v>281343.6</v>
      </c>
      <c r="Y14" s="30">
        <v>376562.5</v>
      </c>
      <c r="Z14" s="30">
        <v>80036.9</v>
      </c>
      <c r="AA14" s="31">
        <v>180301.8</v>
      </c>
      <c r="AB14" s="32">
        <v>276716.9</v>
      </c>
      <c r="AC14" s="32">
        <v>383518.3</v>
      </c>
      <c r="AD14" s="33">
        <v>92139</v>
      </c>
      <c r="AE14" s="33">
        <v>236099.3</v>
      </c>
      <c r="AF14" s="27">
        <v>391486.1</v>
      </c>
      <c r="AG14" s="32">
        <v>569210.6</v>
      </c>
      <c r="AH14" s="32">
        <v>134752</v>
      </c>
      <c r="AI14" s="32">
        <v>319054.6</v>
      </c>
      <c r="AJ14" s="32">
        <v>496619.9</v>
      </c>
      <c r="AK14" s="32">
        <v>695010.7</v>
      </c>
      <c r="AL14" s="32">
        <v>115132.2</v>
      </c>
      <c r="AM14" s="32">
        <v>262055.3</v>
      </c>
      <c r="AN14" s="32">
        <v>414363.5</v>
      </c>
      <c r="AO14" s="32">
        <v>578992.5</v>
      </c>
      <c r="AP14" s="32">
        <v>156280.3</v>
      </c>
      <c r="AQ14" s="32">
        <v>367620.2</v>
      </c>
      <c r="AR14" s="32">
        <v>576323.4</v>
      </c>
      <c r="AS14" s="32">
        <v>822941.9</v>
      </c>
      <c r="AT14" s="32">
        <v>172935.5</v>
      </c>
      <c r="AU14" s="32">
        <v>410347</v>
      </c>
      <c r="AV14" s="32">
        <v>669644.3</v>
      </c>
      <c r="AW14" s="32">
        <v>900957</v>
      </c>
      <c r="AX14" s="32">
        <v>168458.4</v>
      </c>
      <c r="AY14" s="32">
        <v>354023.7</v>
      </c>
      <c r="AZ14" s="32">
        <v>538879.7</v>
      </c>
      <c r="BA14" s="32">
        <v>739374.3</v>
      </c>
      <c r="BB14" s="32">
        <v>141518.1</v>
      </c>
      <c r="BC14" s="32">
        <v>347254.5</v>
      </c>
      <c r="BD14" s="32">
        <v>549647.4</v>
      </c>
      <c r="BE14" s="32">
        <v>783860.6</v>
      </c>
      <c r="BF14" s="32">
        <v>187019</v>
      </c>
      <c r="BG14" s="32">
        <v>443236.6</v>
      </c>
      <c r="BH14" s="32">
        <v>673749.2</v>
      </c>
      <c r="BI14" s="32">
        <v>933647.9</v>
      </c>
    </row>
    <row r="15" spans="1:61" ht="12" customHeight="1">
      <c r="A15" s="25" t="s">
        <v>14</v>
      </c>
      <c r="B15" s="26">
        <v>86568.8</v>
      </c>
      <c r="C15" s="26">
        <v>236290.1</v>
      </c>
      <c r="D15" s="26">
        <v>415078.3</v>
      </c>
      <c r="E15" s="27">
        <v>566766.7</v>
      </c>
      <c r="F15" s="26">
        <v>160911</v>
      </c>
      <c r="G15" s="26">
        <v>387874</v>
      </c>
      <c r="H15" s="28">
        <v>642656</v>
      </c>
      <c r="I15" s="26">
        <v>844768</v>
      </c>
      <c r="J15" s="26">
        <v>209244.9</v>
      </c>
      <c r="K15" s="26">
        <v>554592.9</v>
      </c>
      <c r="L15" s="26">
        <v>812366.9</v>
      </c>
      <c r="M15" s="26">
        <v>1186852</v>
      </c>
      <c r="N15" s="29">
        <v>194419</v>
      </c>
      <c r="O15" s="29">
        <v>447307</v>
      </c>
      <c r="P15" s="33">
        <v>734737</v>
      </c>
      <c r="Q15" s="27">
        <v>1089003</v>
      </c>
      <c r="R15" s="30">
        <v>349110</v>
      </c>
      <c r="S15" s="30">
        <v>847985</v>
      </c>
      <c r="T15" s="30">
        <v>1490150</v>
      </c>
      <c r="U15" s="30">
        <v>2129286</v>
      </c>
      <c r="V15" s="30">
        <v>525316.8999999999</v>
      </c>
      <c r="W15" s="30">
        <v>1234079.5999999999</v>
      </c>
      <c r="X15" s="30">
        <v>1904097.5999999999</v>
      </c>
      <c r="Y15" s="30">
        <v>2637186</v>
      </c>
      <c r="Z15" s="30">
        <v>582770.1000000001</v>
      </c>
      <c r="AA15" s="31">
        <v>1269214.0999999999</v>
      </c>
      <c r="AB15" s="32">
        <v>2412627.8</v>
      </c>
      <c r="AC15" s="32">
        <v>3369934</v>
      </c>
      <c r="AD15" s="33">
        <v>652163.6</v>
      </c>
      <c r="AE15" s="33">
        <v>1437200.4</v>
      </c>
      <c r="AF15" s="27">
        <v>2514236.5</v>
      </c>
      <c r="AG15" s="32">
        <v>3166784</v>
      </c>
      <c r="AH15" s="32">
        <v>870493.6000000001</v>
      </c>
      <c r="AI15" s="32">
        <v>1758452.6</v>
      </c>
      <c r="AJ15" s="32">
        <v>2724988.4</v>
      </c>
      <c r="AK15" s="32">
        <v>3528281</v>
      </c>
      <c r="AL15" s="32">
        <v>873494.5</v>
      </c>
      <c r="AM15" s="32">
        <v>1771838.7999999998</v>
      </c>
      <c r="AN15" s="32">
        <v>2755432.9</v>
      </c>
      <c r="AO15" s="32">
        <v>3579941.7</v>
      </c>
      <c r="AP15" s="32">
        <v>1078277.9</v>
      </c>
      <c r="AQ15" s="32">
        <v>2379265.9</v>
      </c>
      <c r="AR15" s="32">
        <v>3712543.9</v>
      </c>
      <c r="AS15" s="32">
        <v>5010419.4</v>
      </c>
      <c r="AT15" s="32">
        <v>1153501</v>
      </c>
      <c r="AU15" s="32">
        <v>2435390.6</v>
      </c>
      <c r="AV15" s="32">
        <v>3787774.5999999996</v>
      </c>
      <c r="AW15" s="32">
        <v>5097621</v>
      </c>
      <c r="AX15" s="32">
        <v>1027255.4</v>
      </c>
      <c r="AY15" s="32">
        <v>2838073</v>
      </c>
      <c r="AZ15" s="32">
        <v>3887720.4</v>
      </c>
      <c r="BA15" s="32">
        <v>4656540.8</v>
      </c>
      <c r="BB15" s="32">
        <v>681933.4</v>
      </c>
      <c r="BC15" s="32">
        <v>1657156.5</v>
      </c>
      <c r="BD15" s="32">
        <v>3022821.8</v>
      </c>
      <c r="BE15" s="32">
        <v>3922236.3</v>
      </c>
      <c r="BF15" s="32">
        <v>723162.9</v>
      </c>
      <c r="BG15" s="32">
        <v>1765996</v>
      </c>
      <c r="BH15" s="32">
        <v>3313519.1</v>
      </c>
      <c r="BI15" s="32">
        <v>4154705.1</v>
      </c>
    </row>
    <row r="16" spans="1:61" ht="12" customHeight="1">
      <c r="A16" s="25" t="s">
        <v>15</v>
      </c>
      <c r="B16" s="26">
        <v>32927.7</v>
      </c>
      <c r="C16" s="26">
        <v>76126.3</v>
      </c>
      <c r="D16" s="26">
        <v>116654.2</v>
      </c>
      <c r="E16" s="27">
        <v>160192.3</v>
      </c>
      <c r="F16" s="26">
        <v>67883.6</v>
      </c>
      <c r="G16" s="26">
        <v>120577.4</v>
      </c>
      <c r="H16" s="28">
        <v>175537.1</v>
      </c>
      <c r="I16" s="26">
        <v>209443.1</v>
      </c>
      <c r="J16" s="26">
        <v>43530.2</v>
      </c>
      <c r="K16" s="26">
        <v>93346.5</v>
      </c>
      <c r="L16" s="26">
        <v>139881.5</v>
      </c>
      <c r="M16" s="26">
        <v>180770</v>
      </c>
      <c r="N16" s="29">
        <v>55363.5</v>
      </c>
      <c r="O16" s="29">
        <v>119031.4</v>
      </c>
      <c r="P16" s="33">
        <v>176805.4</v>
      </c>
      <c r="Q16" s="27">
        <v>257632</v>
      </c>
      <c r="R16" s="30">
        <v>69211</v>
      </c>
      <c r="S16" s="30">
        <v>168783.4</v>
      </c>
      <c r="T16" s="30">
        <v>273554.6</v>
      </c>
      <c r="U16" s="30">
        <v>374356.2</v>
      </c>
      <c r="V16" s="30">
        <v>90948.5</v>
      </c>
      <c r="W16" s="30">
        <v>201834.8</v>
      </c>
      <c r="X16" s="30">
        <v>309837.3</v>
      </c>
      <c r="Y16" s="30">
        <v>412425</v>
      </c>
      <c r="Z16" s="30">
        <v>84081.5</v>
      </c>
      <c r="AA16" s="31">
        <v>173265.1</v>
      </c>
      <c r="AB16" s="32">
        <v>262548.80000000005</v>
      </c>
      <c r="AC16" s="32">
        <v>356987.8</v>
      </c>
      <c r="AD16" s="33">
        <v>91260.9</v>
      </c>
      <c r="AE16" s="33">
        <v>235957.6</v>
      </c>
      <c r="AF16" s="27">
        <v>351416.8</v>
      </c>
      <c r="AG16" s="32">
        <v>518130.69999999995</v>
      </c>
      <c r="AH16" s="32">
        <v>128393.4</v>
      </c>
      <c r="AI16" s="32">
        <v>303628.2</v>
      </c>
      <c r="AJ16" s="32">
        <v>489171.9</v>
      </c>
      <c r="AK16" s="32">
        <v>681289.2999999999</v>
      </c>
      <c r="AL16" s="32">
        <v>145263.1</v>
      </c>
      <c r="AM16" s="32">
        <v>369163.4</v>
      </c>
      <c r="AN16" s="32">
        <v>694446.7999999999</v>
      </c>
      <c r="AO16" s="32">
        <v>1030993.2000000001</v>
      </c>
      <c r="AP16" s="32">
        <v>243634.9</v>
      </c>
      <c r="AQ16" s="32">
        <v>619384.4</v>
      </c>
      <c r="AR16" s="32">
        <v>973137.3</v>
      </c>
      <c r="AS16" s="32">
        <v>1398196.2</v>
      </c>
      <c r="AT16" s="32">
        <v>305948.1</v>
      </c>
      <c r="AU16" s="32">
        <v>704799.6</v>
      </c>
      <c r="AV16" s="32">
        <v>1129585.7</v>
      </c>
      <c r="AW16" s="32">
        <v>1539512.2</v>
      </c>
      <c r="AX16" s="32">
        <v>320599.4</v>
      </c>
      <c r="AY16" s="32">
        <v>850302</v>
      </c>
      <c r="AZ16" s="32">
        <v>1408972.4</v>
      </c>
      <c r="BA16" s="32">
        <v>1915253.7</v>
      </c>
      <c r="BB16" s="32">
        <v>431235.9</v>
      </c>
      <c r="BC16" s="32">
        <v>1192173.4</v>
      </c>
      <c r="BD16" s="32">
        <v>1991303.6</v>
      </c>
      <c r="BE16" s="32">
        <v>2730818.9</v>
      </c>
      <c r="BF16" s="32">
        <v>693521.2</v>
      </c>
      <c r="BG16" s="32">
        <v>1700693.1</v>
      </c>
      <c r="BH16" s="32">
        <f>2756334+1998.2</f>
        <v>2758332.2</v>
      </c>
      <c r="BI16" s="32">
        <v>3652733.9</v>
      </c>
    </row>
    <row r="17" spans="1:61" ht="12" customHeight="1">
      <c r="A17" s="25" t="s">
        <v>16</v>
      </c>
      <c r="B17" s="26">
        <v>16799.2</v>
      </c>
      <c r="C17" s="26">
        <v>39500.5</v>
      </c>
      <c r="D17" s="26">
        <v>63266</v>
      </c>
      <c r="E17" s="27">
        <v>92412.1</v>
      </c>
      <c r="F17" s="26">
        <v>21935.4</v>
      </c>
      <c r="G17" s="26">
        <v>48050.6</v>
      </c>
      <c r="H17" s="28">
        <v>104584.6</v>
      </c>
      <c r="I17" s="26">
        <v>286363.5</v>
      </c>
      <c r="J17" s="26">
        <v>28480.7</v>
      </c>
      <c r="K17" s="26">
        <v>67812.7</v>
      </c>
      <c r="L17" s="26">
        <v>118664.7</v>
      </c>
      <c r="M17" s="26">
        <v>295641.9</v>
      </c>
      <c r="N17" s="29">
        <v>61112.9</v>
      </c>
      <c r="O17" s="29">
        <v>202180</v>
      </c>
      <c r="P17" s="33">
        <v>424154.4</v>
      </c>
      <c r="Q17" s="27">
        <v>507143.9</v>
      </c>
      <c r="R17" s="30">
        <v>84295.7</v>
      </c>
      <c r="S17" s="30">
        <v>281088.7</v>
      </c>
      <c r="T17" s="30">
        <v>525490.9</v>
      </c>
      <c r="U17" s="30">
        <v>695026.1</v>
      </c>
      <c r="V17" s="30">
        <v>112986.3</v>
      </c>
      <c r="W17" s="30">
        <v>293960.2</v>
      </c>
      <c r="X17" s="30">
        <v>581538.8999999999</v>
      </c>
      <c r="Y17" s="30">
        <v>702179.2</v>
      </c>
      <c r="Z17" s="30">
        <v>98913.8</v>
      </c>
      <c r="AA17" s="31">
        <v>286057.3</v>
      </c>
      <c r="AB17" s="32">
        <v>609721</v>
      </c>
      <c r="AC17" s="32">
        <v>759942.3999999999</v>
      </c>
      <c r="AD17" s="33">
        <v>148407.4</v>
      </c>
      <c r="AE17" s="33">
        <v>437752</v>
      </c>
      <c r="AF17" s="27">
        <v>801012.2</v>
      </c>
      <c r="AG17" s="32">
        <v>970264.5</v>
      </c>
      <c r="AH17" s="32">
        <v>168026</v>
      </c>
      <c r="AI17" s="32">
        <v>488637.4</v>
      </c>
      <c r="AJ17" s="32">
        <v>902018.4</v>
      </c>
      <c r="AK17" s="32">
        <v>1221270</v>
      </c>
      <c r="AL17" s="32">
        <v>171766.4</v>
      </c>
      <c r="AM17" s="32">
        <v>564721.4</v>
      </c>
      <c r="AN17" s="32">
        <v>1040781.6000000001</v>
      </c>
      <c r="AO17" s="32">
        <v>1338756.8</v>
      </c>
      <c r="AP17" s="32">
        <v>260380.5</v>
      </c>
      <c r="AQ17" s="32">
        <v>670621.4</v>
      </c>
      <c r="AR17" s="32">
        <v>1143774.1</v>
      </c>
      <c r="AS17" s="32">
        <v>1450686.5</v>
      </c>
      <c r="AT17" s="32">
        <v>263130.9</v>
      </c>
      <c r="AU17" s="32">
        <v>683996.2999999999</v>
      </c>
      <c r="AV17" s="32">
        <v>1239518.5999999999</v>
      </c>
      <c r="AW17" s="32">
        <v>1612252.1</v>
      </c>
      <c r="AX17" s="32">
        <v>293997.2</v>
      </c>
      <c r="AY17" s="32">
        <v>689569.5</v>
      </c>
      <c r="AZ17" s="32">
        <v>1225616.4</v>
      </c>
      <c r="BA17" s="32">
        <v>1550449.8</v>
      </c>
      <c r="BB17" s="32">
        <v>243003.2</v>
      </c>
      <c r="BC17" s="32">
        <v>634728.4</v>
      </c>
      <c r="BD17" s="32">
        <v>1223584.5</v>
      </c>
      <c r="BE17" s="32">
        <v>1591832.4</v>
      </c>
      <c r="BF17" s="32">
        <v>281897.8</v>
      </c>
      <c r="BG17" s="32">
        <v>765482.7</v>
      </c>
      <c r="BH17" s="32">
        <v>1419737.3</v>
      </c>
      <c r="BI17" s="32">
        <v>1852259.7</v>
      </c>
    </row>
    <row r="18" spans="1:61" ht="12" customHeight="1">
      <c r="A18" s="25" t="s">
        <v>17</v>
      </c>
      <c r="B18" s="26">
        <v>18995</v>
      </c>
      <c r="C18" s="26">
        <v>46033</v>
      </c>
      <c r="D18" s="26">
        <v>68560</v>
      </c>
      <c r="E18" s="27">
        <v>94447</v>
      </c>
      <c r="F18" s="26">
        <v>25121</v>
      </c>
      <c r="G18" s="26">
        <v>53934</v>
      </c>
      <c r="H18" s="28">
        <v>89393</v>
      </c>
      <c r="I18" s="26">
        <v>368724</v>
      </c>
      <c r="J18" s="26">
        <v>21802</v>
      </c>
      <c r="K18" s="26">
        <v>56758</v>
      </c>
      <c r="L18" s="26">
        <v>87718</v>
      </c>
      <c r="M18" s="26">
        <v>125311.3</v>
      </c>
      <c r="N18" s="29">
        <v>27395</v>
      </c>
      <c r="O18" s="29">
        <v>68564</v>
      </c>
      <c r="P18" s="33">
        <v>108845.4</v>
      </c>
      <c r="Q18" s="27">
        <v>150999.1</v>
      </c>
      <c r="R18" s="30">
        <v>36867.5</v>
      </c>
      <c r="S18" s="30">
        <v>91317.9</v>
      </c>
      <c r="T18" s="30">
        <v>141722.9</v>
      </c>
      <c r="U18" s="30">
        <v>203715</v>
      </c>
      <c r="V18" s="30">
        <v>50456.8</v>
      </c>
      <c r="W18" s="30">
        <v>109674.59999999999</v>
      </c>
      <c r="X18" s="30">
        <v>177349.5</v>
      </c>
      <c r="Y18" s="30">
        <v>258235.4</v>
      </c>
      <c r="Z18" s="30">
        <v>40021.100000000006</v>
      </c>
      <c r="AA18" s="31">
        <v>94595.79999999999</v>
      </c>
      <c r="AB18" s="32">
        <v>166142.9</v>
      </c>
      <c r="AC18" s="32">
        <v>245210.7</v>
      </c>
      <c r="AD18" s="33">
        <v>59537.799999999996</v>
      </c>
      <c r="AE18" s="33">
        <v>136968.80000000002</v>
      </c>
      <c r="AF18" s="27">
        <v>213722.5</v>
      </c>
      <c r="AG18" s="32">
        <v>281931</v>
      </c>
      <c r="AH18" s="32">
        <v>63094.50000000001</v>
      </c>
      <c r="AI18" s="32">
        <v>138402.4</v>
      </c>
      <c r="AJ18" s="32">
        <v>239351.39999999997</v>
      </c>
      <c r="AK18" s="32">
        <v>320474.8</v>
      </c>
      <c r="AL18" s="32">
        <v>90815.7</v>
      </c>
      <c r="AM18" s="32">
        <v>215308.80000000002</v>
      </c>
      <c r="AN18" s="32">
        <v>358156.39999999997</v>
      </c>
      <c r="AO18" s="32">
        <v>473154.2</v>
      </c>
      <c r="AP18" s="32">
        <v>93440.5</v>
      </c>
      <c r="AQ18" s="32">
        <v>217028.1</v>
      </c>
      <c r="AR18" s="32">
        <v>329144.4</v>
      </c>
      <c r="AS18" s="32">
        <v>432000</v>
      </c>
      <c r="AT18" s="32">
        <v>86666.7</v>
      </c>
      <c r="AU18" s="32">
        <v>208133</v>
      </c>
      <c r="AV18" s="32">
        <v>343205.60000000003</v>
      </c>
      <c r="AW18" s="32">
        <v>473721.1</v>
      </c>
      <c r="AX18" s="32">
        <v>105192.4</v>
      </c>
      <c r="AY18" s="32">
        <v>259338.3</v>
      </c>
      <c r="AZ18" s="32">
        <v>421795</v>
      </c>
      <c r="BA18" s="32">
        <v>583507.5</v>
      </c>
      <c r="BB18" s="32">
        <v>119943.5</v>
      </c>
      <c r="BC18" s="32">
        <v>317727.2</v>
      </c>
      <c r="BD18" s="32">
        <v>589258.9</v>
      </c>
      <c r="BE18" s="32">
        <v>826061.4</v>
      </c>
      <c r="BF18" s="32">
        <v>157844.8</v>
      </c>
      <c r="BG18" s="32">
        <v>393085.9</v>
      </c>
      <c r="BH18" s="32">
        <v>705338.7</v>
      </c>
      <c r="BI18" s="32">
        <v>1000726.3</v>
      </c>
    </row>
    <row r="19" spans="1:61" ht="12" customHeight="1">
      <c r="A19" s="25" t="s">
        <v>18</v>
      </c>
      <c r="B19" s="26">
        <v>63118.5</v>
      </c>
      <c r="C19" s="26">
        <v>145817.8</v>
      </c>
      <c r="D19" s="26">
        <v>275301.4</v>
      </c>
      <c r="E19" s="27">
        <v>370813.2</v>
      </c>
      <c r="F19" s="26">
        <v>97273.7</v>
      </c>
      <c r="G19" s="26">
        <v>266994.6</v>
      </c>
      <c r="H19" s="28">
        <v>444660</v>
      </c>
      <c r="I19" s="26">
        <v>821577.3</v>
      </c>
      <c r="J19" s="26">
        <v>72790</v>
      </c>
      <c r="K19" s="26">
        <v>230790</v>
      </c>
      <c r="L19" s="26">
        <v>414404.4</v>
      </c>
      <c r="M19" s="26">
        <v>543629.5</v>
      </c>
      <c r="N19" s="29">
        <v>119921.6</v>
      </c>
      <c r="O19" s="29">
        <v>341816.6</v>
      </c>
      <c r="P19" s="33">
        <v>657049.4</v>
      </c>
      <c r="Q19" s="27">
        <v>856545.2</v>
      </c>
      <c r="R19" s="30">
        <v>186076.8</v>
      </c>
      <c r="S19" s="30">
        <v>483379.9</v>
      </c>
      <c r="T19" s="30">
        <v>974646.7</v>
      </c>
      <c r="U19" s="30">
        <v>1217736.2</v>
      </c>
      <c r="V19" s="30">
        <v>197778.5</v>
      </c>
      <c r="W19" s="30">
        <v>605004.5</v>
      </c>
      <c r="X19" s="30">
        <v>1171794.1</v>
      </c>
      <c r="Y19" s="30">
        <v>1401377.4</v>
      </c>
      <c r="Z19" s="30">
        <v>205718.5</v>
      </c>
      <c r="AA19" s="31">
        <v>536910.1</v>
      </c>
      <c r="AB19" s="32">
        <v>1206092.1</v>
      </c>
      <c r="AC19" s="32">
        <v>1440574.1</v>
      </c>
      <c r="AD19" s="33">
        <v>237702.19999999998</v>
      </c>
      <c r="AE19" s="33">
        <v>639737.1</v>
      </c>
      <c r="AF19" s="27">
        <v>1473001.5999999999</v>
      </c>
      <c r="AG19" s="32">
        <v>1845197.8</v>
      </c>
      <c r="AH19" s="32">
        <v>302626.30000000005</v>
      </c>
      <c r="AI19" s="32">
        <v>848236.1</v>
      </c>
      <c r="AJ19" s="32">
        <v>1801883.6</v>
      </c>
      <c r="AK19" s="32">
        <v>2259246.5999999996</v>
      </c>
      <c r="AL19" s="32">
        <v>402224.3</v>
      </c>
      <c r="AM19" s="32">
        <v>1016827.9000000001</v>
      </c>
      <c r="AN19" s="32">
        <v>2072892.5999999999</v>
      </c>
      <c r="AO19" s="32">
        <v>2613906.4</v>
      </c>
      <c r="AP19" s="32">
        <v>446493.8</v>
      </c>
      <c r="AQ19" s="32">
        <v>1169918.5</v>
      </c>
      <c r="AR19" s="32">
        <v>2393182.4</v>
      </c>
      <c r="AS19" s="32">
        <v>2940325.5</v>
      </c>
      <c r="AT19" s="32">
        <v>501323.9</v>
      </c>
      <c r="AU19" s="32">
        <v>1428064.1</v>
      </c>
      <c r="AV19" s="32">
        <v>3047779.7</v>
      </c>
      <c r="AW19" s="32">
        <v>3677811.8000000003</v>
      </c>
      <c r="AX19" s="32">
        <v>497028.8</v>
      </c>
      <c r="AY19" s="32">
        <v>1302899.9</v>
      </c>
      <c r="AZ19" s="32">
        <v>2686527.6</v>
      </c>
      <c r="BA19" s="32">
        <v>3290367.2</v>
      </c>
      <c r="BB19" s="32">
        <v>676653.5</v>
      </c>
      <c r="BC19" s="32">
        <v>1520651.1</v>
      </c>
      <c r="BD19" s="32">
        <v>3195511.1</v>
      </c>
      <c r="BE19" s="32">
        <v>3877789.5</v>
      </c>
      <c r="BF19" s="32">
        <v>708586.5</v>
      </c>
      <c r="BG19" s="32">
        <v>1682045.2</v>
      </c>
      <c r="BH19" s="32">
        <v>3417464.1</v>
      </c>
      <c r="BI19" s="32">
        <v>4278273.5</v>
      </c>
    </row>
    <row r="20" spans="1:61" ht="12" customHeight="1">
      <c r="A20" s="25" t="s">
        <v>43</v>
      </c>
      <c r="B20" s="26">
        <v>477199.2</v>
      </c>
      <c r="C20" s="26">
        <v>1012223.6</v>
      </c>
      <c r="D20" s="26">
        <v>1552185.3</v>
      </c>
      <c r="E20" s="27">
        <v>2139353.7</v>
      </c>
      <c r="F20" s="26">
        <v>595210.9</v>
      </c>
      <c r="G20" s="26">
        <v>1250668.7</v>
      </c>
      <c r="H20" s="28">
        <v>1887779.3</v>
      </c>
      <c r="I20" s="26">
        <v>2776371.9</v>
      </c>
      <c r="J20" s="26">
        <v>583544.8</v>
      </c>
      <c r="K20" s="26">
        <v>1255981.9</v>
      </c>
      <c r="L20" s="26">
        <v>1970636.5</v>
      </c>
      <c r="M20" s="26">
        <v>2343016.2</v>
      </c>
      <c r="N20" s="29">
        <v>785935.7000000001</v>
      </c>
      <c r="O20" s="29">
        <v>1643345.9</v>
      </c>
      <c r="P20" s="33">
        <v>2558657.4</v>
      </c>
      <c r="Q20" s="27">
        <v>4163134.6999999997</v>
      </c>
      <c r="R20" s="30">
        <v>1026849.3</v>
      </c>
      <c r="S20" s="30">
        <v>2347601.9</v>
      </c>
      <c r="T20" s="30">
        <v>3784215.9</v>
      </c>
      <c r="U20" s="30">
        <v>5596663.1</v>
      </c>
      <c r="V20" s="30">
        <v>1429118.4000000001</v>
      </c>
      <c r="W20" s="30">
        <v>3156445.1999999997</v>
      </c>
      <c r="X20" s="30">
        <v>5067502.3</v>
      </c>
      <c r="Y20" s="30">
        <v>6944656.800000001</v>
      </c>
      <c r="Z20" s="30">
        <v>1237108.3</v>
      </c>
      <c r="AA20" s="31">
        <v>2449733.3000000003</v>
      </c>
      <c r="AB20" s="32">
        <v>3972419.5</v>
      </c>
      <c r="AC20" s="32">
        <v>5963602.3</v>
      </c>
      <c r="AD20" s="33">
        <v>1600823.1</v>
      </c>
      <c r="AE20" s="33">
        <v>3679733.6</v>
      </c>
      <c r="AF20" s="27">
        <v>6013484.600000001</v>
      </c>
      <c r="AG20" s="32">
        <v>8209573.9</v>
      </c>
      <c r="AH20" s="32">
        <v>2281095.8</v>
      </c>
      <c r="AI20" s="32">
        <v>5159029.100000001</v>
      </c>
      <c r="AJ20" s="32">
        <v>7388807.1</v>
      </c>
      <c r="AK20" s="32">
        <v>10443451</v>
      </c>
      <c r="AL20" s="32">
        <v>2179633.0999999996</v>
      </c>
      <c r="AM20" s="32">
        <v>5473195.800000001</v>
      </c>
      <c r="AN20" s="32">
        <v>8503103.6</v>
      </c>
      <c r="AO20" s="32">
        <v>11908728.100000001</v>
      </c>
      <c r="AP20" s="32">
        <v>2748496</v>
      </c>
      <c r="AQ20" s="32">
        <v>6371896.6</v>
      </c>
      <c r="AR20" s="32">
        <v>9531229.8</v>
      </c>
      <c r="AS20" s="32">
        <v>13292428.2</v>
      </c>
      <c r="AT20" s="32">
        <v>3066037.7</v>
      </c>
      <c r="AU20" s="32">
        <v>8668018.9</v>
      </c>
      <c r="AV20" s="32">
        <v>13333442</v>
      </c>
      <c r="AW20" s="32">
        <v>18456615.4</v>
      </c>
      <c r="AX20" s="32">
        <v>3864143.7</v>
      </c>
      <c r="AY20" s="32">
        <v>8557016.7</v>
      </c>
      <c r="AZ20" s="32">
        <v>13255491.2</v>
      </c>
      <c r="BA20" s="32">
        <v>18228423.7</v>
      </c>
      <c r="BB20" s="32">
        <v>4118710.2</v>
      </c>
      <c r="BC20" s="32">
        <v>10328340.1</v>
      </c>
      <c r="BD20" s="32">
        <v>15761402.4</v>
      </c>
      <c r="BE20" s="32">
        <v>22116316.7</v>
      </c>
      <c r="BF20" s="32">
        <v>4693811.6</v>
      </c>
      <c r="BG20" s="32">
        <v>14297448.3</v>
      </c>
      <c r="BH20" s="32">
        <v>30149713.4</v>
      </c>
      <c r="BI20" s="32">
        <v>36687488</v>
      </c>
    </row>
    <row r="21" spans="1:61" ht="12" customHeight="1">
      <c r="A21" s="25" t="s">
        <v>19</v>
      </c>
      <c r="B21" s="26">
        <v>1373842.4</v>
      </c>
      <c r="C21" s="26">
        <v>3298779.4</v>
      </c>
      <c r="D21" s="26">
        <v>5186368.9</v>
      </c>
      <c r="E21" s="27">
        <v>7223752.1</v>
      </c>
      <c r="F21" s="26">
        <v>1652229.5</v>
      </c>
      <c r="G21" s="26">
        <v>4086964</v>
      </c>
      <c r="H21" s="28">
        <v>6451505.3</v>
      </c>
      <c r="I21" s="26">
        <v>8938300.5</v>
      </c>
      <c r="J21" s="26">
        <v>1494366.5</v>
      </c>
      <c r="K21" s="26">
        <v>3280436.2</v>
      </c>
      <c r="L21" s="26">
        <v>5084795.9</v>
      </c>
      <c r="M21" s="26">
        <v>7092578.9</v>
      </c>
      <c r="N21" s="29">
        <v>1996746.6</v>
      </c>
      <c r="O21" s="29">
        <v>4864492.1</v>
      </c>
      <c r="P21" s="29">
        <v>7918127.3</v>
      </c>
      <c r="Q21" s="27">
        <v>10465831.7</v>
      </c>
      <c r="R21" s="30">
        <v>2454634.2</v>
      </c>
      <c r="S21" s="30">
        <v>5616589.9</v>
      </c>
      <c r="T21" s="30">
        <v>9990465.7</v>
      </c>
      <c r="U21" s="30">
        <v>12997459.6</v>
      </c>
      <c r="V21" s="30">
        <v>3405141.3</v>
      </c>
      <c r="W21" s="30">
        <v>7568540.100000001</v>
      </c>
      <c r="X21" s="30">
        <v>11662483.7</v>
      </c>
      <c r="Y21" s="30">
        <v>15474425.5</v>
      </c>
      <c r="Z21" s="30">
        <v>2654637</v>
      </c>
      <c r="AA21" s="31">
        <v>5960431.1</v>
      </c>
      <c r="AB21" s="32">
        <v>9014915.3</v>
      </c>
      <c r="AC21" s="32">
        <v>12290173.2</v>
      </c>
      <c r="AD21" s="33">
        <v>2698601</v>
      </c>
      <c r="AE21" s="33">
        <v>6207969.5</v>
      </c>
      <c r="AF21" s="27">
        <v>9628743</v>
      </c>
      <c r="AG21" s="32">
        <v>14135982.5</v>
      </c>
      <c r="AH21" s="32">
        <v>3268487</v>
      </c>
      <c r="AI21" s="32">
        <v>6918820.399999999</v>
      </c>
      <c r="AJ21" s="32">
        <v>11602994.899999999</v>
      </c>
      <c r="AK21" s="32">
        <v>14223855.1</v>
      </c>
      <c r="AL21" s="32">
        <v>3513939.9000000004</v>
      </c>
      <c r="AM21" s="32">
        <v>7992827</v>
      </c>
      <c r="AN21" s="32">
        <v>12572497.5</v>
      </c>
      <c r="AO21" s="32">
        <v>16565284</v>
      </c>
      <c r="AP21" s="32">
        <v>3176971.3</v>
      </c>
      <c r="AQ21" s="32">
        <v>7120936</v>
      </c>
      <c r="AR21" s="32">
        <v>11122567.3</v>
      </c>
      <c r="AS21" s="32">
        <v>14458622.6</v>
      </c>
      <c r="AT21" s="32">
        <v>4468172.7</v>
      </c>
      <c r="AU21" s="32">
        <v>9652673.6</v>
      </c>
      <c r="AV21" s="32">
        <v>14918384.9</v>
      </c>
      <c r="AW21" s="32">
        <v>20597143.799999997</v>
      </c>
      <c r="AX21" s="32">
        <v>3607162.6</v>
      </c>
      <c r="AY21" s="32">
        <v>8622495.4</v>
      </c>
      <c r="AZ21" s="32">
        <v>13626131.3</v>
      </c>
      <c r="BA21" s="32">
        <v>18587043.8</v>
      </c>
      <c r="BB21" s="32">
        <v>3991847.6</v>
      </c>
      <c r="BC21" s="32">
        <v>9022937.7</v>
      </c>
      <c r="BD21" s="32">
        <v>14304892.2</v>
      </c>
      <c r="BE21" s="32">
        <v>19662212</v>
      </c>
      <c r="BF21" s="32">
        <v>4696845.7</v>
      </c>
      <c r="BG21" s="32">
        <v>10532781.5</v>
      </c>
      <c r="BH21" s="32">
        <v>16637589.6</v>
      </c>
      <c r="BI21" s="32">
        <v>22479547.1</v>
      </c>
    </row>
    <row r="22" spans="1:61" ht="12" customHeight="1">
      <c r="A22" s="35"/>
      <c r="B22" s="36"/>
      <c r="C22" s="36"/>
      <c r="D22" s="36"/>
      <c r="E22" s="37"/>
      <c r="F22" s="36"/>
      <c r="G22" s="36"/>
      <c r="H22" s="38"/>
      <c r="I22" s="36"/>
      <c r="J22" s="36"/>
      <c r="K22" s="36"/>
      <c r="L22" s="36"/>
      <c r="M22" s="36"/>
      <c r="N22" s="39"/>
      <c r="O22" s="39"/>
      <c r="P22" s="39"/>
      <c r="Q22" s="37"/>
      <c r="R22" s="40"/>
      <c r="S22" s="40"/>
      <c r="T22" s="40"/>
      <c r="U22" s="40"/>
      <c r="V22" s="40"/>
      <c r="W22" s="40"/>
      <c r="X22" s="40"/>
      <c r="Y22" s="40"/>
      <c r="Z22" s="40"/>
      <c r="AA22" s="41"/>
      <c r="AB22" s="42"/>
      <c r="AC22" s="42"/>
      <c r="AD22" s="39"/>
      <c r="AE22" s="39"/>
      <c r="AF22" s="40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</row>
    <row r="23" spans="1:25" s="44" customFormat="1" ht="12" thickBot="1">
      <c r="A23" s="43"/>
      <c r="B23" s="4"/>
      <c r="C23" s="4"/>
      <c r="D23" s="4"/>
      <c r="E23" s="5"/>
      <c r="F23" s="4"/>
      <c r="G23" s="4"/>
      <c r="H23" s="4"/>
      <c r="I23" s="5"/>
      <c r="J23" s="4"/>
      <c r="K23" s="4"/>
      <c r="L23" s="4"/>
      <c r="M23" s="5"/>
      <c r="N23" s="4"/>
      <c r="O23" s="4"/>
      <c r="P23" s="4"/>
      <c r="Y23" s="5" t="s">
        <v>37</v>
      </c>
    </row>
    <row r="24" spans="1:25" s="44" customFormat="1" ht="12" thickBot="1">
      <c r="A24" s="45"/>
      <c r="B24" s="7" t="s">
        <v>39</v>
      </c>
      <c r="C24" s="8"/>
      <c r="D24" s="8"/>
      <c r="E24" s="9"/>
      <c r="F24" s="7" t="s">
        <v>42</v>
      </c>
      <c r="G24" s="8"/>
      <c r="H24" s="8"/>
      <c r="I24" s="9"/>
      <c r="J24" s="7" t="s">
        <v>44</v>
      </c>
      <c r="K24" s="8"/>
      <c r="L24" s="8"/>
      <c r="M24" s="9"/>
      <c r="N24" s="7" t="s">
        <v>45</v>
      </c>
      <c r="O24" s="8"/>
      <c r="P24" s="8"/>
      <c r="Q24" s="9"/>
      <c r="R24" s="7" t="s">
        <v>46</v>
      </c>
      <c r="S24" s="8"/>
      <c r="T24" s="8"/>
      <c r="U24" s="9"/>
      <c r="V24" s="7" t="s">
        <v>52</v>
      </c>
      <c r="W24" s="8"/>
      <c r="X24" s="8"/>
      <c r="Y24" s="9"/>
    </row>
    <row r="25" spans="1:25" s="44" customFormat="1" ht="23.25" thickBot="1">
      <c r="A25" s="46"/>
      <c r="B25" s="13" t="s">
        <v>1</v>
      </c>
      <c r="C25" s="13" t="s">
        <v>0</v>
      </c>
      <c r="D25" s="13" t="s">
        <v>2</v>
      </c>
      <c r="E25" s="13" t="s">
        <v>3</v>
      </c>
      <c r="F25" s="13" t="s">
        <v>1</v>
      </c>
      <c r="G25" s="13" t="s">
        <v>0</v>
      </c>
      <c r="H25" s="13" t="s">
        <v>2</v>
      </c>
      <c r="I25" s="13" t="s">
        <v>3</v>
      </c>
      <c r="J25" s="13" t="s">
        <v>1</v>
      </c>
      <c r="K25" s="13" t="s">
        <v>0</v>
      </c>
      <c r="L25" s="13" t="s">
        <v>2</v>
      </c>
      <c r="M25" s="13" t="s">
        <v>3</v>
      </c>
      <c r="N25" s="13" t="s">
        <v>1</v>
      </c>
      <c r="O25" s="13" t="s">
        <v>0</v>
      </c>
      <c r="P25" s="13" t="s">
        <v>2</v>
      </c>
      <c r="Q25" s="13" t="s">
        <v>3</v>
      </c>
      <c r="R25" s="13" t="s">
        <v>1</v>
      </c>
      <c r="S25" s="13" t="s">
        <v>0</v>
      </c>
      <c r="T25" s="13" t="s">
        <v>2</v>
      </c>
      <c r="U25" s="13" t="s">
        <v>3</v>
      </c>
      <c r="V25" s="13" t="s">
        <v>1</v>
      </c>
      <c r="W25" s="13" t="s">
        <v>0</v>
      </c>
      <c r="X25" s="13" t="s">
        <v>2</v>
      </c>
      <c r="Y25" s="13" t="s">
        <v>3</v>
      </c>
    </row>
    <row r="26" spans="1:25" s="44" customFormat="1" ht="15" customHeight="1">
      <c r="A26" s="15" t="s">
        <v>4</v>
      </c>
      <c r="B26" s="22">
        <v>19022343</v>
      </c>
      <c r="C26" s="22">
        <v>44754222.2</v>
      </c>
      <c r="D26" s="22">
        <v>78938789.7</v>
      </c>
      <c r="E26" s="22">
        <v>103948256.9</v>
      </c>
      <c r="F26" s="22">
        <v>21484728.5</v>
      </c>
      <c r="G26" s="22">
        <v>50955954.8</v>
      </c>
      <c r="H26" s="22">
        <v>92077557.1</v>
      </c>
      <c r="I26" s="22">
        <v>120527162.1</v>
      </c>
      <c r="J26" s="22">
        <v>20731063</v>
      </c>
      <c r="K26" s="22">
        <v>28009020.2</v>
      </c>
      <c r="L26" s="22">
        <v>47420906.5</v>
      </c>
      <c r="M26" s="22">
        <v>66860328.5</v>
      </c>
      <c r="N26" s="22">
        <v>19777474.5</v>
      </c>
      <c r="O26" s="22">
        <v>44598852.7</v>
      </c>
      <c r="P26" s="47">
        <v>78905117.5</v>
      </c>
      <c r="Q26" s="47">
        <v>109027262.7</v>
      </c>
      <c r="R26" s="48">
        <v>26270185.4</v>
      </c>
      <c r="S26" s="22">
        <v>67762016.7</v>
      </c>
      <c r="T26" s="47">
        <v>129183176.7</v>
      </c>
      <c r="U26" s="47">
        <v>182865265.7</v>
      </c>
      <c r="V26" s="47">
        <v>43138336</v>
      </c>
      <c r="W26" s="47">
        <v>98731591.2</v>
      </c>
      <c r="X26" s="47">
        <v>175739237.4</v>
      </c>
      <c r="Y26" s="47">
        <v>229248669.6</v>
      </c>
    </row>
    <row r="27" spans="1:25" s="44" customFormat="1" ht="15" customHeight="1">
      <c r="A27" s="49" t="s">
        <v>47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 t="s">
        <v>50</v>
      </c>
      <c r="O27" s="22" t="s">
        <v>50</v>
      </c>
      <c r="P27" s="22" t="s">
        <v>50</v>
      </c>
      <c r="Q27" s="22" t="s">
        <v>50</v>
      </c>
      <c r="R27" s="22" t="s">
        <v>50</v>
      </c>
      <c r="S27" s="32">
        <v>767979.9</v>
      </c>
      <c r="T27" s="50">
        <v>3552517.9</v>
      </c>
      <c r="U27" s="51">
        <v>3847285.8</v>
      </c>
      <c r="V27" s="51">
        <v>281994.4</v>
      </c>
      <c r="W27" s="50">
        <v>984183.8</v>
      </c>
      <c r="X27" s="50">
        <v>5627977.4</v>
      </c>
      <c r="Y27" s="51">
        <v>6027915.6</v>
      </c>
    </row>
    <row r="28" spans="1:25" s="44" customFormat="1" ht="11.25">
      <c r="A28" s="25" t="s">
        <v>5</v>
      </c>
      <c r="B28" s="32">
        <v>1012720.8</v>
      </c>
      <c r="C28" s="32">
        <v>2508176.2</v>
      </c>
      <c r="D28" s="32">
        <v>5028489.1</v>
      </c>
      <c r="E28" s="32">
        <v>6314471.2</v>
      </c>
      <c r="F28" s="32">
        <v>1108056.6</v>
      </c>
      <c r="G28" s="32">
        <v>2840799.9</v>
      </c>
      <c r="H28" s="32">
        <v>5806628.8</v>
      </c>
      <c r="I28" s="32">
        <v>7527645.2</v>
      </c>
      <c r="J28" s="32">
        <v>1221932.8</v>
      </c>
      <c r="K28" s="32">
        <v>1934493.1</v>
      </c>
      <c r="L28" s="32">
        <v>4476329.5</v>
      </c>
      <c r="M28" s="32">
        <v>6421629.3</v>
      </c>
      <c r="N28" s="32">
        <v>1903894.9</v>
      </c>
      <c r="O28" s="32">
        <v>4509357.6</v>
      </c>
      <c r="P28" s="50">
        <v>8019498.1</v>
      </c>
      <c r="Q28" s="50">
        <v>10522812.7</v>
      </c>
      <c r="R28" s="52">
        <v>2576244.4</v>
      </c>
      <c r="S28" s="32">
        <v>6299598.7</v>
      </c>
      <c r="T28" s="50">
        <v>12843773.9</v>
      </c>
      <c r="U28" s="50">
        <v>17171499.2</v>
      </c>
      <c r="V28" s="50">
        <v>3657900.7</v>
      </c>
      <c r="W28" s="50">
        <v>8666952.9</v>
      </c>
      <c r="X28" s="50">
        <v>16518949.9</v>
      </c>
      <c r="Y28" s="50">
        <v>21146988.9</v>
      </c>
    </row>
    <row r="29" spans="1:25" s="44" customFormat="1" ht="11.25">
      <c r="A29" s="25" t="s">
        <v>6</v>
      </c>
      <c r="B29" s="32">
        <v>336352.6</v>
      </c>
      <c r="C29" s="32">
        <v>863551</v>
      </c>
      <c r="D29" s="32">
        <v>1532695.2</v>
      </c>
      <c r="E29" s="32">
        <v>2038369.1</v>
      </c>
      <c r="F29" s="32">
        <v>383346</v>
      </c>
      <c r="G29" s="32">
        <v>971148.7</v>
      </c>
      <c r="H29" s="32">
        <v>1693595</v>
      </c>
      <c r="I29" s="32">
        <v>2178368.8</v>
      </c>
      <c r="J29" s="32">
        <v>313874.3</v>
      </c>
      <c r="K29" s="32">
        <v>417028.4</v>
      </c>
      <c r="L29" s="32">
        <v>654960.7</v>
      </c>
      <c r="M29" s="32">
        <v>1100896.2</v>
      </c>
      <c r="N29" s="32">
        <v>407530.5</v>
      </c>
      <c r="O29" s="32">
        <v>974228.6</v>
      </c>
      <c r="P29" s="50">
        <v>1667466</v>
      </c>
      <c r="Q29" s="50">
        <v>2243015.4</v>
      </c>
      <c r="R29" s="52">
        <v>447916.5</v>
      </c>
      <c r="S29" s="32">
        <v>1170059.6</v>
      </c>
      <c r="T29" s="50">
        <v>2254754.2</v>
      </c>
      <c r="U29" s="50">
        <v>3224269.6</v>
      </c>
      <c r="V29" s="50">
        <v>679667.6</v>
      </c>
      <c r="W29" s="50">
        <v>1688923.9</v>
      </c>
      <c r="X29" s="50">
        <v>2829838.4</v>
      </c>
      <c r="Y29" s="50">
        <v>3679414.7</v>
      </c>
    </row>
    <row r="30" spans="1:25" s="44" customFormat="1" ht="11.25">
      <c r="A30" s="25" t="s">
        <v>7</v>
      </c>
      <c r="B30" s="32">
        <v>1309829.8</v>
      </c>
      <c r="C30" s="32">
        <v>2986102.2</v>
      </c>
      <c r="D30" s="32">
        <v>8686741.6</v>
      </c>
      <c r="E30" s="32">
        <v>9783415.5</v>
      </c>
      <c r="F30" s="32">
        <v>1068313.9</v>
      </c>
      <c r="G30" s="32">
        <v>2745725.4</v>
      </c>
      <c r="H30" s="32">
        <v>8426968.5</v>
      </c>
      <c r="I30" s="32">
        <v>9722946.4</v>
      </c>
      <c r="J30" s="32">
        <v>1144013.8</v>
      </c>
      <c r="K30" s="32">
        <v>1503323.2</v>
      </c>
      <c r="L30" s="32">
        <v>4446482.4</v>
      </c>
      <c r="M30" s="32">
        <v>5321254.4</v>
      </c>
      <c r="N30" s="32">
        <v>1015128.5</v>
      </c>
      <c r="O30" s="32">
        <v>2280544.4</v>
      </c>
      <c r="P30" s="50">
        <v>6879882.7</v>
      </c>
      <c r="Q30" s="50">
        <v>8441135.9</v>
      </c>
      <c r="R30" s="52">
        <v>1432410.7</v>
      </c>
      <c r="S30" s="32">
        <v>2517511.6</v>
      </c>
      <c r="T30" s="50">
        <v>5371264.6</v>
      </c>
      <c r="U30" s="50">
        <v>6566621</v>
      </c>
      <c r="V30" s="50">
        <v>1310400.4</v>
      </c>
      <c r="W30" s="50">
        <v>3227197.7</v>
      </c>
      <c r="X30" s="50">
        <v>6522740.2</v>
      </c>
      <c r="Y30" s="50">
        <v>8859879</v>
      </c>
    </row>
    <row r="31" spans="1:25" s="44" customFormat="1" ht="11.25">
      <c r="A31" s="25" t="s">
        <v>8</v>
      </c>
      <c r="B31" s="32">
        <v>1841801</v>
      </c>
      <c r="C31" s="32">
        <v>3924902.9</v>
      </c>
      <c r="D31" s="32">
        <v>5778428.8</v>
      </c>
      <c r="E31" s="32">
        <v>7530273.5</v>
      </c>
      <c r="F31" s="32">
        <v>1702734.3</v>
      </c>
      <c r="G31" s="32">
        <v>3804909.5</v>
      </c>
      <c r="H31" s="32">
        <v>5908680.9</v>
      </c>
      <c r="I31" s="32">
        <v>8124163</v>
      </c>
      <c r="J31" s="32">
        <v>1695702.5</v>
      </c>
      <c r="K31" s="32">
        <v>1933114.6</v>
      </c>
      <c r="L31" s="32">
        <v>2615858.6</v>
      </c>
      <c r="M31" s="32">
        <v>3233350.2</v>
      </c>
      <c r="N31" s="32">
        <v>420645</v>
      </c>
      <c r="O31" s="32">
        <v>826278.8</v>
      </c>
      <c r="P31" s="50">
        <v>1177502.6</v>
      </c>
      <c r="Q31" s="50">
        <v>1674958.5</v>
      </c>
      <c r="R31" s="52">
        <v>621294.1</v>
      </c>
      <c r="S31" s="32">
        <v>1722028.9</v>
      </c>
      <c r="T31" s="50">
        <v>3625910.1</v>
      </c>
      <c r="U31" s="50">
        <v>5491994.7</v>
      </c>
      <c r="V31" s="50">
        <v>1549142.9</v>
      </c>
      <c r="W31" s="50">
        <v>3150139.4</v>
      </c>
      <c r="X31" s="50">
        <v>4509786.4</v>
      </c>
      <c r="Y31" s="50">
        <v>5998515.9</v>
      </c>
    </row>
    <row r="32" spans="1:25" s="44" customFormat="1" ht="11.25">
      <c r="A32" s="25" t="s">
        <v>9</v>
      </c>
      <c r="B32" s="32">
        <v>645889.4</v>
      </c>
      <c r="C32" s="32">
        <v>1319994.5</v>
      </c>
      <c r="D32" s="32">
        <v>2000148.7</v>
      </c>
      <c r="E32" s="32">
        <v>2701254.7</v>
      </c>
      <c r="F32" s="32">
        <v>687811.4</v>
      </c>
      <c r="G32" s="32">
        <v>1497049.4</v>
      </c>
      <c r="H32" s="32">
        <v>2411057.8</v>
      </c>
      <c r="I32" s="32">
        <v>3154681.9</v>
      </c>
      <c r="J32" s="32">
        <v>649586.1</v>
      </c>
      <c r="K32" s="32">
        <v>1003735.1</v>
      </c>
      <c r="L32" s="32">
        <v>1466175.1</v>
      </c>
      <c r="M32" s="32">
        <v>1987619.9</v>
      </c>
      <c r="N32" s="32">
        <v>558496.4</v>
      </c>
      <c r="O32" s="32">
        <v>1357542.4</v>
      </c>
      <c r="P32" s="50">
        <v>2243179.9</v>
      </c>
      <c r="Q32" s="50">
        <v>3165256.7</v>
      </c>
      <c r="R32" s="52">
        <v>661886.3</v>
      </c>
      <c r="S32" s="32">
        <v>1431287.4</v>
      </c>
      <c r="T32" s="50">
        <v>2681374</v>
      </c>
      <c r="U32" s="50">
        <v>3652465.9</v>
      </c>
      <c r="V32" s="50">
        <v>874974.2</v>
      </c>
      <c r="W32" s="50">
        <v>1896393.7</v>
      </c>
      <c r="X32" s="50">
        <v>3311176.3</v>
      </c>
      <c r="Y32" s="50">
        <v>4626785.9</v>
      </c>
    </row>
    <row r="33" spans="1:25" s="44" customFormat="1" ht="11.25">
      <c r="A33" s="25" t="s">
        <v>10</v>
      </c>
      <c r="B33" s="32">
        <v>367458.6</v>
      </c>
      <c r="C33" s="32">
        <v>760850</v>
      </c>
      <c r="D33" s="32">
        <v>1120102.4</v>
      </c>
      <c r="E33" s="32">
        <v>1432672.5</v>
      </c>
      <c r="F33" s="32">
        <v>261759</v>
      </c>
      <c r="G33" s="32">
        <v>635946.8</v>
      </c>
      <c r="H33" s="32">
        <v>1160089.6</v>
      </c>
      <c r="I33" s="32">
        <v>1491828.3</v>
      </c>
      <c r="J33" s="32">
        <v>221232.9</v>
      </c>
      <c r="K33" s="32">
        <v>311674.6</v>
      </c>
      <c r="L33" s="32">
        <v>636560.9</v>
      </c>
      <c r="M33" s="32">
        <v>988647.4</v>
      </c>
      <c r="N33" s="32">
        <v>317092.7</v>
      </c>
      <c r="O33" s="32">
        <v>717678.5</v>
      </c>
      <c r="P33" s="50">
        <v>1150860.6</v>
      </c>
      <c r="Q33" s="50">
        <v>1497333.4</v>
      </c>
      <c r="R33" s="52">
        <v>350597.3</v>
      </c>
      <c r="S33" s="32">
        <v>840508.9</v>
      </c>
      <c r="T33" s="50">
        <v>1372142.6</v>
      </c>
      <c r="U33" s="50">
        <v>1864411.5</v>
      </c>
      <c r="V33" s="50">
        <v>497979.1</v>
      </c>
      <c r="W33" s="50">
        <v>1069765.8</v>
      </c>
      <c r="X33" s="50">
        <v>1739039.8</v>
      </c>
      <c r="Y33" s="50">
        <v>2309687.8</v>
      </c>
    </row>
    <row r="34" spans="1:25" s="44" customFormat="1" ht="11.25">
      <c r="A34" s="49" t="s">
        <v>48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 t="s">
        <v>50</v>
      </c>
      <c r="O34" s="32" t="s">
        <v>50</v>
      </c>
      <c r="P34" s="32" t="s">
        <v>50</v>
      </c>
      <c r="Q34" s="32" t="s">
        <v>50</v>
      </c>
      <c r="R34" s="32" t="s">
        <v>50</v>
      </c>
      <c r="S34" s="32">
        <v>868798.4</v>
      </c>
      <c r="T34" s="50">
        <v>3733882.4</v>
      </c>
      <c r="U34" s="50">
        <v>5219720.3</v>
      </c>
      <c r="V34" s="50">
        <v>324801.4</v>
      </c>
      <c r="W34" s="50">
        <v>1086258.7</v>
      </c>
      <c r="X34" s="50">
        <v>4033351.1</v>
      </c>
      <c r="Y34" s="50">
        <v>4595023.9</v>
      </c>
    </row>
    <row r="35" spans="1:25" s="44" customFormat="1" ht="11.25">
      <c r="A35" s="25" t="s">
        <v>11</v>
      </c>
      <c r="B35" s="32">
        <v>794525.4</v>
      </c>
      <c r="C35" s="32">
        <v>1854580.8</v>
      </c>
      <c r="D35" s="32">
        <v>3178448.8</v>
      </c>
      <c r="E35" s="32">
        <v>4310831.4</v>
      </c>
      <c r="F35" s="32">
        <v>868874.2</v>
      </c>
      <c r="G35" s="32">
        <v>2093682.7</v>
      </c>
      <c r="H35" s="32">
        <v>3714457.6</v>
      </c>
      <c r="I35" s="32">
        <v>4932393.4</v>
      </c>
      <c r="J35" s="32">
        <v>794286.4</v>
      </c>
      <c r="K35" s="32">
        <v>1107722</v>
      </c>
      <c r="L35" s="32">
        <v>1946746.5</v>
      </c>
      <c r="M35" s="32">
        <v>2975895.8</v>
      </c>
      <c r="N35" s="32">
        <v>913083.5</v>
      </c>
      <c r="O35" s="32">
        <v>2028016.3</v>
      </c>
      <c r="P35" s="50">
        <v>3426030.5</v>
      </c>
      <c r="Q35" s="50">
        <v>4626332.6</v>
      </c>
      <c r="R35" s="52">
        <v>886125.6</v>
      </c>
      <c r="S35" s="32">
        <v>2114836.1</v>
      </c>
      <c r="T35" s="50">
        <v>3951061.2</v>
      </c>
      <c r="U35" s="50">
        <v>5522921</v>
      </c>
      <c r="V35" s="50">
        <v>1039996.1</v>
      </c>
      <c r="W35" s="50">
        <v>2744149.1</v>
      </c>
      <c r="X35" s="50">
        <v>4979878.7</v>
      </c>
      <c r="Y35" s="50">
        <v>6314908.8</v>
      </c>
    </row>
    <row r="36" spans="1:25" s="44" customFormat="1" ht="11.25">
      <c r="A36" s="25" t="s">
        <v>12</v>
      </c>
      <c r="B36" s="32">
        <v>281803.7</v>
      </c>
      <c r="C36" s="32">
        <v>753135.6</v>
      </c>
      <c r="D36" s="32">
        <v>1322757.9</v>
      </c>
      <c r="E36" s="32">
        <v>1727232.8</v>
      </c>
      <c r="F36" s="32">
        <v>315683</v>
      </c>
      <c r="G36" s="32">
        <v>791290.8</v>
      </c>
      <c r="H36" s="32">
        <v>1413873.3</v>
      </c>
      <c r="I36" s="32">
        <v>1837835.9</v>
      </c>
      <c r="J36" s="32">
        <v>282075.3</v>
      </c>
      <c r="K36" s="32">
        <v>415479.6</v>
      </c>
      <c r="L36" s="32">
        <v>688253</v>
      </c>
      <c r="M36" s="32">
        <v>980248.1</v>
      </c>
      <c r="N36" s="32">
        <v>303020.8</v>
      </c>
      <c r="O36" s="32">
        <v>788746.8</v>
      </c>
      <c r="P36" s="50">
        <v>1302472.5</v>
      </c>
      <c r="Q36" s="50">
        <v>1841118</v>
      </c>
      <c r="R36" s="52">
        <v>405288.7</v>
      </c>
      <c r="S36" s="32">
        <v>1026702.1</v>
      </c>
      <c r="T36" s="50">
        <v>1824916.8</v>
      </c>
      <c r="U36" s="50">
        <v>2583149.3</v>
      </c>
      <c r="V36" s="50">
        <v>544744.1</v>
      </c>
      <c r="W36" s="50">
        <v>1299104.6</v>
      </c>
      <c r="X36" s="50">
        <v>2184358.6</v>
      </c>
      <c r="Y36" s="50">
        <v>2888888.1</v>
      </c>
    </row>
    <row r="37" spans="1:25" s="44" customFormat="1" ht="11.25">
      <c r="A37" s="25" t="s">
        <v>13</v>
      </c>
      <c r="B37" s="32">
        <v>182113.4</v>
      </c>
      <c r="C37" s="32">
        <v>411728.5</v>
      </c>
      <c r="D37" s="32">
        <v>663779.5</v>
      </c>
      <c r="E37" s="32">
        <v>975472.8</v>
      </c>
      <c r="F37" s="32">
        <v>252289.9</v>
      </c>
      <c r="G37" s="32">
        <v>533244.7</v>
      </c>
      <c r="H37" s="32">
        <v>774003.7</v>
      </c>
      <c r="I37" s="32">
        <v>1084746.7</v>
      </c>
      <c r="J37" s="32">
        <v>215768.5</v>
      </c>
      <c r="K37" s="32">
        <v>309314.2</v>
      </c>
      <c r="L37" s="32">
        <v>469313.1</v>
      </c>
      <c r="M37" s="32">
        <v>723520.1</v>
      </c>
      <c r="N37" s="32">
        <v>236760.3</v>
      </c>
      <c r="O37" s="32">
        <v>536192.4</v>
      </c>
      <c r="P37" s="50">
        <v>820099.3</v>
      </c>
      <c r="Q37" s="50">
        <v>1100200.4</v>
      </c>
      <c r="R37" s="52">
        <v>241748.1</v>
      </c>
      <c r="S37" s="32">
        <v>582600</v>
      </c>
      <c r="T37" s="50">
        <v>896456.7</v>
      </c>
      <c r="U37" s="50">
        <v>1281774.8</v>
      </c>
      <c r="V37" s="50">
        <v>299382.4</v>
      </c>
      <c r="W37" s="50">
        <v>739806</v>
      </c>
      <c r="X37" s="50">
        <v>1131677</v>
      </c>
      <c r="Y37" s="50">
        <v>1582900.4</v>
      </c>
    </row>
    <row r="38" spans="1:25" s="44" customFormat="1" ht="11.25">
      <c r="A38" s="25" t="s">
        <v>14</v>
      </c>
      <c r="B38" s="32">
        <v>752806.2</v>
      </c>
      <c r="C38" s="32">
        <v>2034386.4</v>
      </c>
      <c r="D38" s="32">
        <v>3958913.5</v>
      </c>
      <c r="E38" s="32">
        <v>4923660.8</v>
      </c>
      <c r="F38" s="32">
        <v>892452</v>
      </c>
      <c r="G38" s="32">
        <v>2331892.4</v>
      </c>
      <c r="H38" s="32">
        <v>4132243.8</v>
      </c>
      <c r="I38" s="32">
        <v>5136245.4</v>
      </c>
      <c r="J38" s="32">
        <v>671579.3</v>
      </c>
      <c r="K38" s="32">
        <v>1013262.4</v>
      </c>
      <c r="L38" s="32">
        <v>3362460.6</v>
      </c>
      <c r="M38" s="32">
        <v>4378018.1</v>
      </c>
      <c r="N38" s="32">
        <v>1042699.7</v>
      </c>
      <c r="O38" s="32">
        <v>3175096</v>
      </c>
      <c r="P38" s="50">
        <v>5717236.5</v>
      </c>
      <c r="Q38" s="50">
        <v>7250133.2</v>
      </c>
      <c r="R38" s="52">
        <v>1211374</v>
      </c>
      <c r="S38" s="32">
        <v>3633328.1</v>
      </c>
      <c r="T38" s="50">
        <v>9020258.7</v>
      </c>
      <c r="U38" s="50">
        <v>11459380.3</v>
      </c>
      <c r="V38" s="50">
        <v>1929436.2</v>
      </c>
      <c r="W38" s="50">
        <v>4862785.5</v>
      </c>
      <c r="X38" s="50">
        <v>12725400.3</v>
      </c>
      <c r="Y38" s="50">
        <v>15082337.7</v>
      </c>
    </row>
    <row r="39" spans="1:25" s="44" customFormat="1" ht="11.25">
      <c r="A39" s="25" t="s">
        <v>16</v>
      </c>
      <c r="B39" s="32">
        <v>368551.4</v>
      </c>
      <c r="C39" s="32">
        <v>918592.7</v>
      </c>
      <c r="D39" s="32">
        <v>1649131.7</v>
      </c>
      <c r="E39" s="32">
        <v>2130571.5</v>
      </c>
      <c r="F39" s="32">
        <v>394437.5</v>
      </c>
      <c r="G39" s="32">
        <v>1098667.1</v>
      </c>
      <c r="H39" s="32">
        <v>2726593.8</v>
      </c>
      <c r="I39" s="32">
        <v>3367502.4</v>
      </c>
      <c r="J39" s="32">
        <v>471868.3</v>
      </c>
      <c r="K39" s="32">
        <v>673750.2</v>
      </c>
      <c r="L39" s="32">
        <v>949811.9</v>
      </c>
      <c r="M39" s="32">
        <v>1344993.3</v>
      </c>
      <c r="N39" s="32">
        <v>338941.8</v>
      </c>
      <c r="O39" s="32">
        <v>850805.9</v>
      </c>
      <c r="P39" s="50">
        <v>1725109.2</v>
      </c>
      <c r="Q39" s="50">
        <v>2369328.3</v>
      </c>
      <c r="R39" s="52">
        <v>432411.9</v>
      </c>
      <c r="S39" s="32">
        <v>1298734.3</v>
      </c>
      <c r="T39" s="50">
        <v>2740650.7</v>
      </c>
      <c r="U39" s="50">
        <v>3574006.6</v>
      </c>
      <c r="V39" s="50">
        <v>745154.1</v>
      </c>
      <c r="W39" s="50">
        <v>1823746.7</v>
      </c>
      <c r="X39" s="50">
        <v>3431401.2</v>
      </c>
      <c r="Y39" s="50">
        <v>4265108.1</v>
      </c>
    </row>
    <row r="40" spans="1:25" s="44" customFormat="1" ht="11.25">
      <c r="A40" s="25" t="s">
        <v>17</v>
      </c>
      <c r="B40" s="32">
        <v>189620.3</v>
      </c>
      <c r="C40" s="32">
        <v>504487.1</v>
      </c>
      <c r="D40" s="32">
        <v>880484.5</v>
      </c>
      <c r="E40" s="32">
        <v>1138760.3</v>
      </c>
      <c r="F40" s="32">
        <v>220674.5</v>
      </c>
      <c r="G40" s="32">
        <v>530745.2</v>
      </c>
      <c r="H40" s="32">
        <v>966300.5</v>
      </c>
      <c r="I40" s="32">
        <v>1248953.5</v>
      </c>
      <c r="J40" s="32">
        <v>179081.4</v>
      </c>
      <c r="K40" s="32">
        <v>247985.4</v>
      </c>
      <c r="L40" s="32">
        <v>450683.2</v>
      </c>
      <c r="M40" s="32">
        <v>681780.6</v>
      </c>
      <c r="N40" s="32">
        <v>212968.2</v>
      </c>
      <c r="O40" s="32">
        <v>615565.8</v>
      </c>
      <c r="P40" s="50">
        <v>1045267.7</v>
      </c>
      <c r="Q40" s="50">
        <v>1399319.5</v>
      </c>
      <c r="R40" s="52">
        <v>282353.5</v>
      </c>
      <c r="S40" s="32">
        <v>698245.2</v>
      </c>
      <c r="T40" s="50">
        <v>1240148.4</v>
      </c>
      <c r="U40" s="50">
        <v>1671593.5</v>
      </c>
      <c r="V40" s="50">
        <v>359634</v>
      </c>
      <c r="W40" s="50">
        <v>876852.9</v>
      </c>
      <c r="X40" s="50">
        <v>1627653.6</v>
      </c>
      <c r="Y40" s="50">
        <v>2076271.9</v>
      </c>
    </row>
    <row r="41" spans="1:25" s="44" customFormat="1" ht="11.25">
      <c r="A41" s="53" t="s">
        <v>40</v>
      </c>
      <c r="B41" s="32">
        <v>193834.5</v>
      </c>
      <c r="C41" s="32">
        <v>544214.3</v>
      </c>
      <c r="D41" s="32">
        <v>1013875.8</v>
      </c>
      <c r="E41" s="32">
        <v>1251224.4</v>
      </c>
      <c r="F41" s="32">
        <v>223200.5</v>
      </c>
      <c r="G41" s="32">
        <v>756388.3</v>
      </c>
      <c r="H41" s="32">
        <v>1587013.1</v>
      </c>
      <c r="I41" s="32">
        <v>1844349</v>
      </c>
      <c r="J41" s="32">
        <v>259750.7</v>
      </c>
      <c r="K41" s="32">
        <v>439006.4</v>
      </c>
      <c r="L41" s="32">
        <v>819531.9</v>
      </c>
      <c r="M41" s="32">
        <v>1297625.3</v>
      </c>
      <c r="N41" s="32">
        <v>704928</v>
      </c>
      <c r="O41" s="32">
        <v>1787125.3</v>
      </c>
      <c r="P41" s="50">
        <v>2786856.2</v>
      </c>
      <c r="Q41" s="50">
        <v>3848131.9</v>
      </c>
      <c r="R41" s="52">
        <v>1138459</v>
      </c>
      <c r="S41" s="32">
        <v>2554609.5</v>
      </c>
      <c r="T41" s="50">
        <v>3965004.7</v>
      </c>
      <c r="U41" s="50">
        <v>5001057.3</v>
      </c>
      <c r="V41" s="50">
        <v>1054420.4</v>
      </c>
      <c r="W41" s="50">
        <v>2556639.9</v>
      </c>
      <c r="X41" s="50">
        <v>4249814.3</v>
      </c>
      <c r="Y41" s="50">
        <v>5586740</v>
      </c>
    </row>
    <row r="42" spans="1:25" s="44" customFormat="1" ht="11.25">
      <c r="A42" s="49" t="s">
        <v>49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 t="s">
        <v>50</v>
      </c>
      <c r="O42" s="32" t="s">
        <v>50</v>
      </c>
      <c r="P42" s="32" t="s">
        <v>50</v>
      </c>
      <c r="Q42" s="32" t="s">
        <v>50</v>
      </c>
      <c r="R42" s="32" t="s">
        <v>50</v>
      </c>
      <c r="S42" s="32">
        <v>164104.1</v>
      </c>
      <c r="T42" s="50">
        <v>271575.9</v>
      </c>
      <c r="U42" s="50">
        <v>391590</v>
      </c>
      <c r="V42" s="50">
        <v>96453.7</v>
      </c>
      <c r="W42" s="50">
        <v>240361.7</v>
      </c>
      <c r="X42" s="50">
        <v>402995.9</v>
      </c>
      <c r="Y42" s="50">
        <v>554158</v>
      </c>
    </row>
    <row r="43" spans="1:25" s="44" customFormat="1" ht="11.25">
      <c r="A43" s="25" t="s">
        <v>18</v>
      </c>
      <c r="B43" s="32">
        <v>682779.8</v>
      </c>
      <c r="C43" s="32">
        <v>1867315.7</v>
      </c>
      <c r="D43" s="32">
        <v>4849850.1</v>
      </c>
      <c r="E43" s="32">
        <v>5889224.5</v>
      </c>
      <c r="F43" s="32">
        <v>891522.4</v>
      </c>
      <c r="G43" s="32">
        <v>2147655.9</v>
      </c>
      <c r="H43" s="32">
        <v>5372449.1</v>
      </c>
      <c r="I43" s="32">
        <v>6338781.3</v>
      </c>
      <c r="J43" s="32">
        <v>885469.9</v>
      </c>
      <c r="K43" s="32">
        <v>1323424.6</v>
      </c>
      <c r="L43" s="32">
        <v>2596388.4</v>
      </c>
      <c r="M43" s="32">
        <v>3307944</v>
      </c>
      <c r="N43" s="32">
        <v>762106.9</v>
      </c>
      <c r="O43" s="32">
        <v>1847284.3</v>
      </c>
      <c r="P43" s="50">
        <v>4656691</v>
      </c>
      <c r="Q43" s="50">
        <v>5618167.8</v>
      </c>
      <c r="R43" s="52">
        <v>865172.3</v>
      </c>
      <c r="S43" s="32">
        <v>1748634.1</v>
      </c>
      <c r="T43" s="50">
        <v>3815796.9</v>
      </c>
      <c r="U43" s="50">
        <v>4862020.2</v>
      </c>
      <c r="V43" s="50">
        <v>908618.5</v>
      </c>
      <c r="W43" s="50">
        <v>2243245.1</v>
      </c>
      <c r="X43" s="50">
        <v>4711918.9</v>
      </c>
      <c r="Y43" s="50">
        <v>5922268.7</v>
      </c>
    </row>
    <row r="44" spans="1:25" s="44" customFormat="1" ht="11.25">
      <c r="A44" s="25" t="s">
        <v>51</v>
      </c>
      <c r="B44" s="32">
        <v>4448611.9</v>
      </c>
      <c r="C44" s="32">
        <v>10659925</v>
      </c>
      <c r="D44" s="32">
        <v>16465568.7</v>
      </c>
      <c r="E44" s="32">
        <v>22829527.6</v>
      </c>
      <c r="F44" s="32">
        <v>4774754.6</v>
      </c>
      <c r="G44" s="32">
        <v>11897881.3</v>
      </c>
      <c r="H44" s="32">
        <v>19400306.5</v>
      </c>
      <c r="I44" s="32">
        <v>26114387</v>
      </c>
      <c r="J44" s="32">
        <v>4598026.6</v>
      </c>
      <c r="K44" s="32">
        <v>5817898.2</v>
      </c>
      <c r="L44" s="32">
        <v>8043449.2</v>
      </c>
      <c r="M44" s="32">
        <v>11564321.7</v>
      </c>
      <c r="N44" s="32">
        <v>4055047.9</v>
      </c>
      <c r="O44" s="32">
        <v>8328385.3</v>
      </c>
      <c r="P44" s="50">
        <v>13693316.3</v>
      </c>
      <c r="Q44" s="50">
        <v>20289103.1</v>
      </c>
      <c r="R44" s="52">
        <v>5536623.5</v>
      </c>
      <c r="S44" s="32">
        <v>14034844.8</v>
      </c>
      <c r="T44" s="50">
        <v>23649859.3</v>
      </c>
      <c r="U44" s="50">
        <v>35185440.5</v>
      </c>
      <c r="V44" s="50">
        <v>9373473.8</v>
      </c>
      <c r="W44" s="50">
        <v>21418541.3</v>
      </c>
      <c r="X44" s="50">
        <v>33997480.9</v>
      </c>
      <c r="Y44" s="50">
        <v>45391954.2</v>
      </c>
    </row>
    <row r="45" spans="1:25" s="44" customFormat="1" ht="11.25">
      <c r="A45" s="25" t="s">
        <v>19</v>
      </c>
      <c r="B45" s="32">
        <v>4884746.4</v>
      </c>
      <c r="C45" s="32">
        <v>11229249.2</v>
      </c>
      <c r="D45" s="32">
        <v>18386193.2</v>
      </c>
      <c r="E45" s="32">
        <v>25710759.7</v>
      </c>
      <c r="F45" s="32">
        <v>6624345.4</v>
      </c>
      <c r="G45" s="32">
        <v>14360579.6</v>
      </c>
      <c r="H45" s="32">
        <v>23520291.4</v>
      </c>
      <c r="I45" s="32">
        <v>32293595.3</v>
      </c>
      <c r="J45" s="32">
        <v>6262777</v>
      </c>
      <c r="K45" s="32">
        <v>8268848.2</v>
      </c>
      <c r="L45" s="32">
        <v>11533112</v>
      </c>
      <c r="M45" s="32">
        <v>16806510.6</v>
      </c>
      <c r="N45" s="32">
        <v>5303717.9</v>
      </c>
      <c r="O45" s="32">
        <v>11214637.1</v>
      </c>
      <c r="P45" s="50">
        <v>18600684.3</v>
      </c>
      <c r="Q45" s="50">
        <v>27908836.2</v>
      </c>
      <c r="R45" s="52">
        <v>7553207.4</v>
      </c>
      <c r="S45" s="32">
        <v>20650868.5</v>
      </c>
      <c r="T45" s="50">
        <v>37040234.8</v>
      </c>
      <c r="U45" s="50">
        <v>56186431.9</v>
      </c>
      <c r="V45" s="50">
        <v>15755616.8</v>
      </c>
      <c r="W45" s="50">
        <v>34212750</v>
      </c>
      <c r="X45" s="50">
        <v>55086698.3</v>
      </c>
      <c r="Y45" s="50">
        <v>74098468.1</v>
      </c>
    </row>
    <row r="46" spans="1:25" s="44" customFormat="1" ht="11.25">
      <c r="A46" s="53" t="s">
        <v>41</v>
      </c>
      <c r="B46" s="32">
        <v>728897.8</v>
      </c>
      <c r="C46" s="32">
        <v>1613030.1</v>
      </c>
      <c r="D46" s="32">
        <v>2423180.2</v>
      </c>
      <c r="E46" s="32">
        <v>3260534.6</v>
      </c>
      <c r="F46" s="32">
        <v>814473.3</v>
      </c>
      <c r="G46" s="32">
        <v>1918347.1</v>
      </c>
      <c r="H46" s="32">
        <v>3063003.7</v>
      </c>
      <c r="I46" s="32">
        <v>4128738.6</v>
      </c>
      <c r="J46" s="32">
        <v>864037.2</v>
      </c>
      <c r="K46" s="32">
        <v>1288960</v>
      </c>
      <c r="L46" s="32">
        <v>2264789.5</v>
      </c>
      <c r="M46" s="32">
        <v>3746073.5</v>
      </c>
      <c r="N46" s="32">
        <v>1281411.5</v>
      </c>
      <c r="O46" s="32">
        <v>2761367.2</v>
      </c>
      <c r="P46" s="50">
        <v>3992964.1</v>
      </c>
      <c r="Q46" s="50">
        <v>5232079.1</v>
      </c>
      <c r="R46" s="52">
        <v>1627072.1</v>
      </c>
      <c r="S46" s="50">
        <v>3636736.5</v>
      </c>
      <c r="T46" s="50">
        <v>5331592.9</v>
      </c>
      <c r="U46" s="50">
        <v>8107632.3</v>
      </c>
      <c r="V46" s="50">
        <v>1854545.2</v>
      </c>
      <c r="W46" s="50">
        <v>3943792.5</v>
      </c>
      <c r="X46" s="50">
        <v>6117100.2</v>
      </c>
      <c r="Y46" s="50">
        <v>8240453.9</v>
      </c>
    </row>
    <row r="47" spans="1:6" s="44" customFormat="1" ht="11.25">
      <c r="A47" s="43"/>
      <c r="B47" s="54"/>
      <c r="C47" s="54"/>
      <c r="D47" s="54"/>
      <c r="E47" s="55"/>
      <c r="F47" s="54"/>
    </row>
    <row r="48" spans="1:9" ht="12" customHeight="1">
      <c r="A48" s="56" t="s">
        <v>20</v>
      </c>
      <c r="B48" s="56"/>
      <c r="C48" s="56"/>
      <c r="D48" s="56"/>
      <c r="E48" s="56"/>
      <c r="F48" s="56"/>
      <c r="G48" s="56"/>
      <c r="H48" s="56"/>
      <c r="I48" s="44"/>
    </row>
    <row r="49" spans="1:22" s="44" customFormat="1" ht="19.5" customHeight="1">
      <c r="A49" s="57" t="s">
        <v>35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6" s="44" customFormat="1" ht="11.25">
      <c r="A50" s="43"/>
      <c r="B50" s="54"/>
      <c r="C50" s="54"/>
      <c r="D50" s="54"/>
      <c r="E50" s="55"/>
      <c r="F50" s="54"/>
    </row>
    <row r="51" spans="1:6" s="44" customFormat="1" ht="11.25">
      <c r="A51" s="43"/>
      <c r="B51" s="54"/>
      <c r="C51" s="54"/>
      <c r="D51" s="54"/>
      <c r="E51" s="55"/>
      <c r="F51" s="54"/>
    </row>
    <row r="52" spans="1:6" s="44" customFormat="1" ht="11.25">
      <c r="A52" s="43"/>
      <c r="B52" s="54"/>
      <c r="C52" s="54"/>
      <c r="D52" s="54"/>
      <c r="E52" s="55"/>
      <c r="F52" s="54"/>
    </row>
    <row r="53" spans="1:6" s="44" customFormat="1" ht="11.25">
      <c r="A53" s="43"/>
      <c r="B53" s="54"/>
      <c r="C53" s="54"/>
      <c r="D53" s="54"/>
      <c r="E53" s="55"/>
      <c r="F53" s="54"/>
    </row>
    <row r="54" spans="1:6" s="44" customFormat="1" ht="11.25">
      <c r="A54" s="43"/>
      <c r="B54" s="54"/>
      <c r="C54" s="54"/>
      <c r="D54" s="54"/>
      <c r="E54" s="55"/>
      <c r="F54" s="54"/>
    </row>
    <row r="55" spans="1:6" s="44" customFormat="1" ht="11.25">
      <c r="A55" s="43"/>
      <c r="B55" s="54"/>
      <c r="C55" s="54"/>
      <c r="D55" s="54"/>
      <c r="E55" s="55"/>
      <c r="F55" s="54"/>
    </row>
    <row r="56" spans="1:6" s="44" customFormat="1" ht="11.25">
      <c r="A56" s="43"/>
      <c r="B56" s="54"/>
      <c r="C56" s="54"/>
      <c r="D56" s="54"/>
      <c r="E56" s="55"/>
      <c r="F56" s="54"/>
    </row>
    <row r="57" spans="1:6" s="44" customFormat="1" ht="11.25">
      <c r="A57" s="43"/>
      <c r="B57" s="54"/>
      <c r="C57" s="54"/>
      <c r="D57" s="54"/>
      <c r="E57" s="55"/>
      <c r="F57" s="54"/>
    </row>
    <row r="58" spans="1:6" s="44" customFormat="1" ht="11.25">
      <c r="A58" s="43"/>
      <c r="B58" s="54"/>
      <c r="C58" s="54"/>
      <c r="D58" s="54"/>
      <c r="E58" s="55"/>
      <c r="F58" s="54"/>
    </row>
    <row r="59" spans="1:6" s="44" customFormat="1" ht="11.25">
      <c r="A59" s="43"/>
      <c r="B59" s="54"/>
      <c r="C59" s="54"/>
      <c r="D59" s="54"/>
      <c r="E59" s="55"/>
      <c r="F59" s="54"/>
    </row>
    <row r="60" spans="1:6" s="44" customFormat="1" ht="11.25">
      <c r="A60" s="43"/>
      <c r="B60" s="54"/>
      <c r="C60" s="54"/>
      <c r="D60" s="54"/>
      <c r="E60" s="55"/>
      <c r="F60" s="54"/>
    </row>
    <row r="61" spans="1:6" s="44" customFormat="1" ht="11.25">
      <c r="A61" s="43"/>
      <c r="B61" s="54"/>
      <c r="C61" s="54"/>
      <c r="D61" s="54"/>
      <c r="E61" s="55"/>
      <c r="F61" s="54"/>
    </row>
    <row r="62" spans="1:6" s="44" customFormat="1" ht="11.25">
      <c r="A62" s="43"/>
      <c r="B62" s="54"/>
      <c r="C62" s="54"/>
      <c r="D62" s="54"/>
      <c r="E62" s="55"/>
      <c r="F62" s="54"/>
    </row>
    <row r="63" spans="1:6" s="44" customFormat="1" ht="11.25">
      <c r="A63" s="43"/>
      <c r="B63" s="54"/>
      <c r="C63" s="54"/>
      <c r="D63" s="54"/>
      <c r="E63" s="55"/>
      <c r="F63" s="54"/>
    </row>
    <row r="64" spans="1:6" s="44" customFormat="1" ht="11.25">
      <c r="A64" s="43"/>
      <c r="B64" s="54"/>
      <c r="C64" s="54"/>
      <c r="D64" s="54"/>
      <c r="E64" s="55"/>
      <c r="F64" s="54"/>
    </row>
    <row r="65" spans="1:6" s="44" customFormat="1" ht="11.25">
      <c r="A65" s="43"/>
      <c r="B65" s="54"/>
      <c r="C65" s="54"/>
      <c r="D65" s="54"/>
      <c r="E65" s="55"/>
      <c r="F65" s="54"/>
    </row>
    <row r="66" s="44" customFormat="1" ht="11.25">
      <c r="A66" s="58"/>
    </row>
    <row r="67" s="44" customFormat="1" ht="11.25">
      <c r="A67" s="58"/>
    </row>
    <row r="68" s="44" customFormat="1" ht="11.25"/>
    <row r="69" spans="1:6" s="44" customFormat="1" ht="11.25">
      <c r="A69" s="59"/>
      <c r="B69" s="59"/>
      <c r="C69" s="59"/>
      <c r="D69" s="59"/>
      <c r="E69" s="59"/>
      <c r="F69" s="59"/>
    </row>
    <row r="70" spans="1:6" s="44" customFormat="1" ht="11.25">
      <c r="A70" s="60"/>
      <c r="B70" s="61"/>
      <c r="C70" s="61"/>
      <c r="D70" s="61"/>
      <c r="E70" s="61"/>
      <c r="F70" s="61"/>
    </row>
    <row r="71" spans="1:6" s="44" customFormat="1" ht="11.25">
      <c r="A71" s="43"/>
      <c r="B71" s="54"/>
      <c r="C71" s="54"/>
      <c r="D71" s="54"/>
      <c r="E71" s="55"/>
      <c r="F71" s="54"/>
    </row>
    <row r="72" spans="1:6" s="44" customFormat="1" ht="11.25">
      <c r="A72" s="43"/>
      <c r="B72" s="54"/>
      <c r="C72" s="54"/>
      <c r="D72" s="54"/>
      <c r="E72" s="55"/>
      <c r="F72" s="54"/>
    </row>
    <row r="73" spans="1:6" s="44" customFormat="1" ht="11.25">
      <c r="A73" s="43"/>
      <c r="B73" s="54"/>
      <c r="C73" s="54"/>
      <c r="D73" s="54"/>
      <c r="E73" s="55"/>
      <c r="F73" s="54"/>
    </row>
    <row r="74" spans="1:6" s="44" customFormat="1" ht="11.25">
      <c r="A74" s="43"/>
      <c r="B74" s="54"/>
      <c r="C74" s="54"/>
      <c r="D74" s="54"/>
      <c r="E74" s="55"/>
      <c r="F74" s="54"/>
    </row>
    <row r="75" spans="1:6" s="44" customFormat="1" ht="11.25">
      <c r="A75" s="43"/>
      <c r="B75" s="54"/>
      <c r="C75" s="54"/>
      <c r="D75" s="54"/>
      <c r="E75" s="55"/>
      <c r="F75" s="54"/>
    </row>
    <row r="76" spans="1:6" s="44" customFormat="1" ht="11.25">
      <c r="A76" s="43"/>
      <c r="B76" s="54"/>
      <c r="C76" s="54"/>
      <c r="D76" s="54"/>
      <c r="E76" s="55"/>
      <c r="F76" s="54"/>
    </row>
    <row r="77" spans="1:6" s="44" customFormat="1" ht="11.25">
      <c r="A77" s="43"/>
      <c r="B77" s="54"/>
      <c r="C77" s="54"/>
      <c r="D77" s="54"/>
      <c r="E77" s="55"/>
      <c r="F77" s="54"/>
    </row>
    <row r="78" spans="1:6" s="44" customFormat="1" ht="11.25">
      <c r="A78" s="43"/>
      <c r="B78" s="54"/>
      <c r="C78" s="54"/>
      <c r="D78" s="54"/>
      <c r="E78" s="55"/>
      <c r="F78" s="54"/>
    </row>
    <row r="79" spans="1:6" s="44" customFormat="1" ht="11.25">
      <c r="A79" s="43"/>
      <c r="B79" s="54"/>
      <c r="C79" s="54"/>
      <c r="D79" s="54"/>
      <c r="E79" s="55"/>
      <c r="F79" s="54"/>
    </row>
    <row r="80" spans="1:6" s="44" customFormat="1" ht="11.25">
      <c r="A80" s="43"/>
      <c r="B80" s="54"/>
      <c r="C80" s="54"/>
      <c r="D80" s="54"/>
      <c r="E80" s="55"/>
      <c r="F80" s="54"/>
    </row>
    <row r="81" spans="1:6" s="44" customFormat="1" ht="11.25">
      <c r="A81" s="43"/>
      <c r="B81" s="54"/>
      <c r="C81" s="54"/>
      <c r="D81" s="54"/>
      <c r="E81" s="55"/>
      <c r="F81" s="54"/>
    </row>
    <row r="82" spans="1:6" s="44" customFormat="1" ht="11.25">
      <c r="A82" s="43"/>
      <c r="B82" s="54"/>
      <c r="C82" s="54"/>
      <c r="D82" s="54"/>
      <c r="E82" s="55"/>
      <c r="F82" s="54"/>
    </row>
    <row r="83" spans="1:6" s="44" customFormat="1" ht="11.25">
      <c r="A83" s="43"/>
      <c r="B83" s="54"/>
      <c r="C83" s="54"/>
      <c r="D83" s="54"/>
      <c r="E83" s="55"/>
      <c r="F83" s="54"/>
    </row>
    <row r="84" spans="1:6" s="44" customFormat="1" ht="11.25">
      <c r="A84" s="43"/>
      <c r="B84" s="54"/>
      <c r="C84" s="54"/>
      <c r="D84" s="54"/>
      <c r="E84" s="55"/>
      <c r="F84" s="54"/>
    </row>
    <row r="85" spans="1:6" s="44" customFormat="1" ht="11.25">
      <c r="A85" s="43"/>
      <c r="B85" s="54"/>
      <c r="C85" s="54"/>
      <c r="D85" s="54"/>
      <c r="E85" s="55"/>
      <c r="F85" s="54"/>
    </row>
    <row r="86" spans="1:6" s="44" customFormat="1" ht="11.25">
      <c r="A86" s="43"/>
      <c r="B86" s="54"/>
      <c r="C86" s="54"/>
      <c r="D86" s="54"/>
      <c r="E86" s="55"/>
      <c r="F86" s="54"/>
    </row>
    <row r="87" spans="1:6" s="44" customFormat="1" ht="11.25">
      <c r="A87" s="43"/>
      <c r="B87" s="54"/>
      <c r="C87" s="54"/>
      <c r="D87" s="54"/>
      <c r="E87" s="55"/>
      <c r="F87" s="54"/>
    </row>
    <row r="88" s="44" customFormat="1" ht="11.25">
      <c r="A88" s="62"/>
    </row>
    <row r="89" s="44" customFormat="1" ht="11.25">
      <c r="A89" s="62"/>
    </row>
    <row r="90" s="44" customFormat="1" ht="11.25">
      <c r="A90" s="58"/>
    </row>
    <row r="91" s="44" customFormat="1" ht="11.25"/>
    <row r="92" spans="1:6" s="44" customFormat="1" ht="11.25">
      <c r="A92" s="59"/>
      <c r="B92" s="59"/>
      <c r="C92" s="59"/>
      <c r="D92" s="59"/>
      <c r="E92" s="59"/>
      <c r="F92" s="59"/>
    </row>
    <row r="93" spans="1:6" s="44" customFormat="1" ht="11.25">
      <c r="A93" s="60"/>
      <c r="B93" s="63"/>
      <c r="C93" s="63"/>
      <c r="D93" s="63"/>
      <c r="E93" s="63"/>
      <c r="F93" s="63"/>
    </row>
    <row r="94" spans="1:6" s="44" customFormat="1" ht="11.25">
      <c r="A94" s="43"/>
      <c r="B94" s="64"/>
      <c r="C94" s="64"/>
      <c r="D94" s="64"/>
      <c r="E94" s="65"/>
      <c r="F94" s="64"/>
    </row>
    <row r="95" spans="1:6" s="44" customFormat="1" ht="11.25">
      <c r="A95" s="43"/>
      <c r="B95" s="64"/>
      <c r="C95" s="64"/>
      <c r="D95" s="64"/>
      <c r="E95" s="65"/>
      <c r="F95" s="64"/>
    </row>
    <row r="96" spans="1:6" s="44" customFormat="1" ht="11.25">
      <c r="A96" s="43"/>
      <c r="B96" s="64"/>
      <c r="C96" s="64"/>
      <c r="D96" s="64"/>
      <c r="E96" s="65"/>
      <c r="F96" s="64"/>
    </row>
    <row r="97" spans="1:6" s="44" customFormat="1" ht="11.25">
      <c r="A97" s="43"/>
      <c r="B97" s="64"/>
      <c r="C97" s="64"/>
      <c r="D97" s="64"/>
      <c r="E97" s="65"/>
      <c r="F97" s="64"/>
    </row>
    <row r="98" spans="1:6" s="44" customFormat="1" ht="11.25">
      <c r="A98" s="43"/>
      <c r="B98" s="64"/>
      <c r="C98" s="64"/>
      <c r="D98" s="64"/>
      <c r="E98" s="65"/>
      <c r="F98" s="64"/>
    </row>
    <row r="99" spans="1:6" s="44" customFormat="1" ht="11.25">
      <c r="A99" s="43"/>
      <c r="B99" s="64"/>
      <c r="C99" s="64"/>
      <c r="D99" s="64"/>
      <c r="E99" s="65"/>
      <c r="F99" s="64"/>
    </row>
    <row r="100" spans="1:6" s="44" customFormat="1" ht="11.25">
      <c r="A100" s="43"/>
      <c r="B100" s="64"/>
      <c r="C100" s="64"/>
      <c r="D100" s="64"/>
      <c r="E100" s="65"/>
      <c r="F100" s="64"/>
    </row>
    <row r="101" spans="1:6" s="44" customFormat="1" ht="11.25">
      <c r="A101" s="43"/>
      <c r="B101" s="64"/>
      <c r="C101" s="64"/>
      <c r="D101" s="64"/>
      <c r="E101" s="65"/>
      <c r="F101" s="64"/>
    </row>
    <row r="102" spans="1:6" s="44" customFormat="1" ht="11.25">
      <c r="A102" s="43"/>
      <c r="B102" s="64"/>
      <c r="C102" s="64"/>
      <c r="D102" s="64"/>
      <c r="E102" s="65"/>
      <c r="F102" s="64"/>
    </row>
    <row r="103" spans="1:6" s="44" customFormat="1" ht="11.25">
      <c r="A103" s="43"/>
      <c r="B103" s="64"/>
      <c r="C103" s="64"/>
      <c r="D103" s="64"/>
      <c r="E103" s="65"/>
      <c r="F103" s="64"/>
    </row>
    <row r="104" spans="1:6" s="44" customFormat="1" ht="11.25">
      <c r="A104" s="43"/>
      <c r="B104" s="64"/>
      <c r="C104" s="64"/>
      <c r="D104" s="64"/>
      <c r="E104" s="65"/>
      <c r="F104" s="64"/>
    </row>
    <row r="105" spans="1:6" s="44" customFormat="1" ht="11.25">
      <c r="A105" s="43"/>
      <c r="B105" s="64"/>
      <c r="C105" s="64"/>
      <c r="D105" s="64"/>
      <c r="E105" s="65"/>
      <c r="F105" s="64"/>
    </row>
    <row r="106" spans="1:6" s="44" customFormat="1" ht="11.25">
      <c r="A106" s="43"/>
      <c r="B106" s="64"/>
      <c r="C106" s="64"/>
      <c r="D106" s="64"/>
      <c r="E106" s="65"/>
      <c r="F106" s="64"/>
    </row>
    <row r="107" spans="1:6" s="44" customFormat="1" ht="11.25">
      <c r="A107" s="43"/>
      <c r="B107" s="64"/>
      <c r="C107" s="64"/>
      <c r="D107" s="64"/>
      <c r="E107" s="65"/>
      <c r="F107" s="64"/>
    </row>
    <row r="108" spans="1:6" s="44" customFormat="1" ht="11.25">
      <c r="A108" s="43"/>
      <c r="B108" s="64"/>
      <c r="C108" s="64"/>
      <c r="D108" s="64"/>
      <c r="E108" s="65"/>
      <c r="F108" s="64"/>
    </row>
    <row r="109" spans="1:6" s="44" customFormat="1" ht="11.25">
      <c r="A109" s="43"/>
      <c r="B109" s="64"/>
      <c r="C109" s="64"/>
      <c r="D109" s="64"/>
      <c r="E109" s="65"/>
      <c r="F109" s="64"/>
    </row>
    <row r="110" s="44" customFormat="1" ht="11.25">
      <c r="A110" s="66"/>
    </row>
    <row r="111" s="44" customFormat="1" ht="11.25">
      <c r="A111" s="58"/>
    </row>
    <row r="112" s="44" customFormat="1" ht="11.25"/>
    <row r="113" spans="1:6" s="44" customFormat="1" ht="11.25">
      <c r="A113" s="59"/>
      <c r="B113" s="59"/>
      <c r="C113" s="59"/>
      <c r="D113" s="59"/>
      <c r="E113" s="59"/>
      <c r="F113" s="59"/>
    </row>
    <row r="114" spans="1:6" s="44" customFormat="1" ht="11.25">
      <c r="A114" s="60"/>
      <c r="B114" s="67"/>
      <c r="C114" s="67"/>
      <c r="D114" s="67"/>
      <c r="E114" s="67"/>
      <c r="F114" s="67"/>
    </row>
    <row r="115" spans="1:6" s="44" customFormat="1" ht="11.25">
      <c r="A115" s="43"/>
      <c r="B115" s="68"/>
      <c r="C115" s="68"/>
      <c r="D115" s="68"/>
      <c r="E115" s="69"/>
      <c r="F115" s="68"/>
    </row>
    <row r="116" spans="1:6" s="44" customFormat="1" ht="11.25">
      <c r="A116" s="43"/>
      <c r="B116" s="68"/>
      <c r="C116" s="68"/>
      <c r="D116" s="68"/>
      <c r="E116" s="69"/>
      <c r="F116" s="68"/>
    </row>
    <row r="117" spans="1:6" s="44" customFormat="1" ht="11.25">
      <c r="A117" s="43"/>
      <c r="B117" s="68"/>
      <c r="C117" s="68"/>
      <c r="D117" s="68"/>
      <c r="E117" s="69"/>
      <c r="F117" s="68"/>
    </row>
    <row r="118" spans="1:6" s="44" customFormat="1" ht="11.25">
      <c r="A118" s="43"/>
      <c r="B118" s="68"/>
      <c r="C118" s="68"/>
      <c r="D118" s="68"/>
      <c r="E118" s="69"/>
      <c r="F118" s="68"/>
    </row>
    <row r="119" spans="1:6" s="44" customFormat="1" ht="11.25">
      <c r="A119" s="43"/>
      <c r="B119" s="68"/>
      <c r="C119" s="68"/>
      <c r="D119" s="68"/>
      <c r="E119" s="69"/>
      <c r="F119" s="68"/>
    </row>
    <row r="120" spans="1:6" s="44" customFormat="1" ht="11.25">
      <c r="A120" s="43"/>
      <c r="B120" s="68"/>
      <c r="C120" s="68"/>
      <c r="D120" s="68"/>
      <c r="E120" s="69"/>
      <c r="F120" s="68"/>
    </row>
    <row r="121" spans="1:6" s="44" customFormat="1" ht="11.25">
      <c r="A121" s="43"/>
      <c r="B121" s="68"/>
      <c r="C121" s="68"/>
      <c r="D121" s="68"/>
      <c r="E121" s="69"/>
      <c r="F121" s="68"/>
    </row>
    <row r="122" spans="1:6" s="44" customFormat="1" ht="11.25">
      <c r="A122" s="43"/>
      <c r="B122" s="68"/>
      <c r="C122" s="68"/>
      <c r="D122" s="68"/>
      <c r="E122" s="69"/>
      <c r="F122" s="68"/>
    </row>
    <row r="123" spans="1:6" s="44" customFormat="1" ht="11.25">
      <c r="A123" s="43"/>
      <c r="B123" s="68"/>
      <c r="C123" s="68"/>
      <c r="D123" s="68"/>
      <c r="E123" s="69"/>
      <c r="F123" s="68"/>
    </row>
    <row r="124" spans="1:6" s="44" customFormat="1" ht="11.25">
      <c r="A124" s="43"/>
      <c r="B124" s="68"/>
      <c r="C124" s="68"/>
      <c r="D124" s="68"/>
      <c r="E124" s="69"/>
      <c r="F124" s="68"/>
    </row>
    <row r="125" spans="1:6" s="44" customFormat="1" ht="11.25">
      <c r="A125" s="43"/>
      <c r="B125" s="68"/>
      <c r="C125" s="68"/>
      <c r="D125" s="68"/>
      <c r="E125" s="69"/>
      <c r="F125" s="68"/>
    </row>
    <row r="126" spans="1:6" s="44" customFormat="1" ht="11.25">
      <c r="A126" s="43"/>
      <c r="B126" s="68"/>
      <c r="C126" s="68"/>
      <c r="D126" s="68"/>
      <c r="E126" s="69"/>
      <c r="F126" s="68"/>
    </row>
    <row r="127" spans="1:6" s="44" customFormat="1" ht="11.25">
      <c r="A127" s="43"/>
      <c r="B127" s="68"/>
      <c r="C127" s="68"/>
      <c r="D127" s="68"/>
      <c r="E127" s="69"/>
      <c r="F127" s="68"/>
    </row>
    <row r="128" spans="1:6" s="44" customFormat="1" ht="11.25">
      <c r="A128" s="43"/>
      <c r="B128" s="68"/>
      <c r="C128" s="68"/>
      <c r="D128" s="68"/>
      <c r="E128" s="69"/>
      <c r="F128" s="68"/>
    </row>
    <row r="129" spans="1:6" s="44" customFormat="1" ht="11.25">
      <c r="A129" s="43"/>
      <c r="B129" s="68"/>
      <c r="C129" s="68"/>
      <c r="D129" s="68"/>
      <c r="E129" s="69"/>
      <c r="F129" s="68"/>
    </row>
    <row r="130" spans="1:6" s="44" customFormat="1" ht="11.25">
      <c r="A130" s="43"/>
      <c r="B130" s="68"/>
      <c r="C130" s="68"/>
      <c r="D130" s="68"/>
      <c r="E130" s="69"/>
      <c r="F130" s="68"/>
    </row>
    <row r="131" s="44" customFormat="1" ht="11.25"/>
    <row r="132" s="44" customFormat="1" ht="11.25"/>
    <row r="133" s="44" customFormat="1" ht="11.25"/>
    <row r="134" s="44" customFormat="1" ht="11.25"/>
    <row r="135" s="44" customFormat="1" ht="11.25"/>
    <row r="136" s="44" customFormat="1" ht="11.25"/>
    <row r="137" s="44" customFormat="1" ht="11.25"/>
    <row r="138" s="44" customFormat="1" ht="11.25"/>
    <row r="139" s="44" customFormat="1" ht="11.25"/>
    <row r="140" s="44" customFormat="1" ht="11.25"/>
    <row r="141" s="44" customFormat="1" ht="11.25"/>
    <row r="142" s="44" customFormat="1" ht="11.25"/>
    <row r="143" s="44" customFormat="1" ht="11.25"/>
    <row r="144" s="44" customFormat="1" ht="11.25"/>
    <row r="145" s="44" customFormat="1" ht="11.25"/>
    <row r="146" s="44" customFormat="1" ht="11.25"/>
    <row r="147" s="44" customFormat="1" ht="11.25"/>
    <row r="148" s="44" customFormat="1" ht="11.25"/>
    <row r="149" s="44" customFormat="1" ht="11.25"/>
    <row r="150" s="44" customFormat="1" ht="11.25"/>
    <row r="151" s="44" customFormat="1" ht="11.25"/>
    <row r="152" s="44" customFormat="1" ht="11.25"/>
    <row r="153" s="44" customFormat="1" ht="11.25"/>
    <row r="154" s="44" customFormat="1" ht="11.25"/>
    <row r="155" s="44" customFormat="1" ht="11.25"/>
    <row r="156" s="44" customFormat="1" ht="11.25"/>
    <row r="157" s="44" customFormat="1" ht="11.25"/>
    <row r="158" s="44" customFormat="1" ht="11.25"/>
    <row r="159" s="44" customFormat="1" ht="11.25"/>
    <row r="160" s="44" customFormat="1" ht="11.25"/>
    <row r="161" s="44" customFormat="1" ht="11.25"/>
    <row r="162" s="44" customFormat="1" ht="11.25"/>
    <row r="163" s="44" customFormat="1" ht="11.25"/>
    <row r="164" s="44" customFormat="1" ht="11.25"/>
    <row r="165" s="44" customFormat="1" ht="11.25"/>
    <row r="166" s="44" customFormat="1" ht="11.25"/>
    <row r="167" s="44" customFormat="1" ht="11.25"/>
    <row r="168" s="44" customFormat="1" ht="11.25"/>
    <row r="169" s="44" customFormat="1" ht="11.25"/>
    <row r="170" s="44" customFormat="1" ht="11.25"/>
    <row r="171" s="44" customFormat="1" ht="11.25"/>
    <row r="172" s="44" customFormat="1" ht="11.25"/>
    <row r="173" s="44" customFormat="1" ht="11.25"/>
    <row r="174" s="44" customFormat="1" ht="11.25"/>
    <row r="175" s="44" customFormat="1" ht="11.25"/>
    <row r="176" s="44" customFormat="1" ht="11.25"/>
    <row r="177" s="44" customFormat="1" ht="11.25"/>
    <row r="178" s="44" customFormat="1" ht="11.25"/>
    <row r="179" s="44" customFormat="1" ht="11.25"/>
    <row r="180" s="44" customFormat="1" ht="11.25"/>
    <row r="181" s="44" customFormat="1" ht="11.25"/>
    <row r="182" s="44" customFormat="1" ht="11.25"/>
    <row r="183" s="44" customFormat="1" ht="11.25"/>
    <row r="184" s="44" customFormat="1" ht="11.25"/>
    <row r="185" s="44" customFormat="1" ht="11.25"/>
    <row r="186" s="44" customFormat="1" ht="11.25"/>
    <row r="187" s="44" customFormat="1" ht="11.25"/>
    <row r="188" s="44" customFormat="1" ht="11.25"/>
    <row r="189" s="44" customFormat="1" ht="11.25"/>
    <row r="190" s="44" customFormat="1" ht="11.25"/>
    <row r="191" s="44" customFormat="1" ht="11.25"/>
    <row r="192" s="44" customFormat="1" ht="11.25"/>
    <row r="193" s="44" customFormat="1" ht="11.25"/>
    <row r="194" s="44" customFormat="1" ht="11.25"/>
    <row r="195" s="44" customFormat="1" ht="11.25"/>
    <row r="196" s="44" customFormat="1" ht="11.25"/>
    <row r="197" s="44" customFormat="1" ht="11.25"/>
    <row r="198" s="44" customFormat="1" ht="11.25"/>
    <row r="199" s="44" customFormat="1" ht="11.25"/>
    <row r="200" s="44" customFormat="1" ht="11.25"/>
    <row r="201" s="44" customFormat="1" ht="11.25"/>
    <row r="202" s="44" customFormat="1" ht="11.25"/>
    <row r="203" s="44" customFormat="1" ht="11.25"/>
    <row r="204" s="44" customFormat="1" ht="11.25"/>
    <row r="205" s="44" customFormat="1" ht="11.25"/>
    <row r="206" s="44" customFormat="1" ht="11.25"/>
    <row r="207" s="44" customFormat="1" ht="11.25"/>
    <row r="208" s="44" customFormat="1" ht="11.25"/>
    <row r="209" s="44" customFormat="1" ht="11.25"/>
    <row r="210" s="44" customFormat="1" ht="11.25"/>
    <row r="211" s="44" customFormat="1" ht="11.25"/>
    <row r="212" s="44" customFormat="1" ht="11.25"/>
  </sheetData>
  <sheetProtection/>
  <mergeCells count="25">
    <mergeCell ref="A49:V49"/>
    <mergeCell ref="A48:H48"/>
    <mergeCell ref="AP3:AS3"/>
    <mergeCell ref="AT3:AW3"/>
    <mergeCell ref="AX3:BA3"/>
    <mergeCell ref="BB3:BE3"/>
    <mergeCell ref="AL3:AO3"/>
    <mergeCell ref="B24:E24"/>
    <mergeCell ref="V3:Y3"/>
    <mergeCell ref="AH3:AK3"/>
    <mergeCell ref="AD3:AG3"/>
    <mergeCell ref="R3:U3"/>
    <mergeCell ref="Z3:AC3"/>
    <mergeCell ref="J3:M3"/>
    <mergeCell ref="V24:Y24"/>
    <mergeCell ref="BF3:BI3"/>
    <mergeCell ref="N3:Q3"/>
    <mergeCell ref="R24:U24"/>
    <mergeCell ref="N24:Q24"/>
    <mergeCell ref="A1:I1"/>
    <mergeCell ref="A3:A4"/>
    <mergeCell ref="B3:E3"/>
    <mergeCell ref="F3:I3"/>
    <mergeCell ref="F24:I24"/>
    <mergeCell ref="J24:M24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Журсынбекова Гульден Журсынбековна</cp:lastModifiedBy>
  <cp:lastPrinted>2008-12-10T04:49:44Z</cp:lastPrinted>
  <dcterms:created xsi:type="dcterms:W3CDTF">2007-11-29T08:39:14Z</dcterms:created>
  <dcterms:modified xsi:type="dcterms:W3CDTF">2024-04-01T06:03:24Z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