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5" windowWidth="10410" windowHeight="11955" activeTab="0"/>
  </bookViews>
  <sheets>
    <sheet name="by RK" sheetId="1" r:id="rId1"/>
    <sheet name="Availability of stations" sheetId="2" r:id="rId2"/>
    <sheet name="volume by regions" sheetId="3" r:id="rId3"/>
  </sheets>
  <definedNames>
    <definedName name="_xlnm.Print_Area" localSheetId="1">'Availability of stations'!$A$1:$V$178</definedName>
    <definedName name="_xlnm.Print_Area" localSheetId="0">'by RK'!$A$1:$W$28</definedName>
    <definedName name="_xlnm.Print_Area" localSheetId="2">'volume by regions'!$A$1:$V$24</definedName>
  </definedNames>
  <calcPr fullCalcOnLoad="1"/>
</workbook>
</file>

<file path=xl/sharedStrings.xml><?xml version="1.0" encoding="utf-8"?>
<sst xmlns="http://schemas.openxmlformats.org/spreadsheetml/2006/main" count="426" uniqueCount="74">
  <si>
    <t xml:space="preserve"> </t>
  </si>
  <si>
    <t>-</t>
  </si>
  <si>
    <t>x</t>
  </si>
  <si>
    <t>2016*</t>
  </si>
  <si>
    <t>2017*</t>
  </si>
  <si>
    <t>2018*</t>
  </si>
  <si>
    <t>2019*</t>
  </si>
  <si>
    <t>2020*</t>
  </si>
  <si>
    <t>х</t>
  </si>
  <si>
    <t>2021*</t>
  </si>
  <si>
    <t xml:space="preserve">   including</t>
  </si>
  <si>
    <t>stationary</t>
  </si>
  <si>
    <t>container</t>
  </si>
  <si>
    <t>mobile</t>
  </si>
  <si>
    <t>units</t>
  </si>
  <si>
    <t>thousand
liters</t>
  </si>
  <si>
    <t>thousand tenge</t>
  </si>
  <si>
    <t>Volume of tanks</t>
  </si>
  <si>
    <t>Availability of refueling columns</t>
  </si>
  <si>
    <t xml:space="preserve"> of these</t>
  </si>
  <si>
    <t xml:space="preserve">  gasoline </t>
  </si>
  <si>
    <t>diesel fuel</t>
  </si>
  <si>
    <t>propane, butane</t>
  </si>
  <si>
    <t>compressed natural gas</t>
  </si>
  <si>
    <t>including</t>
  </si>
  <si>
    <t>gasoline</t>
  </si>
  <si>
    <r>
      <rPr>
        <vertAlign val="superscript"/>
        <sz val="10"/>
        <rFont val="Calibri"/>
        <family val="2"/>
      </rPr>
      <t>1)</t>
    </r>
    <r>
      <rPr>
        <sz val="10"/>
        <rFont val="Calibri"/>
        <family val="2"/>
      </rPr>
      <t xml:space="preserve">  Until 2008, taking into account the volume of sales of lubricating oils 
</t>
    </r>
    <r>
      <rPr>
        <vertAlign val="superscript"/>
        <sz val="10"/>
        <rFont val="Calibri"/>
        <family val="2"/>
      </rPr>
      <t>2)</t>
    </r>
    <r>
      <rPr>
        <sz val="10"/>
        <rFont val="Calibri"/>
        <family val="2"/>
      </rPr>
      <t xml:space="preserve">   Excluding the sale of petroleum products on coupons and for their own needs</t>
    </r>
  </si>
  <si>
    <t xml:space="preserve">  diesel fuel</t>
  </si>
  <si>
    <t xml:space="preserve">  propane, butane</t>
  </si>
  <si>
    <t xml:space="preserve">  compressed natural gas</t>
  </si>
  <si>
    <t>Republic of Kazakhstan</t>
  </si>
  <si>
    <t>Aktobe</t>
  </si>
  <si>
    <t>Almaty</t>
  </si>
  <si>
    <t>Atyrau</t>
  </si>
  <si>
    <t>West Kazakhstan</t>
  </si>
  <si>
    <t>Karaganda</t>
  </si>
  <si>
    <t>Kostanay</t>
  </si>
  <si>
    <t>Kyzylorda</t>
  </si>
  <si>
    <t>Mangystau</t>
  </si>
  <si>
    <t>Pavlodar</t>
  </si>
  <si>
    <t>North Kazakhstan</t>
  </si>
  <si>
    <t>Turkestan</t>
  </si>
  <si>
    <t>East Kazakhstan</t>
  </si>
  <si>
    <t>Nursultan city</t>
  </si>
  <si>
    <t>Almaty city</t>
  </si>
  <si>
    <t>Shymkent city</t>
  </si>
  <si>
    <t>including:</t>
  </si>
  <si>
    <t>Akmola</t>
  </si>
  <si>
    <t>Zhambyl</t>
  </si>
  <si>
    <t xml:space="preserve">  Availability of car refueling station (CRS)</t>
  </si>
  <si>
    <t>Availability of Automotive gas filling compressor station (AGFCS)</t>
  </si>
  <si>
    <t>Availability of Automobile gas filling station (AGFS)</t>
  </si>
  <si>
    <t>* Excluding gas stations and AGFCS</t>
  </si>
  <si>
    <t>The main indicators of the activity of CRS, AGFS and AGFCS stations in the republic</t>
  </si>
  <si>
    <t>Availability of CRS</t>
  </si>
  <si>
    <t>Availability of AGFCS stations</t>
  </si>
  <si>
    <t>Number of storage tanks for petroleum products located on the territory of CRS, AGFS¹⁾²⁾ and AGFCS stations</t>
  </si>
  <si>
    <t>The volume of retail sales of petroleum products at CRS, AGFS¹⁾²⁾ and AGFCS stations</t>
  </si>
  <si>
    <t xml:space="preserve">The volume of sales of petroleum products by coupons at CRS, AGFS¹⁾²⁾ and AGFCS stations </t>
  </si>
  <si>
    <t>The volume of retail sales of petroleum products on CRS, AGFS and AGFCS stations</t>
  </si>
  <si>
    <t>Availability of CRS, AGFS and AGFCS stations</t>
  </si>
  <si>
    <t>Availability of AGFS</t>
  </si>
  <si>
    <t>* the number of CRS and AGFS is formed separately only since 2011</t>
  </si>
  <si>
    <t>Unit of measurement</t>
  </si>
  <si>
    <t>2022*</t>
  </si>
  <si>
    <t>Ulytau</t>
  </si>
  <si>
    <t>Abay</t>
  </si>
  <si>
    <t>Zhetysu</t>
  </si>
  <si>
    <r>
      <t>2022</t>
    </r>
    <r>
      <rPr>
        <b/>
        <vertAlign val="superscript"/>
        <sz val="12"/>
        <rFont val="Calibri"/>
        <family val="2"/>
      </rPr>
      <t>3)</t>
    </r>
  </si>
  <si>
    <r>
      <t xml:space="preserve">
</t>
    </r>
    <r>
      <rPr>
        <vertAlign val="superscript"/>
        <sz val="10"/>
        <rFont val="Calibri"/>
        <family val="2"/>
      </rPr>
      <t>3)</t>
    </r>
    <r>
      <rPr>
        <sz val="10"/>
        <rFont val="Calibri"/>
        <family val="2"/>
      </rPr>
      <t xml:space="preserve">   Data for 2022 was formed by the statistical form 1-VT (annualy) "Report of realisation of goods and services"  </t>
    </r>
  </si>
  <si>
    <r>
      <t>2022</t>
    </r>
    <r>
      <rPr>
        <b/>
        <vertAlign val="superscript"/>
        <sz val="10"/>
        <rFont val="Calibri"/>
        <family val="2"/>
      </rPr>
      <t>1)</t>
    </r>
  </si>
  <si>
    <r>
      <t xml:space="preserve">
</t>
    </r>
    <r>
      <rPr>
        <vertAlign val="superscript"/>
        <sz val="9"/>
        <rFont val="Calibri"/>
        <family val="2"/>
      </rPr>
      <t>1)</t>
    </r>
    <r>
      <rPr>
        <sz val="9"/>
        <rFont val="Calibri"/>
        <family val="2"/>
      </rPr>
      <t xml:space="preserve">   Data for 2022 was formed by the statistical form 1-VT (annualy) "Report of realisation of goods and services"  </t>
    </r>
  </si>
  <si>
    <t>Abai</t>
  </si>
  <si>
    <t>Zhetisu</t>
  </si>
</sst>
</file>

<file path=xl/styles.xml><?xml version="1.0" encoding="utf-8"?>
<styleSheet xmlns="http://schemas.openxmlformats.org/spreadsheetml/2006/main">
  <numFmts count="3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##\ ###\ ###\ ###\ ##0"/>
    <numFmt numFmtId="187" formatCode="###\ ###\ ###\ ###\ ##0.0"/>
    <numFmt numFmtId="188" formatCode="####\ ###\ ###\ ###\ ##0.0"/>
    <numFmt numFmtId="189" formatCode="_-* #,##0.0_р_._-;\-* #,##0.0_р_._-;_-* &quot;-&quot;??_р_._-;_-@_-"/>
    <numFmt numFmtId="190" formatCode="_-* #,##0_р_._-;\-* #,##0_р_._-;_-* &quot;-&quot;??_р_._-;_-@_-"/>
    <numFmt numFmtId="191" formatCode="0.000"/>
    <numFmt numFmtId="192" formatCode="[$-FC19]d\ mmmm\ yyyy\ &quot;г.&quot;"/>
    <numFmt numFmtId="193" formatCode="###\ ###\ ###\ ##0"/>
    <numFmt numFmtId="194" formatCode="###\ ###\ ###\ ##0.0"/>
  </numFmts>
  <fonts count="6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7.5"/>
      <name val="Calibri"/>
      <family val="2"/>
    </font>
    <font>
      <vertAlign val="superscript"/>
      <sz val="10"/>
      <name val="Calibri"/>
      <family val="2"/>
    </font>
    <font>
      <b/>
      <sz val="11"/>
      <name val="Calibri"/>
      <family val="2"/>
    </font>
    <font>
      <u val="singleAccounting"/>
      <sz val="10"/>
      <color indexed="8"/>
      <name val="Calibri"/>
      <family val="2"/>
    </font>
    <font>
      <b/>
      <vertAlign val="superscript"/>
      <sz val="12"/>
      <name val="Calibri"/>
      <family val="2"/>
    </font>
    <font>
      <vertAlign val="superscript"/>
      <sz val="9"/>
      <name val="Calibri"/>
      <family val="2"/>
    </font>
    <font>
      <b/>
      <vertAlign val="super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wrapText="1"/>
    </xf>
    <xf numFmtId="190" fontId="6" fillId="0" borderId="0" xfId="58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190" fontId="7" fillId="0" borderId="0" xfId="58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90" fontId="7" fillId="0" borderId="10" xfId="58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185" fontId="5" fillId="0" borderId="0" xfId="0" applyNumberFormat="1" applyFont="1" applyBorder="1" applyAlignment="1">
      <alignment vertical="top"/>
    </xf>
    <xf numFmtId="185" fontId="5" fillId="0" borderId="0" xfId="0" applyNumberFormat="1" applyFont="1" applyBorder="1" applyAlignment="1">
      <alignment horizontal="right"/>
    </xf>
    <xf numFmtId="185" fontId="7" fillId="0" borderId="0" xfId="0" applyNumberFormat="1" applyFont="1" applyBorder="1" applyAlignment="1">
      <alignment horizontal="right" wrapText="1"/>
    </xf>
    <xf numFmtId="187" fontId="5" fillId="0" borderId="0" xfId="0" applyNumberFormat="1" applyFont="1" applyBorder="1" applyAlignment="1">
      <alignment vertical="top"/>
    </xf>
    <xf numFmtId="187" fontId="5" fillId="0" borderId="0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57" fillId="0" borderId="0" xfId="0" applyFont="1" applyBorder="1" applyAlignment="1">
      <alignment vertical="top" wrapText="1"/>
    </xf>
    <xf numFmtId="4" fontId="12" fillId="0" borderId="0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vertical="top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9" fillId="0" borderId="14" xfId="0" applyNumberFormat="1" applyFont="1" applyFill="1" applyBorder="1" applyAlignment="1">
      <alignment horizontal="right"/>
    </xf>
    <xf numFmtId="3" fontId="11" fillId="0" borderId="14" xfId="0" applyNumberFormat="1" applyFont="1" applyFill="1" applyBorder="1" applyAlignment="1">
      <alignment horizontal="right" wrapText="1"/>
    </xf>
    <xf numFmtId="3" fontId="9" fillId="33" borderId="14" xfId="0" applyNumberFormat="1" applyFont="1" applyFill="1" applyBorder="1" applyAlignment="1">
      <alignment horizontal="right"/>
    </xf>
    <xf numFmtId="0" fontId="58" fillId="0" borderId="14" xfId="0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186" fontId="11" fillId="0" borderId="14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wrapText="1"/>
    </xf>
    <xf numFmtId="3" fontId="59" fillId="0" borderId="14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 wrapText="1"/>
    </xf>
    <xf numFmtId="3" fontId="59" fillId="0" borderId="14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186" fontId="7" fillId="0" borderId="14" xfId="0" applyNumberFormat="1" applyFont="1" applyBorder="1" applyAlignment="1">
      <alignment horizontal="right"/>
    </xf>
    <xf numFmtId="3" fontId="7" fillId="0" borderId="14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186" fontId="6" fillId="0" borderId="13" xfId="0" applyNumberFormat="1" applyFont="1" applyBorder="1" applyAlignment="1">
      <alignment horizontal="right"/>
    </xf>
    <xf numFmtId="3" fontId="6" fillId="0" borderId="13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3" fontId="9" fillId="0" borderId="14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3" fontId="5" fillId="34" borderId="0" xfId="0" applyNumberFormat="1" applyFont="1" applyFill="1" applyBorder="1" applyAlignment="1">
      <alignment/>
    </xf>
    <xf numFmtId="3" fontId="13" fillId="34" borderId="0" xfId="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/>
    </xf>
    <xf numFmtId="1" fontId="57" fillId="0" borderId="11" xfId="0" applyNumberFormat="1" applyFont="1" applyBorder="1" applyAlignment="1">
      <alignment horizontal="center" vertical="center" wrapText="1"/>
    </xf>
    <xf numFmtId="1" fontId="57" fillId="0" borderId="16" xfId="0" applyNumberFormat="1" applyFont="1" applyBorder="1" applyAlignment="1">
      <alignment horizontal="center" vertical="center"/>
    </xf>
    <xf numFmtId="1" fontId="57" fillId="0" borderId="11" xfId="0" applyNumberFormat="1" applyFont="1" applyFill="1" applyBorder="1" applyAlignment="1">
      <alignment horizontal="center" vertical="center"/>
    </xf>
    <xf numFmtId="3" fontId="59" fillId="0" borderId="18" xfId="0" applyNumberFormat="1" applyFont="1" applyFill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 wrapText="1"/>
    </xf>
    <xf numFmtId="0" fontId="57" fillId="0" borderId="14" xfId="0" applyFont="1" applyBorder="1" applyAlignment="1">
      <alignment horizontal="center" vertical="center"/>
    </xf>
    <xf numFmtId="186" fontId="6" fillId="0" borderId="14" xfId="0" applyNumberFormat="1" applyFont="1" applyBorder="1" applyAlignment="1">
      <alignment horizontal="right"/>
    </xf>
    <xf numFmtId="186" fontId="7" fillId="0" borderId="13" xfId="0" applyNumberFormat="1" applyFont="1" applyBorder="1" applyAlignment="1">
      <alignment horizontal="right"/>
    </xf>
    <xf numFmtId="190" fontId="16" fillId="0" borderId="10" xfId="58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wrapText="1"/>
    </xf>
    <xf numFmtId="0" fontId="57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57" fillId="0" borderId="0" xfId="0" applyFont="1" applyAlignment="1">
      <alignment/>
    </xf>
    <xf numFmtId="0" fontId="59" fillId="0" borderId="15" xfId="0" applyFont="1" applyBorder="1" applyAlignment="1">
      <alignment vertical="top"/>
    </xf>
    <xf numFmtId="0" fontId="58" fillId="0" borderId="11" xfId="0" applyFont="1" applyBorder="1" applyAlignment="1">
      <alignment horizontal="center" vertical="top" wrapText="1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Border="1" applyAlignment="1">
      <alignment/>
    </xf>
    <xf numFmtId="0" fontId="59" fillId="0" borderId="13" xfId="0" applyFont="1" applyBorder="1" applyAlignment="1">
      <alignment horizontal="center"/>
    </xf>
    <xf numFmtId="3" fontId="59" fillId="0" borderId="13" xfId="0" applyNumberFormat="1" applyFont="1" applyBorder="1" applyAlignment="1">
      <alignment horizontal="right"/>
    </xf>
    <xf numFmtId="3" fontId="59" fillId="0" borderId="13" xfId="0" applyNumberFormat="1" applyFont="1" applyFill="1" applyBorder="1" applyAlignment="1">
      <alignment horizontal="right"/>
    </xf>
    <xf numFmtId="0" fontId="59" fillId="0" borderId="14" xfId="0" applyFont="1" applyBorder="1" applyAlignment="1">
      <alignment/>
    </xf>
    <xf numFmtId="0" fontId="59" fillId="0" borderId="14" xfId="0" applyFont="1" applyBorder="1" applyAlignment="1">
      <alignment horizontal="center"/>
    </xf>
    <xf numFmtId="0" fontId="59" fillId="0" borderId="14" xfId="0" applyFont="1" applyBorder="1" applyAlignment="1">
      <alignment horizontal="right"/>
    </xf>
    <xf numFmtId="0" fontId="59" fillId="0" borderId="14" xfId="0" applyFont="1" applyFill="1" applyBorder="1" applyAlignment="1">
      <alignment horizontal="right"/>
    </xf>
    <xf numFmtId="0" fontId="61" fillId="0" borderId="14" xfId="0" applyFont="1" applyBorder="1" applyAlignment="1">
      <alignment/>
    </xf>
    <xf numFmtId="186" fontId="59" fillId="0" borderId="14" xfId="0" applyNumberFormat="1" applyFont="1" applyFill="1" applyBorder="1" applyAlignment="1">
      <alignment horizontal="right"/>
    </xf>
    <xf numFmtId="186" fontId="59" fillId="0" borderId="14" xfId="0" applyNumberFormat="1" applyFont="1" applyBorder="1" applyAlignment="1">
      <alignment horizontal="right"/>
    </xf>
    <xf numFmtId="3" fontId="59" fillId="0" borderId="14" xfId="0" applyNumberFormat="1" applyFont="1" applyFill="1" applyBorder="1" applyAlignment="1">
      <alignment horizontal="right" wrapText="1"/>
    </xf>
    <xf numFmtId="3" fontId="59" fillId="33" borderId="14" xfId="0" applyNumberFormat="1" applyFont="1" applyFill="1" applyBorder="1" applyAlignment="1">
      <alignment horizontal="right"/>
    </xf>
    <xf numFmtId="0" fontId="59" fillId="0" borderId="14" xfId="0" applyFont="1" applyBorder="1" applyAlignment="1">
      <alignment wrapText="1"/>
    </xf>
    <xf numFmtId="0" fontId="59" fillId="0" borderId="14" xfId="0" applyFont="1" applyBorder="1" applyAlignment="1">
      <alignment horizontal="center" wrapText="1"/>
    </xf>
    <xf numFmtId="3" fontId="59" fillId="0" borderId="20" xfId="0" applyNumberFormat="1" applyFont="1" applyFill="1" applyBorder="1" applyAlignment="1">
      <alignment horizontal="right"/>
    </xf>
    <xf numFmtId="3" fontId="59" fillId="0" borderId="22" xfId="0" applyNumberFormat="1" applyFont="1" applyFill="1" applyBorder="1" applyAlignment="1">
      <alignment horizontal="right" wrapText="1"/>
    </xf>
    <xf numFmtId="3" fontId="59" fillId="0" borderId="14" xfId="0" applyNumberFormat="1" applyFont="1" applyBorder="1" applyAlignment="1">
      <alignment horizontal="right" wrapText="1"/>
    </xf>
    <xf numFmtId="3" fontId="59" fillId="0" borderId="14" xfId="58" applyNumberFormat="1" applyFont="1" applyBorder="1" applyAlignment="1">
      <alignment horizontal="right" wrapText="1"/>
    </xf>
    <xf numFmtId="186" fontId="59" fillId="0" borderId="14" xfId="0" applyNumberFormat="1" applyFont="1" applyFill="1" applyBorder="1" applyAlignment="1">
      <alignment horizontal="right" wrapText="1"/>
    </xf>
    <xf numFmtId="0" fontId="59" fillId="0" borderId="14" xfId="0" applyFont="1" applyFill="1" applyBorder="1" applyAlignment="1">
      <alignment wrapText="1"/>
    </xf>
    <xf numFmtId="3" fontId="59" fillId="0" borderId="20" xfId="0" applyNumberFormat="1" applyFont="1" applyFill="1" applyBorder="1" applyAlignment="1">
      <alignment horizontal="right" wrapText="1"/>
    </xf>
    <xf numFmtId="3" fontId="59" fillId="0" borderId="22" xfId="0" applyNumberFormat="1" applyFont="1" applyFill="1" applyBorder="1" applyAlignment="1">
      <alignment horizontal="right"/>
    </xf>
    <xf numFmtId="3" fontId="59" fillId="0" borderId="23" xfId="0" applyNumberFormat="1" applyFont="1" applyFill="1" applyBorder="1" applyAlignment="1">
      <alignment horizontal="right" wrapText="1"/>
    </xf>
    <xf numFmtId="3" fontId="59" fillId="0" borderId="24" xfId="0" applyNumberFormat="1" applyFont="1" applyFill="1" applyBorder="1" applyAlignment="1">
      <alignment horizontal="right"/>
    </xf>
    <xf numFmtId="3" fontId="59" fillId="0" borderId="25" xfId="0" applyNumberFormat="1" applyFont="1" applyFill="1" applyBorder="1" applyAlignment="1">
      <alignment horizontal="right" wrapText="1"/>
    </xf>
    <xf numFmtId="3" fontId="59" fillId="0" borderId="26" xfId="0" applyNumberFormat="1" applyFont="1" applyFill="1" applyBorder="1" applyAlignment="1">
      <alignment horizontal="right"/>
    </xf>
    <xf numFmtId="3" fontId="59" fillId="0" borderId="18" xfId="0" applyNumberFormat="1" applyFont="1" applyFill="1" applyBorder="1" applyAlignment="1">
      <alignment horizontal="right" wrapText="1"/>
    </xf>
    <xf numFmtId="3" fontId="59" fillId="0" borderId="27" xfId="0" applyNumberFormat="1" applyFont="1" applyFill="1" applyBorder="1" applyAlignment="1">
      <alignment horizontal="right" wrapText="1"/>
    </xf>
    <xf numFmtId="3" fontId="59" fillId="0" borderId="18" xfId="0" applyNumberFormat="1" applyFont="1" applyBorder="1" applyAlignment="1">
      <alignment horizontal="right" wrapText="1"/>
    </xf>
    <xf numFmtId="3" fontId="59" fillId="0" borderId="18" xfId="58" applyNumberFormat="1" applyFont="1" applyBorder="1" applyAlignment="1">
      <alignment horizontal="right" wrapText="1"/>
    </xf>
    <xf numFmtId="186" fontId="59" fillId="0" borderId="18" xfId="0" applyNumberFormat="1" applyFont="1" applyFill="1" applyBorder="1" applyAlignment="1">
      <alignment horizontal="right" wrapText="1"/>
    </xf>
    <xf numFmtId="3" fontId="59" fillId="0" borderId="18" xfId="0" applyNumberFormat="1" applyFont="1" applyBorder="1" applyAlignment="1">
      <alignment horizontal="right"/>
    </xf>
    <xf numFmtId="3" fontId="59" fillId="0" borderId="14" xfId="0" applyNumberFormat="1" applyFont="1" applyFill="1" applyBorder="1" applyAlignment="1">
      <alignment horizontal="center"/>
    </xf>
    <xf numFmtId="0" fontId="61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/>
    </xf>
    <xf numFmtId="0" fontId="57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horizontal="right" wrapText="1"/>
    </xf>
    <xf numFmtId="3" fontId="4" fillId="0" borderId="0" xfId="58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62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view="pageBreakPreview" zoomScale="85" zoomScaleSheetLayoutView="85" zoomScalePageLayoutView="0" workbookViewId="0" topLeftCell="A1">
      <selection activeCell="B9" sqref="B9"/>
    </sheetView>
  </sheetViews>
  <sheetFormatPr defaultColWidth="9.00390625" defaultRowHeight="12.75"/>
  <cols>
    <col min="1" max="1" width="29.625" style="3" customWidth="1"/>
    <col min="2" max="2" width="15.875" style="3" customWidth="1"/>
    <col min="3" max="5" width="15.00390625" style="3" customWidth="1"/>
    <col min="6" max="8" width="15.00390625" style="3" hidden="1" customWidth="1"/>
    <col min="9" max="9" width="15.00390625" style="84" customWidth="1"/>
    <col min="10" max="10" width="15.00390625" style="3" customWidth="1"/>
    <col min="11" max="11" width="15.00390625" style="39" customWidth="1"/>
    <col min="12" max="16" width="15.00390625" style="3" customWidth="1"/>
    <col min="17" max="17" width="14.25390625" style="3" customWidth="1"/>
    <col min="18" max="18" width="16.25390625" style="3" customWidth="1"/>
    <col min="19" max="19" width="15.75390625" style="3" customWidth="1"/>
    <col min="20" max="20" width="16.625" style="3" customWidth="1"/>
    <col min="21" max="21" width="15.375" style="3" customWidth="1"/>
    <col min="22" max="23" width="15.625" style="3" customWidth="1"/>
    <col min="24" max="16384" width="9.125" style="3" customWidth="1"/>
  </cols>
  <sheetData>
    <row r="1" spans="1:18" ht="18.75">
      <c r="A1" s="164" t="s">
        <v>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</row>
    <row r="2" spans="1:18" ht="13.5" thickBot="1">
      <c r="A2" s="107"/>
      <c r="B2" s="107"/>
      <c r="C2" s="107"/>
      <c r="D2" s="107"/>
      <c r="E2" s="107"/>
      <c r="F2" s="107"/>
      <c r="G2" s="107"/>
      <c r="H2" s="107"/>
      <c r="I2" s="108"/>
      <c r="J2" s="107"/>
      <c r="K2" s="108"/>
      <c r="L2" s="107"/>
      <c r="M2" s="107"/>
      <c r="N2" s="107"/>
      <c r="O2" s="107"/>
      <c r="P2" s="109"/>
      <c r="Q2" s="107"/>
      <c r="R2" s="107"/>
    </row>
    <row r="3" spans="1:23" ht="32.25" thickBot="1">
      <c r="A3" s="110" t="s">
        <v>0</v>
      </c>
      <c r="B3" s="111" t="s">
        <v>63</v>
      </c>
      <c r="C3" s="46">
        <v>2002</v>
      </c>
      <c r="D3" s="46">
        <v>2003</v>
      </c>
      <c r="E3" s="46">
        <v>2004</v>
      </c>
      <c r="F3" s="46">
        <v>2005</v>
      </c>
      <c r="G3" s="46">
        <v>2006</v>
      </c>
      <c r="H3" s="46">
        <v>2007</v>
      </c>
      <c r="I3" s="47">
        <v>2008</v>
      </c>
      <c r="J3" s="46">
        <v>2009</v>
      </c>
      <c r="K3" s="47">
        <v>2010</v>
      </c>
      <c r="L3" s="46">
        <v>2011</v>
      </c>
      <c r="M3" s="47">
        <v>2012</v>
      </c>
      <c r="N3" s="47">
        <v>2013</v>
      </c>
      <c r="O3" s="47">
        <v>2014</v>
      </c>
      <c r="P3" s="112">
        <v>2015</v>
      </c>
      <c r="Q3" s="112">
        <v>2016</v>
      </c>
      <c r="R3" s="112">
        <v>2017</v>
      </c>
      <c r="S3" s="48">
        <v>2018</v>
      </c>
      <c r="T3" s="48">
        <v>2019</v>
      </c>
      <c r="U3" s="48">
        <v>2020</v>
      </c>
      <c r="V3" s="48">
        <v>2021</v>
      </c>
      <c r="W3" s="48" t="s">
        <v>68</v>
      </c>
    </row>
    <row r="4" spans="1:23" ht="15.75">
      <c r="A4" s="113" t="s">
        <v>60</v>
      </c>
      <c r="B4" s="114" t="s">
        <v>14</v>
      </c>
      <c r="C4" s="115">
        <v>4186</v>
      </c>
      <c r="D4" s="115">
        <v>4373</v>
      </c>
      <c r="E4" s="115">
        <v>4562</v>
      </c>
      <c r="F4" s="115">
        <v>4583</v>
      </c>
      <c r="G4" s="115">
        <v>4433</v>
      </c>
      <c r="H4" s="115">
        <v>4370</v>
      </c>
      <c r="I4" s="116">
        <v>4308</v>
      </c>
      <c r="J4" s="115">
        <v>4333</v>
      </c>
      <c r="K4" s="116">
        <v>4283</v>
      </c>
      <c r="L4" s="115">
        <v>4174</v>
      </c>
      <c r="M4" s="116">
        <v>4217</v>
      </c>
      <c r="N4" s="116">
        <v>4170</v>
      </c>
      <c r="O4" s="116">
        <v>4425</v>
      </c>
      <c r="P4" s="115">
        <v>4687</v>
      </c>
      <c r="Q4" s="115">
        <v>5054</v>
      </c>
      <c r="R4" s="115">
        <v>5296</v>
      </c>
      <c r="S4" s="49">
        <v>5685</v>
      </c>
      <c r="T4" s="49">
        <v>6048</v>
      </c>
      <c r="U4" s="49">
        <v>6272</v>
      </c>
      <c r="V4" s="49">
        <v>6364</v>
      </c>
      <c r="W4" s="49">
        <v>5363</v>
      </c>
    </row>
    <row r="5" spans="1:23" ht="15.75">
      <c r="A5" s="117" t="s">
        <v>10</v>
      </c>
      <c r="B5" s="118" t="s">
        <v>14</v>
      </c>
      <c r="C5" s="60"/>
      <c r="D5" s="60"/>
      <c r="E5" s="60"/>
      <c r="F5" s="60"/>
      <c r="G5" s="60"/>
      <c r="H5" s="60"/>
      <c r="I5" s="58"/>
      <c r="J5" s="60"/>
      <c r="K5" s="58"/>
      <c r="L5" s="60"/>
      <c r="M5" s="119"/>
      <c r="N5" s="120"/>
      <c r="O5" s="120"/>
      <c r="P5" s="119"/>
      <c r="Q5" s="121"/>
      <c r="R5" s="121"/>
      <c r="S5" s="87"/>
      <c r="T5" s="87"/>
      <c r="U5" s="87"/>
      <c r="V5" s="87"/>
      <c r="W5" s="49"/>
    </row>
    <row r="6" spans="1:23" ht="15.75">
      <c r="A6" s="117" t="s">
        <v>11</v>
      </c>
      <c r="B6" s="118" t="s">
        <v>14</v>
      </c>
      <c r="C6" s="60">
        <v>3163</v>
      </c>
      <c r="D6" s="60">
        <v>3498</v>
      </c>
      <c r="E6" s="60">
        <v>3783</v>
      </c>
      <c r="F6" s="60">
        <v>3904</v>
      </c>
      <c r="G6" s="60">
        <v>3840</v>
      </c>
      <c r="H6" s="60">
        <v>3839</v>
      </c>
      <c r="I6" s="58">
        <v>3843</v>
      </c>
      <c r="J6" s="60">
        <v>3872</v>
      </c>
      <c r="K6" s="58">
        <v>3838</v>
      </c>
      <c r="L6" s="60">
        <v>3747</v>
      </c>
      <c r="M6" s="58">
        <v>3838</v>
      </c>
      <c r="N6" s="58">
        <v>3850</v>
      </c>
      <c r="O6" s="58">
        <v>4045</v>
      </c>
      <c r="P6" s="60">
        <v>4215</v>
      </c>
      <c r="Q6" s="60">
        <v>3749</v>
      </c>
      <c r="R6" s="60">
        <v>3658</v>
      </c>
      <c r="S6" s="50">
        <v>3724</v>
      </c>
      <c r="T6" s="50">
        <v>3817</v>
      </c>
      <c r="U6" s="50">
        <v>3772</v>
      </c>
      <c r="V6" s="50">
        <v>3711</v>
      </c>
      <c r="W6" s="87"/>
    </row>
    <row r="7" spans="1:23" ht="15.75">
      <c r="A7" s="117" t="s">
        <v>12</v>
      </c>
      <c r="B7" s="118" t="s">
        <v>14</v>
      </c>
      <c r="C7" s="60">
        <v>825</v>
      </c>
      <c r="D7" s="60">
        <v>686</v>
      </c>
      <c r="E7" s="60">
        <v>587</v>
      </c>
      <c r="F7" s="60">
        <v>504</v>
      </c>
      <c r="G7" s="60">
        <v>452</v>
      </c>
      <c r="H7" s="60">
        <v>399</v>
      </c>
      <c r="I7" s="58">
        <v>355</v>
      </c>
      <c r="J7" s="60">
        <v>312</v>
      </c>
      <c r="K7" s="58">
        <v>286</v>
      </c>
      <c r="L7" s="60">
        <v>259</v>
      </c>
      <c r="M7" s="58">
        <v>235</v>
      </c>
      <c r="N7" s="58">
        <v>211</v>
      </c>
      <c r="O7" s="58">
        <v>243</v>
      </c>
      <c r="P7" s="58">
        <v>321</v>
      </c>
      <c r="Q7" s="58">
        <v>123</v>
      </c>
      <c r="R7" s="58">
        <v>110</v>
      </c>
      <c r="S7" s="51">
        <v>116</v>
      </c>
      <c r="T7" s="50">
        <v>107</v>
      </c>
      <c r="U7" s="50">
        <v>107</v>
      </c>
      <c r="V7" s="50">
        <v>111</v>
      </c>
      <c r="W7" s="50"/>
    </row>
    <row r="8" spans="1:23" ht="15.75">
      <c r="A8" s="117" t="s">
        <v>13</v>
      </c>
      <c r="B8" s="118" t="s">
        <v>14</v>
      </c>
      <c r="C8" s="60">
        <v>198</v>
      </c>
      <c r="D8" s="60">
        <v>189</v>
      </c>
      <c r="E8" s="60">
        <v>192</v>
      </c>
      <c r="F8" s="60">
        <v>175</v>
      </c>
      <c r="G8" s="60">
        <v>141</v>
      </c>
      <c r="H8" s="60">
        <v>132</v>
      </c>
      <c r="I8" s="58">
        <v>110</v>
      </c>
      <c r="J8" s="60">
        <v>149</v>
      </c>
      <c r="K8" s="58">
        <v>159</v>
      </c>
      <c r="L8" s="60">
        <v>168</v>
      </c>
      <c r="M8" s="58">
        <v>144</v>
      </c>
      <c r="N8" s="58">
        <v>109</v>
      </c>
      <c r="O8" s="58">
        <v>137</v>
      </c>
      <c r="P8" s="58">
        <v>151</v>
      </c>
      <c r="Q8" s="58">
        <v>35</v>
      </c>
      <c r="R8" s="58">
        <v>37</v>
      </c>
      <c r="S8" s="51">
        <v>32</v>
      </c>
      <c r="T8" s="50">
        <v>34</v>
      </c>
      <c r="U8" s="50">
        <v>34</v>
      </c>
      <c r="V8" s="50">
        <v>30</v>
      </c>
      <c r="W8" s="50"/>
    </row>
    <row r="9" spans="1:23" ht="15.75">
      <c r="A9" s="117" t="s">
        <v>54</v>
      </c>
      <c r="B9" s="118" t="s">
        <v>14</v>
      </c>
      <c r="C9" s="60"/>
      <c r="D9" s="60"/>
      <c r="E9" s="60"/>
      <c r="F9" s="60"/>
      <c r="G9" s="60"/>
      <c r="H9" s="60"/>
      <c r="I9" s="58"/>
      <c r="J9" s="60"/>
      <c r="K9" s="58"/>
      <c r="L9" s="122">
        <v>3847</v>
      </c>
      <c r="M9" s="123">
        <v>3883</v>
      </c>
      <c r="N9" s="124">
        <v>3820</v>
      </c>
      <c r="O9" s="124">
        <v>3932</v>
      </c>
      <c r="P9" s="60">
        <v>3933</v>
      </c>
      <c r="Q9" s="60">
        <v>3907</v>
      </c>
      <c r="R9" s="60">
        <v>3805</v>
      </c>
      <c r="S9" s="50">
        <v>3872</v>
      </c>
      <c r="T9" s="50">
        <v>3958</v>
      </c>
      <c r="U9" s="50">
        <v>3913</v>
      </c>
      <c r="V9" s="50">
        <v>3852</v>
      </c>
      <c r="W9" s="50">
        <v>3147</v>
      </c>
    </row>
    <row r="10" spans="1:23" ht="15.75">
      <c r="A10" s="117" t="s">
        <v>61</v>
      </c>
      <c r="B10" s="118" t="s">
        <v>14</v>
      </c>
      <c r="C10" s="60"/>
      <c r="D10" s="60"/>
      <c r="E10" s="60"/>
      <c r="F10" s="60"/>
      <c r="G10" s="60"/>
      <c r="H10" s="60"/>
      <c r="I10" s="58"/>
      <c r="J10" s="60"/>
      <c r="K10" s="58"/>
      <c r="L10" s="122">
        <v>327</v>
      </c>
      <c r="M10" s="123">
        <v>334</v>
      </c>
      <c r="N10" s="124">
        <v>350</v>
      </c>
      <c r="O10" s="124">
        <v>493</v>
      </c>
      <c r="P10" s="60">
        <v>754</v>
      </c>
      <c r="Q10" s="60">
        <v>1142</v>
      </c>
      <c r="R10" s="60">
        <v>1480</v>
      </c>
      <c r="S10" s="50">
        <v>1801</v>
      </c>
      <c r="T10" s="50">
        <v>2075</v>
      </c>
      <c r="U10" s="50">
        <v>2343</v>
      </c>
      <c r="V10" s="50">
        <v>2494</v>
      </c>
      <c r="W10" s="50">
        <v>2195</v>
      </c>
    </row>
    <row r="11" spans="1:23" ht="15.75">
      <c r="A11" s="117" t="s">
        <v>55</v>
      </c>
      <c r="B11" s="118" t="s">
        <v>14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60">
        <v>5</v>
      </c>
      <c r="R11" s="60">
        <v>11</v>
      </c>
      <c r="S11" s="50">
        <v>12</v>
      </c>
      <c r="T11" s="50">
        <v>15</v>
      </c>
      <c r="U11" s="50">
        <v>16</v>
      </c>
      <c r="V11" s="50">
        <v>18</v>
      </c>
      <c r="W11" s="50">
        <v>21</v>
      </c>
    </row>
    <row r="12" spans="1:23" ht="63">
      <c r="A12" s="54" t="s">
        <v>56</v>
      </c>
      <c r="B12" s="118" t="s">
        <v>14</v>
      </c>
      <c r="C12" s="60">
        <v>15224</v>
      </c>
      <c r="D12" s="60">
        <v>16380</v>
      </c>
      <c r="E12" s="60">
        <v>17953</v>
      </c>
      <c r="F12" s="60">
        <v>18709</v>
      </c>
      <c r="G12" s="60">
        <v>18391</v>
      </c>
      <c r="H12" s="60">
        <v>18173</v>
      </c>
      <c r="I12" s="58">
        <v>11862</v>
      </c>
      <c r="J12" s="60">
        <v>17212</v>
      </c>
      <c r="K12" s="58">
        <v>17218</v>
      </c>
      <c r="L12" s="60">
        <v>17761</v>
      </c>
      <c r="M12" s="58">
        <v>18522</v>
      </c>
      <c r="N12" s="58">
        <v>17392</v>
      </c>
      <c r="O12" s="58">
        <v>18534</v>
      </c>
      <c r="P12" s="125">
        <v>18718</v>
      </c>
      <c r="Q12" s="125">
        <v>19289</v>
      </c>
      <c r="R12" s="125">
        <v>19182</v>
      </c>
      <c r="S12" s="53">
        <v>17032</v>
      </c>
      <c r="T12" s="53">
        <v>17334</v>
      </c>
      <c r="U12" s="53">
        <v>17035</v>
      </c>
      <c r="V12" s="50">
        <v>16621</v>
      </c>
      <c r="W12" s="50"/>
    </row>
    <row r="13" spans="1:23" ht="28.5" customHeight="1">
      <c r="A13" s="126" t="s">
        <v>17</v>
      </c>
      <c r="B13" s="127" t="s">
        <v>15</v>
      </c>
      <c r="C13" s="60">
        <v>331207</v>
      </c>
      <c r="D13" s="60">
        <v>370187</v>
      </c>
      <c r="E13" s="60">
        <v>424604</v>
      </c>
      <c r="F13" s="60">
        <v>456968.256</v>
      </c>
      <c r="G13" s="60">
        <v>435779.577</v>
      </c>
      <c r="H13" s="60">
        <v>450797.523</v>
      </c>
      <c r="I13" s="58">
        <v>336005.6</v>
      </c>
      <c r="J13" s="60">
        <v>449230.1</v>
      </c>
      <c r="K13" s="58">
        <v>470596.7</v>
      </c>
      <c r="L13" s="60">
        <v>493195</v>
      </c>
      <c r="M13" s="58">
        <v>517291</v>
      </c>
      <c r="N13" s="58">
        <v>427874</v>
      </c>
      <c r="O13" s="58">
        <v>455850</v>
      </c>
      <c r="P13" s="125">
        <v>427742</v>
      </c>
      <c r="Q13" s="125">
        <v>455680.004</v>
      </c>
      <c r="R13" s="125">
        <v>447629.733</v>
      </c>
      <c r="S13" s="53">
        <v>423971</v>
      </c>
      <c r="T13" s="53">
        <v>438762</v>
      </c>
      <c r="U13" s="53">
        <v>414941</v>
      </c>
      <c r="V13" s="53">
        <v>394848</v>
      </c>
      <c r="W13" s="53"/>
    </row>
    <row r="14" spans="1:23" ht="36" customHeight="1">
      <c r="A14" s="126" t="s">
        <v>18</v>
      </c>
      <c r="B14" s="118" t="s">
        <v>14</v>
      </c>
      <c r="C14" s="60">
        <v>13455</v>
      </c>
      <c r="D14" s="60">
        <v>15266</v>
      </c>
      <c r="E14" s="60">
        <v>17466</v>
      </c>
      <c r="F14" s="60">
        <v>18722</v>
      </c>
      <c r="G14" s="60">
        <v>19718</v>
      </c>
      <c r="H14" s="60">
        <v>19884</v>
      </c>
      <c r="I14" s="91">
        <v>8461</v>
      </c>
      <c r="J14" s="60">
        <v>12355</v>
      </c>
      <c r="K14" s="58">
        <v>12167</v>
      </c>
      <c r="L14" s="60">
        <v>12598</v>
      </c>
      <c r="M14" s="58">
        <v>13877</v>
      </c>
      <c r="N14" s="58">
        <v>15380</v>
      </c>
      <c r="O14" s="58">
        <v>13465</v>
      </c>
      <c r="P14" s="125">
        <v>13153</v>
      </c>
      <c r="Q14" s="125">
        <v>13552</v>
      </c>
      <c r="R14" s="125">
        <v>13594</v>
      </c>
      <c r="S14" s="53">
        <v>11838</v>
      </c>
      <c r="T14" s="53">
        <v>12317</v>
      </c>
      <c r="U14" s="53">
        <v>12200</v>
      </c>
      <c r="V14" s="53">
        <v>12220</v>
      </c>
      <c r="W14" s="53"/>
    </row>
    <row r="15" spans="1:23" ht="69.75" customHeight="1">
      <c r="A15" s="54" t="s">
        <v>57</v>
      </c>
      <c r="B15" s="127" t="s">
        <v>16</v>
      </c>
      <c r="C15" s="58">
        <f>'volume by regions'!B4</f>
        <v>66746558.4</v>
      </c>
      <c r="D15" s="58">
        <f>'volume by regions'!C4</f>
        <v>67032532.7</v>
      </c>
      <c r="E15" s="58">
        <f>'volume by regions'!D4</f>
        <v>105393268.9</v>
      </c>
      <c r="F15" s="58">
        <f>'volume by regions'!E4</f>
        <v>134930425.3</v>
      </c>
      <c r="G15" s="58">
        <v>194386281</v>
      </c>
      <c r="H15" s="128">
        <v>245304086</v>
      </c>
      <c r="I15" s="124">
        <v>326851627.8</v>
      </c>
      <c r="J15" s="129">
        <f>'volume by regions'!I4</f>
        <v>268430718.4</v>
      </c>
      <c r="K15" s="58">
        <v>329400780.2</v>
      </c>
      <c r="L15" s="130">
        <v>458067264</v>
      </c>
      <c r="M15" s="131">
        <v>543821426.4</v>
      </c>
      <c r="N15" s="132">
        <v>598134702</v>
      </c>
      <c r="O15" s="58">
        <v>680940113</v>
      </c>
      <c r="P15" s="60">
        <v>630263036</v>
      </c>
      <c r="Q15" s="60">
        <v>730773274</v>
      </c>
      <c r="R15" s="60">
        <v>886780286</v>
      </c>
      <c r="S15" s="50">
        <v>1107293945</v>
      </c>
      <c r="T15" s="50">
        <v>1141440051</v>
      </c>
      <c r="U15" s="50">
        <v>1124512321</v>
      </c>
      <c r="V15" s="50">
        <v>1421816132</v>
      </c>
      <c r="W15" s="50"/>
    </row>
    <row r="16" spans="1:23" ht="15.75">
      <c r="A16" s="133" t="s">
        <v>19</v>
      </c>
      <c r="B16" s="127" t="s">
        <v>16</v>
      </c>
      <c r="C16" s="58"/>
      <c r="D16" s="58"/>
      <c r="E16" s="58"/>
      <c r="F16" s="58"/>
      <c r="G16" s="58"/>
      <c r="H16" s="134"/>
      <c r="I16" s="58"/>
      <c r="J16" s="135"/>
      <c r="K16" s="58"/>
      <c r="L16" s="130"/>
      <c r="M16" s="60"/>
      <c r="N16" s="120"/>
      <c r="O16" s="120"/>
      <c r="P16" s="119"/>
      <c r="Q16" s="60"/>
      <c r="R16" s="60"/>
      <c r="S16" s="50"/>
      <c r="T16" s="87"/>
      <c r="U16" s="87"/>
      <c r="V16" s="87"/>
      <c r="W16" s="87"/>
    </row>
    <row r="17" spans="1:23" ht="21.75" customHeight="1">
      <c r="A17" s="133" t="s">
        <v>20</v>
      </c>
      <c r="B17" s="127" t="s">
        <v>16</v>
      </c>
      <c r="C17" s="58">
        <v>44949302</v>
      </c>
      <c r="D17" s="136">
        <v>51669466</v>
      </c>
      <c r="E17" s="58">
        <v>80124921</v>
      </c>
      <c r="F17" s="58">
        <v>98739782</v>
      </c>
      <c r="G17" s="58">
        <v>143360712</v>
      </c>
      <c r="H17" s="128">
        <v>186113290</v>
      </c>
      <c r="I17" s="124">
        <v>244309374.4</v>
      </c>
      <c r="J17" s="129">
        <v>207633688.9</v>
      </c>
      <c r="K17" s="58">
        <v>251822075.1</v>
      </c>
      <c r="L17" s="130">
        <v>339457447.2</v>
      </c>
      <c r="M17" s="131">
        <v>403131278</v>
      </c>
      <c r="N17" s="132">
        <v>431580646</v>
      </c>
      <c r="O17" s="132">
        <v>488311217</v>
      </c>
      <c r="P17" s="60">
        <v>473175382</v>
      </c>
      <c r="Q17" s="60">
        <v>515058952</v>
      </c>
      <c r="R17" s="60">
        <v>601181774</v>
      </c>
      <c r="S17" s="50">
        <v>721309081</v>
      </c>
      <c r="T17" s="50">
        <v>706836015</v>
      </c>
      <c r="U17" s="50">
        <v>704087875</v>
      </c>
      <c r="V17" s="50">
        <v>876872018</v>
      </c>
      <c r="W17" s="50"/>
    </row>
    <row r="18" spans="1:23" ht="21.75" customHeight="1">
      <c r="A18" s="133" t="s">
        <v>27</v>
      </c>
      <c r="B18" s="127" t="s">
        <v>16</v>
      </c>
      <c r="C18" s="58">
        <v>17780592</v>
      </c>
      <c r="D18" s="136">
        <v>11242731</v>
      </c>
      <c r="E18" s="58">
        <v>20074097</v>
      </c>
      <c r="F18" s="58">
        <v>30401110</v>
      </c>
      <c r="G18" s="58">
        <v>45269847</v>
      </c>
      <c r="H18" s="128">
        <v>52772200</v>
      </c>
      <c r="I18" s="124">
        <v>75446488.5</v>
      </c>
      <c r="J18" s="129">
        <v>56048729.8</v>
      </c>
      <c r="K18" s="58">
        <v>71168020.7</v>
      </c>
      <c r="L18" s="130">
        <v>112098867.8</v>
      </c>
      <c r="M18" s="131">
        <v>132444972.1</v>
      </c>
      <c r="N18" s="132">
        <v>156673098</v>
      </c>
      <c r="O18" s="132">
        <v>181565465</v>
      </c>
      <c r="P18" s="60">
        <v>141990892</v>
      </c>
      <c r="Q18" s="60">
        <v>185468019</v>
      </c>
      <c r="R18" s="60">
        <v>233481981</v>
      </c>
      <c r="S18" s="50">
        <v>307805892</v>
      </c>
      <c r="T18" s="50">
        <v>357475140</v>
      </c>
      <c r="U18" s="50">
        <v>347459258</v>
      </c>
      <c r="V18" s="50">
        <v>441111882</v>
      </c>
      <c r="W18" s="50"/>
    </row>
    <row r="19" spans="1:23" ht="21.75" customHeight="1">
      <c r="A19" s="133" t="s">
        <v>28</v>
      </c>
      <c r="B19" s="127" t="s">
        <v>16</v>
      </c>
      <c r="C19" s="137">
        <v>2710966</v>
      </c>
      <c r="D19" s="138">
        <v>3545951</v>
      </c>
      <c r="E19" s="91">
        <v>4380683</v>
      </c>
      <c r="F19" s="91">
        <v>4721029</v>
      </c>
      <c r="G19" s="91">
        <v>4375094</v>
      </c>
      <c r="H19" s="139">
        <v>5056868</v>
      </c>
      <c r="I19" s="140">
        <v>5253296.7</v>
      </c>
      <c r="J19" s="141">
        <v>4748299.7</v>
      </c>
      <c r="K19" s="91">
        <v>6410684.4</v>
      </c>
      <c r="L19" s="142">
        <v>6510949</v>
      </c>
      <c r="M19" s="143">
        <v>8245176.3</v>
      </c>
      <c r="N19" s="144">
        <v>9880958</v>
      </c>
      <c r="O19" s="144">
        <v>11063431</v>
      </c>
      <c r="P19" s="145">
        <v>15096762</v>
      </c>
      <c r="Q19" s="145">
        <v>28858204</v>
      </c>
      <c r="R19" s="145">
        <v>52110824</v>
      </c>
      <c r="S19" s="92">
        <v>78104497</v>
      </c>
      <c r="T19" s="92">
        <v>77104758</v>
      </c>
      <c r="U19" s="92">
        <v>72909642</v>
      </c>
      <c r="V19" s="50">
        <v>103730919</v>
      </c>
      <c r="W19" s="50"/>
    </row>
    <row r="20" spans="1:23" ht="32.25" customHeight="1">
      <c r="A20" s="133" t="s">
        <v>29</v>
      </c>
      <c r="B20" s="127" t="s">
        <v>16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45">
        <v>1388099</v>
      </c>
      <c r="R20" s="145">
        <v>5707</v>
      </c>
      <c r="S20" s="92">
        <v>74475</v>
      </c>
      <c r="T20" s="92">
        <v>24138</v>
      </c>
      <c r="U20" s="92">
        <v>55546</v>
      </c>
      <c r="V20" s="92">
        <v>101313</v>
      </c>
      <c r="W20" s="92"/>
    </row>
    <row r="21" spans="1:23" ht="63">
      <c r="A21" s="54" t="s">
        <v>58</v>
      </c>
      <c r="B21" s="127" t="s">
        <v>16</v>
      </c>
      <c r="C21" s="146" t="s">
        <v>1</v>
      </c>
      <c r="D21" s="146" t="s">
        <v>1</v>
      </c>
      <c r="E21" s="58">
        <v>17455786.3</v>
      </c>
      <c r="F21" s="58">
        <v>27422943</v>
      </c>
      <c r="G21" s="58">
        <v>43092653.6</v>
      </c>
      <c r="H21" s="58">
        <v>52113622.8</v>
      </c>
      <c r="I21" s="58">
        <v>65707763</v>
      </c>
      <c r="J21" s="124">
        <v>117549825.8</v>
      </c>
      <c r="K21" s="58">
        <v>179756698.3</v>
      </c>
      <c r="L21" s="124">
        <v>66238743.8</v>
      </c>
      <c r="M21" s="124">
        <v>82464172.8</v>
      </c>
      <c r="N21" s="132">
        <v>109084684</v>
      </c>
      <c r="O21" s="132">
        <v>115659433</v>
      </c>
      <c r="P21" s="60">
        <v>101781550</v>
      </c>
      <c r="Q21" s="60">
        <v>205639763</v>
      </c>
      <c r="R21" s="60">
        <v>241558181</v>
      </c>
      <c r="S21" s="60">
        <v>324817921</v>
      </c>
      <c r="T21" s="60">
        <v>334654735</v>
      </c>
      <c r="U21" s="60">
        <v>311644609</v>
      </c>
      <c r="V21" s="60">
        <v>350169152</v>
      </c>
      <c r="W21" s="60"/>
    </row>
    <row r="22" spans="1:23" ht="33.75" customHeight="1">
      <c r="A22" s="133" t="s">
        <v>24</v>
      </c>
      <c r="B22" s="127"/>
      <c r="C22" s="146"/>
      <c r="D22" s="146"/>
      <c r="E22" s="147"/>
      <c r="F22" s="58"/>
      <c r="G22" s="58"/>
      <c r="H22" s="58"/>
      <c r="I22" s="58"/>
      <c r="J22" s="58"/>
      <c r="K22" s="58"/>
      <c r="L22" s="60"/>
      <c r="M22" s="60"/>
      <c r="N22" s="120"/>
      <c r="O22" s="120"/>
      <c r="P22" s="119"/>
      <c r="Q22" s="121"/>
      <c r="R22" s="121"/>
      <c r="S22" s="87"/>
      <c r="T22" s="87"/>
      <c r="U22" s="87"/>
      <c r="V22" s="87"/>
      <c r="W22" s="87"/>
    </row>
    <row r="23" spans="1:23" ht="24" customHeight="1">
      <c r="A23" s="133" t="s">
        <v>25</v>
      </c>
      <c r="B23" s="127" t="s">
        <v>16</v>
      </c>
      <c r="C23" s="146" t="s">
        <v>1</v>
      </c>
      <c r="D23" s="146" t="s">
        <v>1</v>
      </c>
      <c r="E23" s="58">
        <v>11913847</v>
      </c>
      <c r="F23" s="58">
        <v>16996745</v>
      </c>
      <c r="G23" s="58">
        <v>25033452.9</v>
      </c>
      <c r="H23" s="58">
        <v>29986616</v>
      </c>
      <c r="I23" s="58">
        <v>35852982.8</v>
      </c>
      <c r="J23" s="124">
        <v>58058752.9</v>
      </c>
      <c r="K23" s="58">
        <v>70135043</v>
      </c>
      <c r="L23" s="60">
        <v>37130259.7</v>
      </c>
      <c r="M23" s="124">
        <v>45559894.5</v>
      </c>
      <c r="N23" s="132">
        <v>57218558</v>
      </c>
      <c r="O23" s="132">
        <v>57054622</v>
      </c>
      <c r="P23" s="60">
        <v>55993420</v>
      </c>
      <c r="Q23" s="60">
        <v>92614627</v>
      </c>
      <c r="R23" s="60">
        <v>110556887</v>
      </c>
      <c r="S23" s="50">
        <v>114117195</v>
      </c>
      <c r="T23" s="50">
        <v>104067611</v>
      </c>
      <c r="U23" s="50">
        <v>104280737</v>
      </c>
      <c r="V23" s="50">
        <v>118521087</v>
      </c>
      <c r="W23" s="50"/>
    </row>
    <row r="24" spans="1:23" ht="24" customHeight="1">
      <c r="A24" s="57" t="s">
        <v>21</v>
      </c>
      <c r="B24" s="55" t="s">
        <v>16</v>
      </c>
      <c r="C24" s="83" t="s">
        <v>1</v>
      </c>
      <c r="D24" s="83" t="s">
        <v>1</v>
      </c>
      <c r="E24" s="51">
        <v>5041118</v>
      </c>
      <c r="F24" s="51">
        <v>9978653</v>
      </c>
      <c r="G24" s="51">
        <v>17077763.6</v>
      </c>
      <c r="H24" s="51">
        <v>20832643.4</v>
      </c>
      <c r="I24" s="51">
        <v>28258020.5</v>
      </c>
      <c r="J24" s="59">
        <v>55157790.3</v>
      </c>
      <c r="K24" s="51">
        <v>106844441.8</v>
      </c>
      <c r="L24" s="52">
        <v>27334957</v>
      </c>
      <c r="M24" s="52">
        <v>35456026.7</v>
      </c>
      <c r="N24" s="56">
        <v>48723744</v>
      </c>
      <c r="O24" s="56">
        <v>55878950</v>
      </c>
      <c r="P24" s="50">
        <v>43919976</v>
      </c>
      <c r="Q24" s="50">
        <v>108116471</v>
      </c>
      <c r="R24" s="50">
        <v>116505399</v>
      </c>
      <c r="S24" s="50">
        <v>193957203</v>
      </c>
      <c r="T24" s="50">
        <v>213055665</v>
      </c>
      <c r="U24" s="50">
        <v>186828791</v>
      </c>
      <c r="V24" s="50">
        <v>197152078</v>
      </c>
      <c r="W24" s="50"/>
    </row>
    <row r="25" spans="1:23" ht="24" customHeight="1">
      <c r="A25" s="57" t="s">
        <v>22</v>
      </c>
      <c r="B25" s="55" t="s">
        <v>16</v>
      </c>
      <c r="C25" s="83" t="s">
        <v>1</v>
      </c>
      <c r="D25" s="83" t="s">
        <v>1</v>
      </c>
      <c r="E25" s="51">
        <v>446808.2</v>
      </c>
      <c r="F25" s="51">
        <v>342187</v>
      </c>
      <c r="G25" s="51">
        <v>788870.9</v>
      </c>
      <c r="H25" s="51">
        <v>1176985</v>
      </c>
      <c r="I25" s="51">
        <v>1450107</v>
      </c>
      <c r="J25" s="59">
        <v>4333282.6</v>
      </c>
      <c r="K25" s="51">
        <v>2777213.5</v>
      </c>
      <c r="L25" s="52">
        <v>1773527.1</v>
      </c>
      <c r="M25" s="52">
        <v>1448251.6</v>
      </c>
      <c r="N25" s="56">
        <v>3142382</v>
      </c>
      <c r="O25" s="56">
        <v>2725861</v>
      </c>
      <c r="P25" s="50">
        <v>1868154</v>
      </c>
      <c r="Q25" s="50">
        <v>4539916</v>
      </c>
      <c r="R25" s="50">
        <v>12956457</v>
      </c>
      <c r="S25" s="50">
        <v>16322271</v>
      </c>
      <c r="T25" s="50">
        <v>16411885</v>
      </c>
      <c r="U25" s="50">
        <v>18953587</v>
      </c>
      <c r="V25" s="50">
        <v>31900618</v>
      </c>
      <c r="W25" s="50"/>
    </row>
    <row r="26" spans="1:23" ht="36.75" customHeight="1">
      <c r="A26" s="57" t="s">
        <v>23</v>
      </c>
      <c r="B26" s="55" t="s">
        <v>16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50">
        <v>368749</v>
      </c>
      <c r="R26" s="50">
        <v>1539438</v>
      </c>
      <c r="S26" s="50">
        <v>421252</v>
      </c>
      <c r="T26" s="50">
        <v>1119574</v>
      </c>
      <c r="U26" s="50">
        <v>1581494</v>
      </c>
      <c r="V26" s="50">
        <v>2595369</v>
      </c>
      <c r="W26" s="50"/>
    </row>
    <row r="27" spans="1:9" ht="59.25" customHeight="1">
      <c r="A27" s="162" t="s">
        <v>26</v>
      </c>
      <c r="B27" s="163"/>
      <c r="C27" s="163"/>
      <c r="D27" s="163"/>
      <c r="E27" s="163"/>
      <c r="F27" s="163"/>
      <c r="I27" s="39"/>
    </row>
    <row r="28" s="165" customFormat="1" ht="18" customHeight="1">
      <c r="A28" s="165" t="s">
        <v>69</v>
      </c>
    </row>
    <row r="29" spans="3:16" ht="12.75">
      <c r="C29" s="22"/>
      <c r="D29" s="22"/>
      <c r="E29" s="22"/>
      <c r="F29" s="22"/>
      <c r="G29" s="22"/>
      <c r="H29" s="22"/>
      <c r="I29" s="85"/>
      <c r="J29" s="22"/>
      <c r="K29" s="22"/>
      <c r="L29" s="22"/>
      <c r="M29" s="22"/>
      <c r="N29" s="22"/>
      <c r="O29" s="22"/>
      <c r="P29" s="22"/>
    </row>
    <row r="30" spans="1:8" ht="12.75">
      <c r="A30" s="40"/>
      <c r="B30" s="41"/>
      <c r="C30" s="23"/>
      <c r="D30" s="42"/>
      <c r="E30" s="43"/>
      <c r="F30" s="23"/>
      <c r="G30" s="23"/>
      <c r="H30" s="23"/>
    </row>
    <row r="31" spans="1:15" ht="12.75">
      <c r="A31" s="44"/>
      <c r="B31" s="45"/>
      <c r="C31" s="61"/>
      <c r="D31" s="61"/>
      <c r="E31" s="61"/>
      <c r="F31" s="61"/>
      <c r="G31" s="61"/>
      <c r="H31" s="61"/>
      <c r="I31" s="86"/>
      <c r="J31" s="61"/>
      <c r="K31" s="61"/>
      <c r="L31" s="61"/>
      <c r="M31" s="61"/>
      <c r="N31" s="61"/>
      <c r="O31" s="61"/>
    </row>
    <row r="32" spans="1:16" ht="12.75">
      <c r="A32" s="44"/>
      <c r="B32" s="45"/>
      <c r="C32" s="61"/>
      <c r="D32" s="61"/>
      <c r="E32" s="61"/>
      <c r="F32" s="61"/>
      <c r="G32" s="61"/>
      <c r="H32" s="61"/>
      <c r="I32" s="86"/>
      <c r="J32" s="61"/>
      <c r="K32" s="61"/>
      <c r="L32" s="61"/>
      <c r="M32" s="61"/>
      <c r="N32" s="61"/>
      <c r="O32" s="61"/>
      <c r="P32" s="61"/>
    </row>
    <row r="33" spans="1:16" ht="12.75">
      <c r="A33" s="44"/>
      <c r="B33" s="45"/>
      <c r="C33" s="82"/>
      <c r="D33" s="42"/>
      <c r="E33" s="42"/>
      <c r="F33" s="23"/>
      <c r="G33" s="23"/>
      <c r="H33" s="23"/>
      <c r="L33" s="12"/>
      <c r="M33" s="12"/>
      <c r="N33" s="12"/>
      <c r="O33" s="12"/>
      <c r="P33" s="12"/>
    </row>
  </sheetData>
  <sheetProtection/>
  <mergeCells count="3">
    <mergeCell ref="A27:F27"/>
    <mergeCell ref="A1:R1"/>
    <mergeCell ref="A28:IV28"/>
  </mergeCells>
  <printOptions/>
  <pageMargins left="0.65" right="0.65" top="0.52" bottom="0.51" header="0.5" footer="0.5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7"/>
  <sheetViews>
    <sheetView view="pageBreakPreview" zoomScale="120" zoomScaleSheetLayoutView="120" zoomScalePageLayoutView="0" workbookViewId="0" topLeftCell="A140">
      <selection activeCell="A166" sqref="A166"/>
    </sheetView>
  </sheetViews>
  <sheetFormatPr defaultColWidth="9.00390625" defaultRowHeight="12.75"/>
  <cols>
    <col min="1" max="1" width="21.375" style="3" customWidth="1"/>
    <col min="2" max="15" width="9.00390625" style="3" customWidth="1"/>
    <col min="16" max="16" width="8.625" style="3" customWidth="1"/>
    <col min="17" max="18" width="9.125" style="3" customWidth="1"/>
    <col min="19" max="19" width="11.125" style="3" customWidth="1"/>
    <col min="20" max="20" width="11.00390625" style="3" customWidth="1"/>
    <col min="21" max="21" width="11.375" style="3" customWidth="1"/>
    <col min="22" max="22" width="11.00390625" style="3" customWidth="1"/>
    <col min="23" max="25" width="9.125" style="3" customWidth="1"/>
    <col min="26" max="16384" width="9.125" style="3" customWidth="1"/>
  </cols>
  <sheetData>
    <row r="1" spans="1:17" ht="15">
      <c r="A1" s="170" t="s">
        <v>60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22" ht="13.5" thickBot="1">
      <c r="A2" s="171" t="s">
        <v>14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34" ht="15.75" thickBot="1">
      <c r="A3" s="104"/>
      <c r="B3" s="66">
        <v>2002</v>
      </c>
      <c r="C3" s="66">
        <v>2003</v>
      </c>
      <c r="D3" s="66">
        <v>2004</v>
      </c>
      <c r="E3" s="66">
        <v>2005</v>
      </c>
      <c r="F3" s="66">
        <v>2006</v>
      </c>
      <c r="G3" s="66">
        <v>2007</v>
      </c>
      <c r="H3" s="88">
        <v>2008</v>
      </c>
      <c r="I3" s="88">
        <v>2009</v>
      </c>
      <c r="J3" s="66">
        <v>2010</v>
      </c>
      <c r="K3" s="66">
        <v>2011</v>
      </c>
      <c r="L3" s="66">
        <v>2012</v>
      </c>
      <c r="M3" s="89">
        <v>2013</v>
      </c>
      <c r="N3" s="66">
        <v>2014</v>
      </c>
      <c r="O3" s="67">
        <v>2015</v>
      </c>
      <c r="P3" s="67">
        <v>2016</v>
      </c>
      <c r="Q3" s="67">
        <v>2017</v>
      </c>
      <c r="R3" s="67">
        <v>2018</v>
      </c>
      <c r="S3" s="67">
        <v>2019</v>
      </c>
      <c r="T3" s="67">
        <v>2020</v>
      </c>
      <c r="U3" s="67">
        <v>2021</v>
      </c>
      <c r="V3" s="67" t="s">
        <v>70</v>
      </c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12.75">
      <c r="A4" s="105" t="s">
        <v>30</v>
      </c>
      <c r="B4" s="7">
        <v>4186</v>
      </c>
      <c r="C4" s="7">
        <v>4373</v>
      </c>
      <c r="D4" s="7">
        <v>4562</v>
      </c>
      <c r="E4" s="7">
        <v>4583</v>
      </c>
      <c r="F4" s="7">
        <v>4433</v>
      </c>
      <c r="G4" s="7">
        <v>4370</v>
      </c>
      <c r="H4" s="7">
        <v>4308</v>
      </c>
      <c r="I4" s="7">
        <v>4333</v>
      </c>
      <c r="J4" s="7">
        <v>4283</v>
      </c>
      <c r="K4" s="9">
        <v>4174</v>
      </c>
      <c r="L4" s="10">
        <v>4217</v>
      </c>
      <c r="M4" s="10">
        <v>4170</v>
      </c>
      <c r="N4" s="10">
        <v>4425</v>
      </c>
      <c r="O4" s="11">
        <v>4687</v>
      </c>
      <c r="P4" s="11">
        <v>5054</v>
      </c>
      <c r="Q4" s="11">
        <v>5296</v>
      </c>
      <c r="R4" s="11">
        <v>5685</v>
      </c>
      <c r="S4" s="99">
        <v>6048</v>
      </c>
      <c r="T4" s="99">
        <v>6272</v>
      </c>
      <c r="U4" s="100">
        <v>6364</v>
      </c>
      <c r="V4" s="100">
        <v>5363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12"/>
    </row>
    <row r="5" spans="1:35" ht="12.75">
      <c r="A5" s="161" t="s">
        <v>66</v>
      </c>
      <c r="B5" s="7"/>
      <c r="C5" s="7"/>
      <c r="D5" s="7"/>
      <c r="E5" s="7"/>
      <c r="F5" s="7"/>
      <c r="G5" s="7"/>
      <c r="H5" s="7"/>
      <c r="I5" s="7"/>
      <c r="J5" s="7"/>
      <c r="K5" s="9"/>
      <c r="L5" s="10"/>
      <c r="M5" s="10"/>
      <c r="N5" s="10"/>
      <c r="O5" s="11"/>
      <c r="P5" s="11"/>
      <c r="Q5" s="11"/>
      <c r="R5" s="11"/>
      <c r="S5" s="99"/>
      <c r="T5" s="99"/>
      <c r="U5" s="99"/>
      <c r="V5" s="101">
        <v>143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2"/>
    </row>
    <row r="6" spans="1:34" ht="12.75">
      <c r="A6" s="72" t="s">
        <v>47</v>
      </c>
      <c r="B6" s="13">
        <v>331</v>
      </c>
      <c r="C6" s="13">
        <v>354</v>
      </c>
      <c r="D6" s="14">
        <v>372</v>
      </c>
      <c r="E6" s="13">
        <v>395</v>
      </c>
      <c r="F6" s="13">
        <v>373</v>
      </c>
      <c r="G6" s="13">
        <v>324</v>
      </c>
      <c r="H6" s="13">
        <v>327</v>
      </c>
      <c r="I6" s="13">
        <v>314</v>
      </c>
      <c r="J6" s="13">
        <v>314</v>
      </c>
      <c r="K6" s="15">
        <v>303</v>
      </c>
      <c r="L6" s="16">
        <v>311</v>
      </c>
      <c r="M6" s="16">
        <v>297</v>
      </c>
      <c r="N6" s="16">
        <v>306</v>
      </c>
      <c r="O6" s="16">
        <v>327</v>
      </c>
      <c r="P6" s="16">
        <v>361</v>
      </c>
      <c r="Q6" s="16">
        <v>390</v>
      </c>
      <c r="R6" s="16">
        <v>405</v>
      </c>
      <c r="S6" s="16">
        <v>412</v>
      </c>
      <c r="T6" s="16">
        <v>416</v>
      </c>
      <c r="U6" s="16">
        <v>444</v>
      </c>
      <c r="V6" s="16">
        <v>357</v>
      </c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.75">
      <c r="A7" s="72" t="s">
        <v>31</v>
      </c>
      <c r="B7" s="13">
        <v>151</v>
      </c>
      <c r="C7" s="13">
        <v>126</v>
      </c>
      <c r="D7" s="14">
        <v>140</v>
      </c>
      <c r="E7" s="13">
        <v>143</v>
      </c>
      <c r="F7" s="13">
        <v>140</v>
      </c>
      <c r="G7" s="13">
        <v>137</v>
      </c>
      <c r="H7" s="13">
        <v>142</v>
      </c>
      <c r="I7" s="13">
        <v>147</v>
      </c>
      <c r="J7" s="13">
        <v>150</v>
      </c>
      <c r="K7" s="15">
        <v>156</v>
      </c>
      <c r="L7" s="16">
        <v>150</v>
      </c>
      <c r="M7" s="16">
        <v>151</v>
      </c>
      <c r="N7" s="16">
        <v>157</v>
      </c>
      <c r="O7" s="16">
        <v>182</v>
      </c>
      <c r="P7" s="16">
        <v>212</v>
      </c>
      <c r="Q7" s="16">
        <v>242</v>
      </c>
      <c r="R7" s="16">
        <v>268</v>
      </c>
      <c r="S7" s="16">
        <v>285</v>
      </c>
      <c r="T7" s="16">
        <v>307</v>
      </c>
      <c r="U7" s="16">
        <v>334</v>
      </c>
      <c r="V7" s="16">
        <v>208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2.75">
      <c r="A8" s="72" t="s">
        <v>32</v>
      </c>
      <c r="B8" s="13">
        <v>410</v>
      </c>
      <c r="C8" s="13">
        <v>435</v>
      </c>
      <c r="D8" s="14">
        <v>456</v>
      </c>
      <c r="E8" s="13">
        <v>479</v>
      </c>
      <c r="F8" s="13">
        <v>484</v>
      </c>
      <c r="G8" s="13">
        <v>475</v>
      </c>
      <c r="H8" s="13">
        <v>442</v>
      </c>
      <c r="I8" s="13">
        <v>459</v>
      </c>
      <c r="J8" s="13">
        <v>459</v>
      </c>
      <c r="K8" s="15">
        <v>462</v>
      </c>
      <c r="L8" s="16">
        <v>465</v>
      </c>
      <c r="M8" s="16">
        <v>385</v>
      </c>
      <c r="N8" s="16">
        <v>416</v>
      </c>
      <c r="O8" s="16">
        <v>361</v>
      </c>
      <c r="P8" s="16">
        <v>404</v>
      </c>
      <c r="Q8" s="16">
        <v>427</v>
      </c>
      <c r="R8" s="16">
        <v>441</v>
      </c>
      <c r="S8" s="16">
        <v>446</v>
      </c>
      <c r="T8" s="16">
        <v>500</v>
      </c>
      <c r="U8" s="16">
        <v>509</v>
      </c>
      <c r="V8" s="16">
        <v>341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2.75">
      <c r="A9" s="72" t="s">
        <v>33</v>
      </c>
      <c r="B9" s="13">
        <v>131</v>
      </c>
      <c r="C9" s="13">
        <v>159</v>
      </c>
      <c r="D9" s="14">
        <v>195</v>
      </c>
      <c r="E9" s="13">
        <v>165</v>
      </c>
      <c r="F9" s="13">
        <v>168</v>
      </c>
      <c r="G9" s="13">
        <v>144</v>
      </c>
      <c r="H9" s="13">
        <v>123</v>
      </c>
      <c r="I9" s="13">
        <v>115</v>
      </c>
      <c r="J9" s="13">
        <v>113</v>
      </c>
      <c r="K9" s="15">
        <v>115</v>
      </c>
      <c r="L9" s="16">
        <v>111</v>
      </c>
      <c r="M9" s="16">
        <v>111</v>
      </c>
      <c r="N9" s="16">
        <v>115</v>
      </c>
      <c r="O9" s="16">
        <v>112</v>
      </c>
      <c r="P9" s="16">
        <v>118</v>
      </c>
      <c r="Q9" s="16">
        <v>131</v>
      </c>
      <c r="R9" s="16">
        <v>141</v>
      </c>
      <c r="S9" s="16">
        <v>163</v>
      </c>
      <c r="T9" s="16">
        <v>186</v>
      </c>
      <c r="U9" s="16">
        <v>171</v>
      </c>
      <c r="V9" s="16">
        <v>124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2.75">
      <c r="A10" s="72" t="s">
        <v>34</v>
      </c>
      <c r="B10" s="13">
        <v>132</v>
      </c>
      <c r="C10" s="13">
        <v>134</v>
      </c>
      <c r="D10" s="14">
        <v>141</v>
      </c>
      <c r="E10" s="13">
        <v>134</v>
      </c>
      <c r="F10" s="13">
        <v>123</v>
      </c>
      <c r="G10" s="13">
        <v>131</v>
      </c>
      <c r="H10" s="13">
        <v>134</v>
      </c>
      <c r="I10" s="13">
        <v>119</v>
      </c>
      <c r="J10" s="13">
        <v>114</v>
      </c>
      <c r="K10" s="15">
        <v>115</v>
      </c>
      <c r="L10" s="16">
        <v>121</v>
      </c>
      <c r="M10" s="16">
        <v>131</v>
      </c>
      <c r="N10" s="16">
        <v>132</v>
      </c>
      <c r="O10" s="16">
        <v>141</v>
      </c>
      <c r="P10" s="16">
        <v>147</v>
      </c>
      <c r="Q10" s="16">
        <v>159</v>
      </c>
      <c r="R10" s="16">
        <v>172</v>
      </c>
      <c r="S10" s="16">
        <v>193</v>
      </c>
      <c r="T10" s="16">
        <v>214</v>
      </c>
      <c r="U10" s="16">
        <v>224</v>
      </c>
      <c r="V10" s="16">
        <v>224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2.75">
      <c r="A11" s="72" t="s">
        <v>48</v>
      </c>
      <c r="B11" s="13">
        <v>318</v>
      </c>
      <c r="C11" s="13">
        <v>331</v>
      </c>
      <c r="D11" s="14">
        <v>333</v>
      </c>
      <c r="E11" s="13">
        <v>298</v>
      </c>
      <c r="F11" s="13">
        <v>240</v>
      </c>
      <c r="G11" s="13">
        <v>248</v>
      </c>
      <c r="H11" s="13">
        <v>256</v>
      </c>
      <c r="I11" s="13">
        <v>296</v>
      </c>
      <c r="J11" s="13">
        <v>252</v>
      </c>
      <c r="K11" s="15">
        <v>246</v>
      </c>
      <c r="L11" s="16">
        <v>288</v>
      </c>
      <c r="M11" s="16">
        <v>281</v>
      </c>
      <c r="N11" s="16">
        <v>365</v>
      </c>
      <c r="O11" s="16">
        <v>319</v>
      </c>
      <c r="P11" s="16">
        <v>323</v>
      </c>
      <c r="Q11" s="16">
        <v>312</v>
      </c>
      <c r="R11" s="16">
        <v>324</v>
      </c>
      <c r="S11" s="16">
        <v>386</v>
      </c>
      <c r="T11" s="16">
        <v>411</v>
      </c>
      <c r="U11" s="16">
        <v>435</v>
      </c>
      <c r="V11" s="16">
        <v>408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2.75">
      <c r="A12" s="72" t="s">
        <v>67</v>
      </c>
      <c r="B12" s="13"/>
      <c r="C12" s="13"/>
      <c r="D12" s="14"/>
      <c r="E12" s="13"/>
      <c r="F12" s="13"/>
      <c r="G12" s="13"/>
      <c r="H12" s="13"/>
      <c r="I12" s="13"/>
      <c r="J12" s="13"/>
      <c r="K12" s="15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>
        <v>97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2.75">
      <c r="A13" s="72" t="s">
        <v>35</v>
      </c>
      <c r="B13" s="13">
        <v>430</v>
      </c>
      <c r="C13" s="13">
        <v>460</v>
      </c>
      <c r="D13" s="14">
        <v>452</v>
      </c>
      <c r="E13" s="13">
        <v>442</v>
      </c>
      <c r="F13" s="13">
        <v>407</v>
      </c>
      <c r="G13" s="13">
        <v>408</v>
      </c>
      <c r="H13" s="13">
        <v>407</v>
      </c>
      <c r="I13" s="13">
        <v>420</v>
      </c>
      <c r="J13" s="13">
        <v>414</v>
      </c>
      <c r="K13" s="15">
        <v>377</v>
      </c>
      <c r="L13" s="16">
        <v>367</v>
      </c>
      <c r="M13" s="16">
        <v>390</v>
      </c>
      <c r="N13" s="16">
        <v>407</v>
      </c>
      <c r="O13" s="16">
        <v>464</v>
      </c>
      <c r="P13" s="16">
        <v>484</v>
      </c>
      <c r="Q13" s="16">
        <v>472</v>
      </c>
      <c r="R13" s="16">
        <v>501</v>
      </c>
      <c r="S13" s="16">
        <v>552</v>
      </c>
      <c r="T13" s="16">
        <v>546</v>
      </c>
      <c r="U13" s="16">
        <v>496</v>
      </c>
      <c r="V13" s="16">
        <v>383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2.75">
      <c r="A14" s="72" t="s">
        <v>36</v>
      </c>
      <c r="B14" s="13">
        <v>231</v>
      </c>
      <c r="C14" s="13">
        <v>238</v>
      </c>
      <c r="D14" s="14">
        <v>247</v>
      </c>
      <c r="E14" s="13">
        <v>255</v>
      </c>
      <c r="F14" s="13">
        <v>261</v>
      </c>
      <c r="G14" s="13">
        <v>255</v>
      </c>
      <c r="H14" s="13">
        <v>254</v>
      </c>
      <c r="I14" s="13">
        <v>256</v>
      </c>
      <c r="J14" s="13">
        <v>256</v>
      </c>
      <c r="K14" s="15">
        <v>252</v>
      </c>
      <c r="L14" s="16">
        <v>248</v>
      </c>
      <c r="M14" s="16">
        <v>245</v>
      </c>
      <c r="N14" s="16">
        <v>245</v>
      </c>
      <c r="O14" s="16">
        <v>258</v>
      </c>
      <c r="P14" s="16">
        <v>233</v>
      </c>
      <c r="Q14" s="16">
        <v>238</v>
      </c>
      <c r="R14" s="16">
        <v>255</v>
      </c>
      <c r="S14" s="16">
        <v>266</v>
      </c>
      <c r="T14" s="16">
        <v>278</v>
      </c>
      <c r="U14" s="16">
        <v>282</v>
      </c>
      <c r="V14" s="16">
        <v>233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2.75">
      <c r="A15" s="72" t="s">
        <v>37</v>
      </c>
      <c r="B15" s="13">
        <v>165</v>
      </c>
      <c r="C15" s="13">
        <v>171</v>
      </c>
      <c r="D15" s="14">
        <v>187</v>
      </c>
      <c r="E15" s="13">
        <v>181</v>
      </c>
      <c r="F15" s="13">
        <v>176</v>
      </c>
      <c r="G15" s="13">
        <v>182</v>
      </c>
      <c r="H15" s="13">
        <v>182</v>
      </c>
      <c r="I15" s="13">
        <v>182</v>
      </c>
      <c r="J15" s="13">
        <v>187</v>
      </c>
      <c r="K15" s="15">
        <v>185</v>
      </c>
      <c r="L15" s="16">
        <v>186</v>
      </c>
      <c r="M15" s="16">
        <v>186</v>
      </c>
      <c r="N15" s="16">
        <v>189</v>
      </c>
      <c r="O15" s="16">
        <v>199</v>
      </c>
      <c r="P15" s="16">
        <v>240</v>
      </c>
      <c r="Q15" s="16">
        <v>301</v>
      </c>
      <c r="R15" s="16">
        <v>311</v>
      </c>
      <c r="S15" s="16">
        <v>345</v>
      </c>
      <c r="T15" s="16">
        <v>358</v>
      </c>
      <c r="U15" s="16">
        <v>367</v>
      </c>
      <c r="V15" s="16">
        <v>320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2.75">
      <c r="A16" s="72" t="s">
        <v>38</v>
      </c>
      <c r="B16" s="13">
        <v>71</v>
      </c>
      <c r="C16" s="13">
        <v>74</v>
      </c>
      <c r="D16" s="14">
        <v>78</v>
      </c>
      <c r="E16" s="13">
        <v>105</v>
      </c>
      <c r="F16" s="13">
        <v>103</v>
      </c>
      <c r="G16" s="13">
        <v>105</v>
      </c>
      <c r="H16" s="13">
        <v>108</v>
      </c>
      <c r="I16" s="13">
        <v>110</v>
      </c>
      <c r="J16" s="13">
        <v>117</v>
      </c>
      <c r="K16" s="15">
        <v>115</v>
      </c>
      <c r="L16" s="16">
        <v>116</v>
      </c>
      <c r="M16" s="16">
        <v>103</v>
      </c>
      <c r="N16" s="16">
        <v>98</v>
      </c>
      <c r="O16" s="16">
        <v>156</v>
      </c>
      <c r="P16" s="16">
        <v>256</v>
      </c>
      <c r="Q16" s="16">
        <v>271</v>
      </c>
      <c r="R16" s="16">
        <v>337</v>
      </c>
      <c r="S16" s="16">
        <v>354</v>
      </c>
      <c r="T16" s="16">
        <v>365</v>
      </c>
      <c r="U16" s="16">
        <v>370</v>
      </c>
      <c r="V16" s="16">
        <v>280</v>
      </c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2.75">
      <c r="A17" s="72" t="s">
        <v>39</v>
      </c>
      <c r="B17" s="13">
        <v>380</v>
      </c>
      <c r="C17" s="13">
        <v>392</v>
      </c>
      <c r="D17" s="14">
        <v>393</v>
      </c>
      <c r="E17" s="13">
        <v>371</v>
      </c>
      <c r="F17" s="13">
        <v>330</v>
      </c>
      <c r="G17" s="13">
        <v>304</v>
      </c>
      <c r="H17" s="13">
        <v>293</v>
      </c>
      <c r="I17" s="13">
        <v>293</v>
      </c>
      <c r="J17" s="13">
        <v>272</v>
      </c>
      <c r="K17" s="15">
        <v>270</v>
      </c>
      <c r="L17" s="16">
        <v>280</v>
      </c>
      <c r="M17" s="16">
        <v>262</v>
      </c>
      <c r="N17" s="16">
        <v>272</v>
      </c>
      <c r="O17" s="17">
        <v>276</v>
      </c>
      <c r="P17" s="16">
        <v>293</v>
      </c>
      <c r="Q17" s="16">
        <v>307</v>
      </c>
      <c r="R17" s="16">
        <v>316</v>
      </c>
      <c r="S17" s="16">
        <v>352</v>
      </c>
      <c r="T17" s="16">
        <v>320</v>
      </c>
      <c r="U17" s="16">
        <v>275</v>
      </c>
      <c r="V17" s="16">
        <v>217</v>
      </c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2.75">
      <c r="A18" s="72" t="s">
        <v>40</v>
      </c>
      <c r="B18" s="13">
        <v>292</v>
      </c>
      <c r="C18" s="13">
        <v>302</v>
      </c>
      <c r="D18" s="14">
        <v>309</v>
      </c>
      <c r="E18" s="13">
        <v>320</v>
      </c>
      <c r="F18" s="13">
        <v>315</v>
      </c>
      <c r="G18" s="13">
        <v>316</v>
      </c>
      <c r="H18" s="13">
        <v>294</v>
      </c>
      <c r="I18" s="13">
        <v>292</v>
      </c>
      <c r="J18" s="13">
        <v>295</v>
      </c>
      <c r="K18" s="15">
        <v>246</v>
      </c>
      <c r="L18" s="16">
        <v>234</v>
      </c>
      <c r="M18" s="16">
        <v>219</v>
      </c>
      <c r="N18" s="16">
        <v>220</v>
      </c>
      <c r="O18" s="17">
        <v>218</v>
      </c>
      <c r="P18" s="16">
        <v>201</v>
      </c>
      <c r="Q18" s="16">
        <v>182</v>
      </c>
      <c r="R18" s="16">
        <v>199</v>
      </c>
      <c r="S18" s="16">
        <v>213</v>
      </c>
      <c r="T18" s="16">
        <v>217</v>
      </c>
      <c r="U18" s="16">
        <v>216</v>
      </c>
      <c r="V18" s="16">
        <v>225</v>
      </c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2.75">
      <c r="A19" s="72" t="s">
        <v>41</v>
      </c>
      <c r="B19" s="13">
        <v>352</v>
      </c>
      <c r="C19" s="13">
        <v>366</v>
      </c>
      <c r="D19" s="13">
        <v>373</v>
      </c>
      <c r="E19" s="13">
        <v>380</v>
      </c>
      <c r="F19" s="13">
        <v>391</v>
      </c>
      <c r="G19" s="13">
        <v>398</v>
      </c>
      <c r="H19" s="13">
        <v>435</v>
      </c>
      <c r="I19" s="13">
        <v>391</v>
      </c>
      <c r="J19" s="13">
        <v>394</v>
      </c>
      <c r="K19" s="13">
        <v>397</v>
      </c>
      <c r="L19" s="13">
        <v>391</v>
      </c>
      <c r="M19" s="13">
        <v>370</v>
      </c>
      <c r="N19" s="13">
        <v>403</v>
      </c>
      <c r="O19" s="13">
        <v>412</v>
      </c>
      <c r="P19" s="13">
        <v>393</v>
      </c>
      <c r="Q19" s="13">
        <v>514</v>
      </c>
      <c r="R19" s="16">
        <v>599</v>
      </c>
      <c r="S19" s="16">
        <v>609</v>
      </c>
      <c r="T19" s="16">
        <v>660</v>
      </c>
      <c r="U19" s="101">
        <v>701</v>
      </c>
      <c r="V19" s="101">
        <v>560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2.75">
      <c r="A20" s="72" t="s">
        <v>65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6"/>
      <c r="S20" s="16"/>
      <c r="T20" s="16"/>
      <c r="U20" s="101"/>
      <c r="V20" s="101">
        <v>48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2.75">
      <c r="A21" s="72" t="s">
        <v>42</v>
      </c>
      <c r="B21" s="13">
        <v>423</v>
      </c>
      <c r="C21" s="13">
        <v>432</v>
      </c>
      <c r="D21" s="14">
        <v>444</v>
      </c>
      <c r="E21" s="13">
        <v>448</v>
      </c>
      <c r="F21" s="13">
        <v>452</v>
      </c>
      <c r="G21" s="13">
        <v>457</v>
      </c>
      <c r="H21" s="13">
        <v>454</v>
      </c>
      <c r="I21" s="13">
        <v>452</v>
      </c>
      <c r="J21" s="13">
        <v>451</v>
      </c>
      <c r="K21" s="15">
        <v>443</v>
      </c>
      <c r="L21" s="16">
        <v>430</v>
      </c>
      <c r="M21" s="16">
        <v>428</v>
      </c>
      <c r="N21" s="16">
        <v>430</v>
      </c>
      <c r="O21" s="17">
        <v>440</v>
      </c>
      <c r="P21" s="16">
        <v>453</v>
      </c>
      <c r="Q21" s="16">
        <v>465</v>
      </c>
      <c r="R21" s="16">
        <v>476</v>
      </c>
      <c r="S21" s="16">
        <v>497</v>
      </c>
      <c r="T21" s="16">
        <v>503</v>
      </c>
      <c r="U21" s="16">
        <v>491</v>
      </c>
      <c r="V21" s="16">
        <v>167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2.75">
      <c r="A22" s="72" t="s">
        <v>43</v>
      </c>
      <c r="B22" s="13">
        <v>72</v>
      </c>
      <c r="C22" s="13">
        <v>73</v>
      </c>
      <c r="D22" s="14">
        <v>85</v>
      </c>
      <c r="E22" s="13">
        <v>92</v>
      </c>
      <c r="F22" s="13">
        <v>95</v>
      </c>
      <c r="G22" s="13">
        <v>104</v>
      </c>
      <c r="H22" s="13">
        <v>104</v>
      </c>
      <c r="I22" s="13">
        <v>106</v>
      </c>
      <c r="J22" s="13">
        <v>113</v>
      </c>
      <c r="K22" s="15">
        <v>117</v>
      </c>
      <c r="L22" s="16">
        <v>118</v>
      </c>
      <c r="M22" s="16">
        <v>134</v>
      </c>
      <c r="N22" s="16">
        <v>134</v>
      </c>
      <c r="O22" s="17">
        <v>161</v>
      </c>
      <c r="P22" s="16">
        <v>176</v>
      </c>
      <c r="Q22" s="16">
        <v>215</v>
      </c>
      <c r="R22" s="16">
        <v>224</v>
      </c>
      <c r="S22" s="16">
        <v>245</v>
      </c>
      <c r="T22" s="16">
        <v>294</v>
      </c>
      <c r="U22" s="16">
        <v>283</v>
      </c>
      <c r="V22" s="16">
        <v>345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72" t="s">
        <v>44</v>
      </c>
      <c r="B23" s="13">
        <v>209</v>
      </c>
      <c r="C23" s="13">
        <v>195</v>
      </c>
      <c r="D23" s="14">
        <v>211</v>
      </c>
      <c r="E23" s="13">
        <v>219</v>
      </c>
      <c r="F23" s="13">
        <v>208</v>
      </c>
      <c r="G23" s="13">
        <v>195</v>
      </c>
      <c r="H23" s="13">
        <v>196</v>
      </c>
      <c r="I23" s="13">
        <v>202</v>
      </c>
      <c r="J23" s="13">
        <v>196</v>
      </c>
      <c r="K23" s="15">
        <v>189</v>
      </c>
      <c r="L23" s="16">
        <v>201</v>
      </c>
      <c r="M23" s="16">
        <v>263</v>
      </c>
      <c r="N23" s="16">
        <v>234</v>
      </c>
      <c r="O23" s="17">
        <v>303</v>
      </c>
      <c r="P23" s="16">
        <v>346</v>
      </c>
      <c r="Q23" s="16">
        <v>342</v>
      </c>
      <c r="R23" s="16">
        <v>375</v>
      </c>
      <c r="S23" s="16">
        <v>393</v>
      </c>
      <c r="T23" s="16">
        <v>391</v>
      </c>
      <c r="U23" s="16">
        <v>427</v>
      </c>
      <c r="V23" s="16">
        <v>366</v>
      </c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72" t="s">
        <v>45</v>
      </c>
      <c r="B24" s="18">
        <v>88</v>
      </c>
      <c r="C24" s="18">
        <v>131</v>
      </c>
      <c r="D24" s="4">
        <v>146</v>
      </c>
      <c r="E24" s="18">
        <v>156</v>
      </c>
      <c r="F24" s="18">
        <v>167</v>
      </c>
      <c r="G24" s="18">
        <v>187</v>
      </c>
      <c r="H24" s="18">
        <v>157</v>
      </c>
      <c r="I24" s="18">
        <v>179</v>
      </c>
      <c r="J24" s="18">
        <v>186</v>
      </c>
      <c r="K24" s="19">
        <v>186</v>
      </c>
      <c r="L24" s="20">
        <v>200</v>
      </c>
      <c r="M24" s="20">
        <v>214</v>
      </c>
      <c r="N24" s="20">
        <v>302</v>
      </c>
      <c r="O24" s="21">
        <v>358</v>
      </c>
      <c r="P24" s="20">
        <v>414</v>
      </c>
      <c r="Q24" s="20">
        <v>328</v>
      </c>
      <c r="R24" s="20">
        <v>341</v>
      </c>
      <c r="S24" s="20">
        <v>337</v>
      </c>
      <c r="T24" s="20">
        <v>306</v>
      </c>
      <c r="U24" s="20">
        <v>339</v>
      </c>
      <c r="V24" s="20">
        <v>318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2:35" ht="12.7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22"/>
      <c r="R25" s="22"/>
      <c r="S25" s="22"/>
      <c r="T25" s="22"/>
      <c r="U25" s="22"/>
      <c r="V25" s="22"/>
      <c r="W25" s="22"/>
      <c r="X25" s="1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</row>
    <row r="26" spans="1:34" ht="12.75">
      <c r="A26" s="6" t="s">
        <v>46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13.5" thickBot="1">
      <c r="A27" s="24" t="s">
        <v>11</v>
      </c>
      <c r="B27" s="169" t="s">
        <v>14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0" ht="13.5" thickBot="1">
      <c r="A28" s="104"/>
      <c r="B28" s="66">
        <v>2002</v>
      </c>
      <c r="C28" s="66">
        <v>2003</v>
      </c>
      <c r="D28" s="66">
        <v>2004</v>
      </c>
      <c r="E28" s="66">
        <v>2005</v>
      </c>
      <c r="F28" s="66">
        <v>2006</v>
      </c>
      <c r="G28" s="66">
        <v>2007</v>
      </c>
      <c r="H28" s="88">
        <v>2008</v>
      </c>
      <c r="I28" s="88">
        <v>2009</v>
      </c>
      <c r="J28" s="66">
        <v>2010</v>
      </c>
      <c r="K28" s="66">
        <v>2011</v>
      </c>
      <c r="L28" s="66">
        <v>2012</v>
      </c>
      <c r="M28" s="66">
        <v>2013</v>
      </c>
      <c r="N28" s="66">
        <v>2014</v>
      </c>
      <c r="O28" s="93">
        <v>2015</v>
      </c>
      <c r="P28" s="67" t="s">
        <v>3</v>
      </c>
      <c r="Q28" s="67" t="s">
        <v>4</v>
      </c>
      <c r="R28" s="67" t="s">
        <v>5</v>
      </c>
      <c r="S28" s="67" t="s">
        <v>6</v>
      </c>
      <c r="T28" s="67" t="s">
        <v>7</v>
      </c>
      <c r="U28" s="67" t="s">
        <v>9</v>
      </c>
      <c r="V28" s="67" t="s">
        <v>64</v>
      </c>
      <c r="W28" s="12"/>
      <c r="X28" s="12"/>
      <c r="Y28" s="12"/>
      <c r="Z28" s="12"/>
      <c r="AA28" s="12"/>
      <c r="AB28" s="12"/>
      <c r="AC28" s="12"/>
      <c r="AD28" s="12"/>
    </row>
    <row r="29" spans="1:30" ht="12.75">
      <c r="A29" s="105" t="s">
        <v>30</v>
      </c>
      <c r="B29" s="7">
        <v>3163</v>
      </c>
      <c r="C29" s="7">
        <v>3498</v>
      </c>
      <c r="D29" s="8">
        <v>3783</v>
      </c>
      <c r="E29" s="8">
        <v>3904</v>
      </c>
      <c r="F29" s="7">
        <v>3840</v>
      </c>
      <c r="G29" s="7">
        <v>3839</v>
      </c>
      <c r="H29" s="7">
        <v>3843</v>
      </c>
      <c r="I29" s="7">
        <v>3872</v>
      </c>
      <c r="J29" s="7">
        <v>3838</v>
      </c>
      <c r="K29" s="7">
        <v>3747</v>
      </c>
      <c r="L29" s="10">
        <v>3838</v>
      </c>
      <c r="M29" s="10">
        <v>3850</v>
      </c>
      <c r="N29" s="71">
        <v>4045</v>
      </c>
      <c r="O29" s="11">
        <v>4215</v>
      </c>
      <c r="P29" s="11">
        <v>3749</v>
      </c>
      <c r="Q29" s="11">
        <v>3658</v>
      </c>
      <c r="R29" s="11">
        <v>3724</v>
      </c>
      <c r="S29" s="11">
        <v>3817</v>
      </c>
      <c r="T29" s="11">
        <v>3772</v>
      </c>
      <c r="U29" s="11">
        <v>3711</v>
      </c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12.75">
      <c r="A30" s="161" t="s">
        <v>66</v>
      </c>
      <c r="B30" s="7"/>
      <c r="C30" s="7"/>
      <c r="D30" s="8"/>
      <c r="E30" s="8"/>
      <c r="F30" s="7"/>
      <c r="G30" s="7"/>
      <c r="H30" s="7"/>
      <c r="I30" s="7"/>
      <c r="J30" s="7"/>
      <c r="K30" s="7"/>
      <c r="L30" s="10"/>
      <c r="M30" s="10"/>
      <c r="N30" s="71"/>
      <c r="O30" s="11"/>
      <c r="P30" s="11"/>
      <c r="Q30" s="11"/>
      <c r="R30" s="11"/>
      <c r="S30" s="11"/>
      <c r="T30" s="11"/>
      <c r="U30" s="11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12.75">
      <c r="A31" s="72" t="s">
        <v>47</v>
      </c>
      <c r="B31" s="13">
        <v>236</v>
      </c>
      <c r="C31" s="13">
        <v>274</v>
      </c>
      <c r="D31" s="14">
        <v>291</v>
      </c>
      <c r="E31" s="14">
        <v>311</v>
      </c>
      <c r="F31" s="13">
        <v>283</v>
      </c>
      <c r="G31" s="13">
        <v>262</v>
      </c>
      <c r="H31" s="13">
        <v>262</v>
      </c>
      <c r="I31" s="13">
        <v>254</v>
      </c>
      <c r="J31" s="13">
        <v>257</v>
      </c>
      <c r="K31" s="13">
        <v>249</v>
      </c>
      <c r="L31" s="16">
        <v>257</v>
      </c>
      <c r="M31" s="16">
        <v>247</v>
      </c>
      <c r="N31" s="22">
        <v>262</v>
      </c>
      <c r="O31" s="16">
        <v>283</v>
      </c>
      <c r="P31" s="16">
        <v>270</v>
      </c>
      <c r="Q31" s="16">
        <v>259</v>
      </c>
      <c r="R31" s="16" t="s">
        <v>2</v>
      </c>
      <c r="S31" s="16" t="s">
        <v>2</v>
      </c>
      <c r="T31" s="16">
        <v>259</v>
      </c>
      <c r="U31" s="16">
        <v>269</v>
      </c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12.75">
      <c r="A32" s="72" t="s">
        <v>31</v>
      </c>
      <c r="B32" s="13">
        <v>123</v>
      </c>
      <c r="C32" s="13">
        <v>115</v>
      </c>
      <c r="D32" s="14">
        <v>124</v>
      </c>
      <c r="E32" s="14">
        <v>112</v>
      </c>
      <c r="F32" s="13">
        <v>107</v>
      </c>
      <c r="G32" s="13">
        <v>110</v>
      </c>
      <c r="H32" s="13">
        <v>118</v>
      </c>
      <c r="I32" s="13">
        <v>127</v>
      </c>
      <c r="J32" s="13">
        <v>132</v>
      </c>
      <c r="K32" s="13">
        <v>135</v>
      </c>
      <c r="L32" s="16">
        <v>133</v>
      </c>
      <c r="M32" s="16">
        <v>132</v>
      </c>
      <c r="N32" s="22">
        <v>136</v>
      </c>
      <c r="O32" s="16">
        <v>161</v>
      </c>
      <c r="P32" s="16">
        <v>129</v>
      </c>
      <c r="Q32" s="16">
        <v>129</v>
      </c>
      <c r="R32" s="16">
        <v>137</v>
      </c>
      <c r="S32" s="16">
        <v>136</v>
      </c>
      <c r="T32" s="16">
        <v>145</v>
      </c>
      <c r="U32" s="16">
        <v>145</v>
      </c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ht="12.75">
      <c r="A33" s="72" t="s">
        <v>32</v>
      </c>
      <c r="B33" s="13">
        <v>340</v>
      </c>
      <c r="C33" s="13">
        <v>383</v>
      </c>
      <c r="D33" s="14">
        <v>414</v>
      </c>
      <c r="E33" s="14">
        <v>448</v>
      </c>
      <c r="F33" s="13">
        <v>457</v>
      </c>
      <c r="G33" s="13">
        <v>453</v>
      </c>
      <c r="H33" s="13">
        <v>432</v>
      </c>
      <c r="I33" s="13">
        <v>438</v>
      </c>
      <c r="J33" s="13">
        <v>440</v>
      </c>
      <c r="K33" s="13">
        <v>445</v>
      </c>
      <c r="L33" s="16">
        <v>451</v>
      </c>
      <c r="M33" s="16">
        <v>371</v>
      </c>
      <c r="N33" s="22">
        <v>401</v>
      </c>
      <c r="O33" s="16">
        <v>354</v>
      </c>
      <c r="P33" s="16">
        <v>355</v>
      </c>
      <c r="Q33" s="16">
        <v>356</v>
      </c>
      <c r="R33" s="16">
        <v>340</v>
      </c>
      <c r="S33" s="16">
        <v>326</v>
      </c>
      <c r="T33" s="16">
        <v>315</v>
      </c>
      <c r="U33" s="16">
        <v>303</v>
      </c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12.75">
      <c r="A34" s="72" t="s">
        <v>33</v>
      </c>
      <c r="B34" s="13">
        <v>63</v>
      </c>
      <c r="C34" s="13">
        <v>92</v>
      </c>
      <c r="D34" s="14">
        <v>124</v>
      </c>
      <c r="E34" s="14">
        <v>114</v>
      </c>
      <c r="F34" s="13">
        <v>117</v>
      </c>
      <c r="G34" s="13">
        <v>97</v>
      </c>
      <c r="H34" s="13">
        <v>87</v>
      </c>
      <c r="I34" s="13">
        <v>93</v>
      </c>
      <c r="J34" s="13">
        <v>97</v>
      </c>
      <c r="K34" s="13">
        <v>99</v>
      </c>
      <c r="L34" s="16">
        <v>103</v>
      </c>
      <c r="M34" s="16">
        <v>102</v>
      </c>
      <c r="N34" s="22">
        <v>110</v>
      </c>
      <c r="O34" s="16">
        <v>110</v>
      </c>
      <c r="P34" s="16">
        <v>91</v>
      </c>
      <c r="Q34" s="16" t="s">
        <v>2</v>
      </c>
      <c r="R34" s="16" t="s">
        <v>2</v>
      </c>
      <c r="S34" s="16">
        <v>114</v>
      </c>
      <c r="T34" s="16">
        <v>111</v>
      </c>
      <c r="U34" s="16" t="s">
        <v>2</v>
      </c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12.75">
      <c r="A35" s="72" t="s">
        <v>34</v>
      </c>
      <c r="B35" s="13">
        <v>92</v>
      </c>
      <c r="C35" s="13">
        <v>93</v>
      </c>
      <c r="D35" s="14">
        <v>102</v>
      </c>
      <c r="E35" s="14">
        <v>120</v>
      </c>
      <c r="F35" s="13">
        <v>120</v>
      </c>
      <c r="G35" s="13">
        <v>129</v>
      </c>
      <c r="H35" s="13">
        <v>130</v>
      </c>
      <c r="I35" s="13">
        <v>118</v>
      </c>
      <c r="J35" s="13">
        <v>112</v>
      </c>
      <c r="K35" s="13">
        <v>112</v>
      </c>
      <c r="L35" s="16">
        <v>119</v>
      </c>
      <c r="M35" s="16">
        <v>129</v>
      </c>
      <c r="N35" s="22">
        <v>131</v>
      </c>
      <c r="O35" s="16">
        <v>140</v>
      </c>
      <c r="P35" s="16">
        <v>118</v>
      </c>
      <c r="Q35" s="16">
        <v>120</v>
      </c>
      <c r="R35" s="16">
        <v>129</v>
      </c>
      <c r="S35" s="16">
        <v>137</v>
      </c>
      <c r="T35" s="16" t="s">
        <v>2</v>
      </c>
      <c r="U35" s="16">
        <v>148</v>
      </c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12.75">
      <c r="A36" s="72" t="s">
        <v>48</v>
      </c>
      <c r="B36" s="13">
        <v>252</v>
      </c>
      <c r="C36" s="13">
        <v>257</v>
      </c>
      <c r="D36" s="14">
        <v>272</v>
      </c>
      <c r="E36" s="14">
        <v>248</v>
      </c>
      <c r="F36" s="13">
        <v>230</v>
      </c>
      <c r="G36" s="13">
        <v>242</v>
      </c>
      <c r="H36" s="13">
        <v>239</v>
      </c>
      <c r="I36" s="13">
        <v>256</v>
      </c>
      <c r="J36" s="13">
        <v>218</v>
      </c>
      <c r="K36" s="13">
        <v>214</v>
      </c>
      <c r="L36" s="16">
        <v>257</v>
      </c>
      <c r="M36" s="16">
        <v>248</v>
      </c>
      <c r="N36" s="22">
        <v>322</v>
      </c>
      <c r="O36" s="16">
        <v>305</v>
      </c>
      <c r="P36" s="16">
        <v>294</v>
      </c>
      <c r="Q36" s="16">
        <v>280</v>
      </c>
      <c r="R36" s="16">
        <v>278</v>
      </c>
      <c r="S36" s="16">
        <v>292</v>
      </c>
      <c r="T36" s="16">
        <v>310</v>
      </c>
      <c r="U36" s="16">
        <v>282</v>
      </c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12.75">
      <c r="A37" s="72" t="s">
        <v>67</v>
      </c>
      <c r="B37" s="13"/>
      <c r="C37" s="13"/>
      <c r="D37" s="14"/>
      <c r="E37" s="14"/>
      <c r="F37" s="13"/>
      <c r="G37" s="13"/>
      <c r="H37" s="13"/>
      <c r="I37" s="13"/>
      <c r="J37" s="13"/>
      <c r="K37" s="13"/>
      <c r="L37" s="16"/>
      <c r="M37" s="16"/>
      <c r="N37" s="22"/>
      <c r="O37" s="16"/>
      <c r="P37" s="16"/>
      <c r="Q37" s="16"/>
      <c r="R37" s="16"/>
      <c r="S37" s="16"/>
      <c r="T37" s="16"/>
      <c r="U37" s="16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12.75">
      <c r="A38" s="72" t="s">
        <v>35</v>
      </c>
      <c r="B38" s="13">
        <v>303</v>
      </c>
      <c r="C38" s="13">
        <v>338</v>
      </c>
      <c r="D38" s="14">
        <v>344</v>
      </c>
      <c r="E38" s="14">
        <v>356</v>
      </c>
      <c r="F38" s="13">
        <v>331</v>
      </c>
      <c r="G38" s="13">
        <v>332</v>
      </c>
      <c r="H38" s="13">
        <v>357</v>
      </c>
      <c r="I38" s="13">
        <v>374</v>
      </c>
      <c r="J38" s="13">
        <v>375</v>
      </c>
      <c r="K38" s="13">
        <v>344</v>
      </c>
      <c r="L38" s="16">
        <v>335</v>
      </c>
      <c r="M38" s="16">
        <v>348</v>
      </c>
      <c r="N38" s="22">
        <v>345</v>
      </c>
      <c r="O38" s="16">
        <v>372</v>
      </c>
      <c r="P38" s="16">
        <v>347</v>
      </c>
      <c r="Q38" s="16">
        <v>317</v>
      </c>
      <c r="R38" s="16">
        <v>340</v>
      </c>
      <c r="S38" s="16">
        <v>350</v>
      </c>
      <c r="T38" s="16">
        <v>334</v>
      </c>
      <c r="U38" s="16">
        <v>289</v>
      </c>
      <c r="V38" s="12"/>
      <c r="W38" s="12"/>
      <c r="X38" s="12"/>
      <c r="Y38" s="12"/>
      <c r="Z38" s="12"/>
      <c r="AA38" s="12"/>
      <c r="AB38" s="12"/>
      <c r="AC38" s="12"/>
      <c r="AD38" s="12"/>
    </row>
    <row r="39" spans="1:21" ht="12.75">
      <c r="A39" s="72" t="s">
        <v>36</v>
      </c>
      <c r="B39" s="13">
        <v>134</v>
      </c>
      <c r="C39" s="13">
        <v>150</v>
      </c>
      <c r="D39" s="14">
        <v>164</v>
      </c>
      <c r="E39" s="14">
        <v>183</v>
      </c>
      <c r="F39" s="13">
        <v>200</v>
      </c>
      <c r="G39" s="13">
        <v>202</v>
      </c>
      <c r="H39" s="13">
        <v>206</v>
      </c>
      <c r="I39" s="13">
        <v>209</v>
      </c>
      <c r="J39" s="13">
        <v>218</v>
      </c>
      <c r="K39" s="13">
        <v>216</v>
      </c>
      <c r="L39" s="16">
        <v>215</v>
      </c>
      <c r="M39" s="16">
        <v>215</v>
      </c>
      <c r="N39" s="23">
        <v>215</v>
      </c>
      <c r="O39" s="16">
        <v>234</v>
      </c>
      <c r="P39" s="16">
        <v>189</v>
      </c>
      <c r="Q39" s="16">
        <v>185</v>
      </c>
      <c r="R39" s="16">
        <v>190</v>
      </c>
      <c r="S39" s="16">
        <v>196</v>
      </c>
      <c r="T39" s="16" t="s">
        <v>2</v>
      </c>
      <c r="U39" s="16">
        <v>197</v>
      </c>
    </row>
    <row r="40" spans="1:21" ht="12.75">
      <c r="A40" s="72" t="s">
        <v>37</v>
      </c>
      <c r="B40" s="13">
        <v>142</v>
      </c>
      <c r="C40" s="13">
        <v>149</v>
      </c>
      <c r="D40" s="14">
        <v>170</v>
      </c>
      <c r="E40" s="14">
        <v>166</v>
      </c>
      <c r="F40" s="13">
        <v>160</v>
      </c>
      <c r="G40" s="13">
        <v>165</v>
      </c>
      <c r="H40" s="13">
        <v>165</v>
      </c>
      <c r="I40" s="13">
        <v>165</v>
      </c>
      <c r="J40" s="13">
        <v>166</v>
      </c>
      <c r="K40" s="13">
        <v>164</v>
      </c>
      <c r="L40" s="16">
        <v>164</v>
      </c>
      <c r="M40" s="16">
        <v>166</v>
      </c>
      <c r="N40" s="23">
        <v>166</v>
      </c>
      <c r="O40" s="16">
        <v>165</v>
      </c>
      <c r="P40" s="16">
        <v>157</v>
      </c>
      <c r="Q40" s="16" t="s">
        <v>2</v>
      </c>
      <c r="R40" s="16">
        <v>161</v>
      </c>
      <c r="S40" s="16">
        <v>164</v>
      </c>
      <c r="T40" s="16">
        <v>167</v>
      </c>
      <c r="U40" s="16">
        <v>169</v>
      </c>
    </row>
    <row r="41" spans="1:21" ht="12.75">
      <c r="A41" s="72" t="s">
        <v>38</v>
      </c>
      <c r="B41" s="13">
        <v>59</v>
      </c>
      <c r="C41" s="13">
        <v>61</v>
      </c>
      <c r="D41" s="14">
        <v>61</v>
      </c>
      <c r="E41" s="14">
        <v>83</v>
      </c>
      <c r="F41" s="13">
        <v>82</v>
      </c>
      <c r="G41" s="13">
        <v>86</v>
      </c>
      <c r="H41" s="13">
        <v>85</v>
      </c>
      <c r="I41" s="13">
        <v>73</v>
      </c>
      <c r="J41" s="13">
        <v>63</v>
      </c>
      <c r="K41" s="13">
        <v>50</v>
      </c>
      <c r="L41" s="16">
        <v>77</v>
      </c>
      <c r="M41" s="16">
        <v>102</v>
      </c>
      <c r="N41" s="23">
        <v>95</v>
      </c>
      <c r="O41" s="16">
        <v>145</v>
      </c>
      <c r="P41" s="16">
        <v>54</v>
      </c>
      <c r="Q41" s="16">
        <v>59</v>
      </c>
      <c r="R41" s="16" t="s">
        <v>2</v>
      </c>
      <c r="S41" s="16">
        <v>54</v>
      </c>
      <c r="T41" s="16" t="s">
        <v>2</v>
      </c>
      <c r="U41" s="16" t="s">
        <v>2</v>
      </c>
    </row>
    <row r="42" spans="1:21" ht="12.75">
      <c r="A42" s="72" t="s">
        <v>39</v>
      </c>
      <c r="B42" s="13">
        <v>309</v>
      </c>
      <c r="C42" s="13">
        <v>334</v>
      </c>
      <c r="D42" s="14">
        <v>337</v>
      </c>
      <c r="E42" s="14">
        <v>328</v>
      </c>
      <c r="F42" s="13">
        <v>287</v>
      </c>
      <c r="G42" s="13">
        <v>264</v>
      </c>
      <c r="H42" s="13">
        <v>257</v>
      </c>
      <c r="I42" s="13">
        <v>259</v>
      </c>
      <c r="J42" s="13">
        <v>242</v>
      </c>
      <c r="K42" s="13">
        <v>243</v>
      </c>
      <c r="L42" s="16">
        <v>240</v>
      </c>
      <c r="M42" s="16">
        <v>229</v>
      </c>
      <c r="N42" s="23">
        <v>243</v>
      </c>
      <c r="O42" s="16">
        <v>247</v>
      </c>
      <c r="P42" s="16">
        <v>221</v>
      </c>
      <c r="Q42" s="16">
        <v>223</v>
      </c>
      <c r="R42" s="16">
        <v>204</v>
      </c>
      <c r="S42" s="16">
        <v>221</v>
      </c>
      <c r="T42" s="16">
        <v>182</v>
      </c>
      <c r="U42" s="16">
        <v>179</v>
      </c>
    </row>
    <row r="43" spans="1:21" ht="12.75">
      <c r="A43" s="72" t="s">
        <v>40</v>
      </c>
      <c r="B43" s="13">
        <v>186</v>
      </c>
      <c r="C43" s="13">
        <v>198</v>
      </c>
      <c r="D43" s="14">
        <v>228</v>
      </c>
      <c r="E43" s="14">
        <v>222</v>
      </c>
      <c r="F43" s="13">
        <v>223</v>
      </c>
      <c r="G43" s="13">
        <v>225</v>
      </c>
      <c r="H43" s="13">
        <v>223</v>
      </c>
      <c r="I43" s="13">
        <v>237</v>
      </c>
      <c r="J43" s="13">
        <v>237</v>
      </c>
      <c r="K43" s="13">
        <v>207</v>
      </c>
      <c r="L43" s="16">
        <v>204</v>
      </c>
      <c r="M43" s="16">
        <v>198</v>
      </c>
      <c r="N43" s="23">
        <v>196</v>
      </c>
      <c r="O43" s="16">
        <v>197</v>
      </c>
      <c r="P43" s="16">
        <v>134</v>
      </c>
      <c r="Q43" s="16">
        <v>106</v>
      </c>
      <c r="R43" s="16">
        <v>105</v>
      </c>
      <c r="S43" s="16">
        <v>96</v>
      </c>
      <c r="T43" s="16">
        <v>98</v>
      </c>
      <c r="U43" s="16">
        <v>96</v>
      </c>
    </row>
    <row r="44" spans="1:21" ht="12.75">
      <c r="A44" s="72" t="s">
        <v>41</v>
      </c>
      <c r="B44" s="13">
        <v>342</v>
      </c>
      <c r="C44" s="13">
        <v>355</v>
      </c>
      <c r="D44" s="13">
        <v>362</v>
      </c>
      <c r="E44" s="13">
        <v>368</v>
      </c>
      <c r="F44" s="13">
        <v>378</v>
      </c>
      <c r="G44" s="13">
        <v>385</v>
      </c>
      <c r="H44" s="13">
        <v>419</v>
      </c>
      <c r="I44" s="13">
        <v>377</v>
      </c>
      <c r="J44" s="13">
        <v>381</v>
      </c>
      <c r="K44" s="13">
        <v>386</v>
      </c>
      <c r="L44" s="13">
        <v>378</v>
      </c>
      <c r="M44" s="13">
        <v>362</v>
      </c>
      <c r="N44" s="13">
        <v>403</v>
      </c>
      <c r="O44" s="13">
        <v>360</v>
      </c>
      <c r="P44" s="13">
        <v>346</v>
      </c>
      <c r="Q44" s="16" t="s">
        <v>2</v>
      </c>
      <c r="R44" s="16" t="s">
        <v>2</v>
      </c>
      <c r="S44" s="16" t="s">
        <v>2</v>
      </c>
      <c r="T44" s="16">
        <v>428</v>
      </c>
      <c r="U44" s="16">
        <v>426</v>
      </c>
    </row>
    <row r="45" spans="1:21" ht="12.75">
      <c r="A45" s="72" t="s">
        <v>65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16"/>
      <c r="S45" s="16"/>
      <c r="T45" s="16"/>
      <c r="U45" s="16"/>
    </row>
    <row r="46" spans="1:21" ht="12.75">
      <c r="A46" s="72" t="s">
        <v>42</v>
      </c>
      <c r="B46" s="13">
        <v>351</v>
      </c>
      <c r="C46" s="13">
        <v>380</v>
      </c>
      <c r="D46" s="14">
        <v>401</v>
      </c>
      <c r="E46" s="14">
        <v>420</v>
      </c>
      <c r="F46" s="13">
        <v>426</v>
      </c>
      <c r="G46" s="13">
        <v>426</v>
      </c>
      <c r="H46" s="13">
        <v>429</v>
      </c>
      <c r="I46" s="13">
        <v>428</v>
      </c>
      <c r="J46" s="13">
        <v>430</v>
      </c>
      <c r="K46" s="13">
        <v>417</v>
      </c>
      <c r="L46" s="16">
        <v>409</v>
      </c>
      <c r="M46" s="16">
        <v>408</v>
      </c>
      <c r="N46" s="23">
        <v>409</v>
      </c>
      <c r="O46" s="16">
        <v>416</v>
      </c>
      <c r="P46" s="16">
        <v>412</v>
      </c>
      <c r="Q46" s="16">
        <v>418</v>
      </c>
      <c r="R46" s="16">
        <v>412</v>
      </c>
      <c r="S46" s="16">
        <v>411</v>
      </c>
      <c r="T46" s="16">
        <v>412</v>
      </c>
      <c r="U46" s="16">
        <v>402</v>
      </c>
    </row>
    <row r="47" spans="1:21" ht="12.75">
      <c r="A47" s="72" t="s">
        <v>43</v>
      </c>
      <c r="B47" s="13">
        <v>60</v>
      </c>
      <c r="C47" s="13">
        <v>64</v>
      </c>
      <c r="D47" s="14">
        <v>78</v>
      </c>
      <c r="E47" s="14">
        <v>84</v>
      </c>
      <c r="F47" s="13">
        <v>87</v>
      </c>
      <c r="G47" s="13">
        <v>97</v>
      </c>
      <c r="H47" s="13">
        <v>96</v>
      </c>
      <c r="I47" s="13">
        <v>100</v>
      </c>
      <c r="J47" s="13">
        <v>105</v>
      </c>
      <c r="K47" s="13">
        <v>108</v>
      </c>
      <c r="L47" s="16">
        <v>111</v>
      </c>
      <c r="M47" s="16">
        <v>124</v>
      </c>
      <c r="N47" s="23">
        <v>127</v>
      </c>
      <c r="O47" s="16">
        <v>122</v>
      </c>
      <c r="P47" s="16">
        <v>127</v>
      </c>
      <c r="Q47" s="16">
        <v>144</v>
      </c>
      <c r="R47" s="16">
        <v>145</v>
      </c>
      <c r="S47" s="16">
        <v>159</v>
      </c>
      <c r="T47" s="16">
        <v>149</v>
      </c>
      <c r="U47" s="16">
        <v>153</v>
      </c>
    </row>
    <row r="48" spans="1:21" ht="12.75">
      <c r="A48" s="72" t="s">
        <v>44</v>
      </c>
      <c r="B48" s="13">
        <v>136</v>
      </c>
      <c r="C48" s="13">
        <v>157</v>
      </c>
      <c r="D48" s="14">
        <v>193</v>
      </c>
      <c r="E48" s="14">
        <v>205</v>
      </c>
      <c r="F48" s="13">
        <v>195</v>
      </c>
      <c r="G48" s="13">
        <v>185</v>
      </c>
      <c r="H48" s="13">
        <v>186</v>
      </c>
      <c r="I48" s="13">
        <v>188</v>
      </c>
      <c r="J48" s="13">
        <v>182</v>
      </c>
      <c r="K48" s="13">
        <v>175</v>
      </c>
      <c r="L48" s="16">
        <v>190</v>
      </c>
      <c r="M48" s="16">
        <v>258</v>
      </c>
      <c r="N48" s="23">
        <v>219</v>
      </c>
      <c r="O48" s="16">
        <v>288</v>
      </c>
      <c r="P48" s="16">
        <v>254</v>
      </c>
      <c r="Q48" s="16">
        <v>234</v>
      </c>
      <c r="R48" s="16" t="s">
        <v>2</v>
      </c>
      <c r="S48" s="16">
        <v>289</v>
      </c>
      <c r="T48" s="16" t="s">
        <v>2</v>
      </c>
      <c r="U48" s="16" t="s">
        <v>2</v>
      </c>
    </row>
    <row r="49" spans="1:21" ht="12.75">
      <c r="A49" s="72" t="s">
        <v>45</v>
      </c>
      <c r="B49" s="18">
        <v>35</v>
      </c>
      <c r="C49" s="18">
        <v>98</v>
      </c>
      <c r="D49" s="4">
        <v>118</v>
      </c>
      <c r="E49" s="4">
        <v>136</v>
      </c>
      <c r="F49" s="18">
        <v>157</v>
      </c>
      <c r="G49" s="18">
        <v>179</v>
      </c>
      <c r="H49" s="18">
        <v>152</v>
      </c>
      <c r="I49" s="18">
        <v>176</v>
      </c>
      <c r="J49" s="18">
        <v>183</v>
      </c>
      <c r="K49" s="18">
        <v>183</v>
      </c>
      <c r="L49" s="20">
        <v>195</v>
      </c>
      <c r="M49" s="20">
        <v>211</v>
      </c>
      <c r="N49" s="25">
        <v>265</v>
      </c>
      <c r="O49" s="20">
        <v>316</v>
      </c>
      <c r="P49" s="20">
        <v>251</v>
      </c>
      <c r="Q49" s="20" t="s">
        <v>2</v>
      </c>
      <c r="R49" s="20">
        <v>205</v>
      </c>
      <c r="S49" s="20">
        <v>199</v>
      </c>
      <c r="T49" s="20">
        <v>186</v>
      </c>
      <c r="U49" s="20">
        <v>198</v>
      </c>
    </row>
    <row r="50" spans="1:18" ht="12.75">
      <c r="A50" s="23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23"/>
      <c r="R50" s="23"/>
    </row>
    <row r="51" spans="1:22" ht="13.5" thickBot="1">
      <c r="A51" s="26" t="s">
        <v>12</v>
      </c>
      <c r="B51" s="168" t="s">
        <v>14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</row>
    <row r="52" spans="1:22" ht="13.5" thickBot="1">
      <c r="A52" s="104"/>
      <c r="B52" s="66">
        <v>2002</v>
      </c>
      <c r="C52" s="66">
        <v>2003</v>
      </c>
      <c r="D52" s="66">
        <v>2004</v>
      </c>
      <c r="E52" s="66">
        <v>2005</v>
      </c>
      <c r="F52" s="66">
        <v>2006</v>
      </c>
      <c r="G52" s="66">
        <v>2007</v>
      </c>
      <c r="H52" s="88">
        <v>2008</v>
      </c>
      <c r="I52" s="88">
        <v>2009</v>
      </c>
      <c r="J52" s="66">
        <v>2010</v>
      </c>
      <c r="K52" s="66">
        <v>2011</v>
      </c>
      <c r="L52" s="90">
        <v>2012</v>
      </c>
      <c r="M52" s="90">
        <v>2013</v>
      </c>
      <c r="N52" s="90">
        <v>2014</v>
      </c>
      <c r="O52" s="94">
        <v>2015</v>
      </c>
      <c r="P52" s="67" t="s">
        <v>3</v>
      </c>
      <c r="Q52" s="67" t="s">
        <v>4</v>
      </c>
      <c r="R52" s="67" t="s">
        <v>5</v>
      </c>
      <c r="S52" s="67" t="s">
        <v>6</v>
      </c>
      <c r="T52" s="67" t="s">
        <v>7</v>
      </c>
      <c r="U52" s="67" t="s">
        <v>9</v>
      </c>
      <c r="V52" s="67" t="s">
        <v>64</v>
      </c>
    </row>
    <row r="53" spans="1:21" ht="12.75">
      <c r="A53" s="105" t="s">
        <v>30</v>
      </c>
      <c r="B53" s="7">
        <v>825</v>
      </c>
      <c r="C53" s="7">
        <v>686</v>
      </c>
      <c r="D53" s="8">
        <v>587</v>
      </c>
      <c r="E53" s="8">
        <v>504</v>
      </c>
      <c r="F53" s="7">
        <v>452</v>
      </c>
      <c r="G53" s="7">
        <v>399</v>
      </c>
      <c r="H53" s="7">
        <v>355</v>
      </c>
      <c r="I53" s="7">
        <v>312</v>
      </c>
      <c r="J53" s="7">
        <v>286</v>
      </c>
      <c r="K53" s="7">
        <v>259</v>
      </c>
      <c r="L53" s="10">
        <v>235</v>
      </c>
      <c r="M53" s="10">
        <v>211</v>
      </c>
      <c r="N53" s="28">
        <v>243</v>
      </c>
      <c r="O53" s="11">
        <v>321</v>
      </c>
      <c r="P53" s="11">
        <v>123</v>
      </c>
      <c r="Q53" s="11">
        <v>110</v>
      </c>
      <c r="R53" s="11">
        <v>116</v>
      </c>
      <c r="S53" s="11">
        <v>107</v>
      </c>
      <c r="T53" s="11">
        <v>107</v>
      </c>
      <c r="U53" s="11">
        <v>111</v>
      </c>
    </row>
    <row r="54" spans="1:21" ht="12.75">
      <c r="A54" s="161" t="s">
        <v>66</v>
      </c>
      <c r="B54" s="7"/>
      <c r="C54" s="7"/>
      <c r="D54" s="8"/>
      <c r="E54" s="8"/>
      <c r="F54" s="7"/>
      <c r="G54" s="7"/>
      <c r="H54" s="7"/>
      <c r="I54" s="7"/>
      <c r="J54" s="7"/>
      <c r="K54" s="7"/>
      <c r="L54" s="10"/>
      <c r="M54" s="10"/>
      <c r="N54" s="28"/>
      <c r="O54" s="11"/>
      <c r="P54" s="11"/>
      <c r="Q54" s="11"/>
      <c r="R54" s="11"/>
      <c r="S54" s="11"/>
      <c r="T54" s="11"/>
      <c r="U54" s="11"/>
    </row>
    <row r="55" spans="1:21" ht="12.75">
      <c r="A55" s="72" t="s">
        <v>47</v>
      </c>
      <c r="B55" s="13">
        <v>93</v>
      </c>
      <c r="C55" s="13">
        <v>76</v>
      </c>
      <c r="D55" s="14">
        <v>79</v>
      </c>
      <c r="E55" s="14">
        <v>80</v>
      </c>
      <c r="F55" s="13">
        <v>87</v>
      </c>
      <c r="G55" s="13">
        <v>59</v>
      </c>
      <c r="H55" s="13">
        <v>62</v>
      </c>
      <c r="I55" s="13">
        <v>57</v>
      </c>
      <c r="J55" s="13">
        <v>54</v>
      </c>
      <c r="K55" s="13">
        <v>51</v>
      </c>
      <c r="L55" s="16">
        <v>51</v>
      </c>
      <c r="M55" s="16">
        <v>46</v>
      </c>
      <c r="N55" s="3">
        <v>34</v>
      </c>
      <c r="O55" s="3">
        <v>35</v>
      </c>
      <c r="P55" s="3">
        <v>32</v>
      </c>
      <c r="Q55" s="27" t="s">
        <v>2</v>
      </c>
      <c r="R55" s="27">
        <v>31</v>
      </c>
      <c r="S55" s="27">
        <v>27</v>
      </c>
      <c r="T55" s="27" t="s">
        <v>2</v>
      </c>
      <c r="U55" s="27" t="s">
        <v>2</v>
      </c>
    </row>
    <row r="56" spans="1:21" ht="12.75">
      <c r="A56" s="72" t="s">
        <v>31</v>
      </c>
      <c r="B56" s="13">
        <v>21</v>
      </c>
      <c r="C56" s="13">
        <v>10</v>
      </c>
      <c r="D56" s="14">
        <v>13</v>
      </c>
      <c r="E56" s="14">
        <v>28</v>
      </c>
      <c r="F56" s="13">
        <v>30</v>
      </c>
      <c r="G56" s="13">
        <v>25</v>
      </c>
      <c r="H56" s="13">
        <v>22</v>
      </c>
      <c r="I56" s="13">
        <v>20</v>
      </c>
      <c r="J56" s="13">
        <v>17</v>
      </c>
      <c r="K56" s="13">
        <v>17</v>
      </c>
      <c r="L56" s="16">
        <v>17</v>
      </c>
      <c r="M56" s="16">
        <v>16</v>
      </c>
      <c r="N56" s="3">
        <v>19</v>
      </c>
      <c r="O56" s="3">
        <v>10</v>
      </c>
      <c r="P56" s="3">
        <v>6</v>
      </c>
      <c r="Q56" s="27" t="s">
        <v>2</v>
      </c>
      <c r="R56" s="27">
        <v>7</v>
      </c>
      <c r="S56" s="27">
        <v>7</v>
      </c>
      <c r="T56" s="27" t="s">
        <v>2</v>
      </c>
      <c r="U56" s="27">
        <v>7</v>
      </c>
    </row>
    <row r="57" spans="1:21" ht="12.75">
      <c r="A57" s="72" t="s">
        <v>32</v>
      </c>
      <c r="B57" s="13">
        <v>62</v>
      </c>
      <c r="C57" s="13">
        <v>47</v>
      </c>
      <c r="D57" s="14">
        <v>34</v>
      </c>
      <c r="E57" s="14">
        <v>23</v>
      </c>
      <c r="F57" s="13">
        <v>16</v>
      </c>
      <c r="G57" s="13">
        <v>13</v>
      </c>
      <c r="H57" s="13">
        <v>7</v>
      </c>
      <c r="I57" s="13">
        <v>6</v>
      </c>
      <c r="J57" s="13">
        <v>6</v>
      </c>
      <c r="K57" s="13">
        <v>6</v>
      </c>
      <c r="L57" s="16">
        <v>4</v>
      </c>
      <c r="M57" s="16">
        <v>5</v>
      </c>
      <c r="N57" s="3">
        <v>8</v>
      </c>
      <c r="O57" s="3">
        <v>6</v>
      </c>
      <c r="P57" s="3">
        <v>5</v>
      </c>
      <c r="Q57" s="27">
        <v>3</v>
      </c>
      <c r="R57" s="27">
        <v>5</v>
      </c>
      <c r="S57" s="27">
        <v>4</v>
      </c>
      <c r="T57" s="27">
        <v>6</v>
      </c>
      <c r="U57" s="27">
        <v>5</v>
      </c>
    </row>
    <row r="58" spans="1:21" ht="12.75">
      <c r="A58" s="72" t="s">
        <v>33</v>
      </c>
      <c r="B58" s="13">
        <v>9</v>
      </c>
      <c r="C58" s="13">
        <v>6</v>
      </c>
      <c r="D58" s="14">
        <v>3</v>
      </c>
      <c r="E58" s="14">
        <v>2</v>
      </c>
      <c r="F58" s="13">
        <v>2</v>
      </c>
      <c r="G58" s="13">
        <v>5</v>
      </c>
      <c r="H58" s="13">
        <v>6</v>
      </c>
      <c r="I58" s="13">
        <v>5</v>
      </c>
      <c r="J58" s="13">
        <v>3</v>
      </c>
      <c r="K58" s="13">
        <v>5</v>
      </c>
      <c r="L58" s="16">
        <v>4</v>
      </c>
      <c r="M58" s="16">
        <v>4</v>
      </c>
      <c r="N58" s="3">
        <v>1</v>
      </c>
      <c r="Q58" s="27"/>
      <c r="R58" s="27" t="s">
        <v>2</v>
      </c>
      <c r="S58" s="27" t="s">
        <v>1</v>
      </c>
      <c r="T58" s="27"/>
      <c r="U58" s="27" t="s">
        <v>1</v>
      </c>
    </row>
    <row r="59" spans="1:21" ht="12.75">
      <c r="A59" s="72" t="s">
        <v>34</v>
      </c>
      <c r="B59" s="13">
        <v>28</v>
      </c>
      <c r="C59" s="13">
        <v>29</v>
      </c>
      <c r="D59" s="14">
        <v>26</v>
      </c>
      <c r="E59" s="14">
        <v>9</v>
      </c>
      <c r="F59" s="13">
        <v>2</v>
      </c>
      <c r="G59" s="13">
        <v>2</v>
      </c>
      <c r="H59" s="13">
        <v>3</v>
      </c>
      <c r="I59" s="13">
        <v>1</v>
      </c>
      <c r="J59" s="13">
        <v>2</v>
      </c>
      <c r="K59" s="13">
        <v>2</v>
      </c>
      <c r="L59" s="16">
        <v>2</v>
      </c>
      <c r="M59" s="16"/>
      <c r="Q59" s="27"/>
      <c r="R59" s="27"/>
      <c r="S59" s="27" t="s">
        <v>1</v>
      </c>
      <c r="T59" s="27"/>
      <c r="U59" s="27" t="s">
        <v>1</v>
      </c>
    </row>
    <row r="60" spans="1:21" ht="12.75">
      <c r="A60" s="72" t="s">
        <v>48</v>
      </c>
      <c r="B60" s="13">
        <v>18</v>
      </c>
      <c r="C60" s="13">
        <v>26</v>
      </c>
      <c r="D60" s="14">
        <v>22</v>
      </c>
      <c r="E60" s="14">
        <v>21</v>
      </c>
      <c r="F60" s="13">
        <v>9</v>
      </c>
      <c r="G60" s="13">
        <v>5</v>
      </c>
      <c r="H60" s="13">
        <v>17</v>
      </c>
      <c r="I60" s="13">
        <v>13</v>
      </c>
      <c r="J60" s="13">
        <v>6</v>
      </c>
      <c r="K60" s="13">
        <v>5</v>
      </c>
      <c r="L60" s="16">
        <v>5</v>
      </c>
      <c r="M60" s="16">
        <v>6</v>
      </c>
      <c r="N60" s="3">
        <v>9</v>
      </c>
      <c r="O60" s="3">
        <v>6</v>
      </c>
      <c r="P60" s="3">
        <v>4</v>
      </c>
      <c r="Q60" s="27">
        <v>4</v>
      </c>
      <c r="R60" s="27">
        <v>5</v>
      </c>
      <c r="S60" s="27">
        <v>6</v>
      </c>
      <c r="T60" s="27">
        <v>5</v>
      </c>
      <c r="U60" s="27">
        <v>5</v>
      </c>
    </row>
    <row r="61" spans="1:21" ht="12.75">
      <c r="A61" s="72" t="s">
        <v>67</v>
      </c>
      <c r="B61" s="13"/>
      <c r="C61" s="13"/>
      <c r="D61" s="14"/>
      <c r="E61" s="14"/>
      <c r="F61" s="13"/>
      <c r="G61" s="13"/>
      <c r="H61" s="13"/>
      <c r="I61" s="13"/>
      <c r="J61" s="13"/>
      <c r="K61" s="13"/>
      <c r="L61" s="16"/>
      <c r="M61" s="16"/>
      <c r="Q61" s="27"/>
      <c r="R61" s="27"/>
      <c r="S61" s="27"/>
      <c r="T61" s="27"/>
      <c r="U61" s="27"/>
    </row>
    <row r="62" spans="1:21" ht="12.75">
      <c r="A62" s="72" t="s">
        <v>35</v>
      </c>
      <c r="B62" s="13">
        <v>109</v>
      </c>
      <c r="C62" s="13">
        <v>111</v>
      </c>
      <c r="D62" s="14">
        <v>104</v>
      </c>
      <c r="E62" s="14">
        <v>84</v>
      </c>
      <c r="F62" s="13">
        <v>76</v>
      </c>
      <c r="G62" s="13">
        <v>76</v>
      </c>
      <c r="H62" s="13">
        <v>50</v>
      </c>
      <c r="I62" s="13">
        <v>46</v>
      </c>
      <c r="J62" s="13">
        <v>39</v>
      </c>
      <c r="K62" s="13">
        <v>33</v>
      </c>
      <c r="L62" s="16">
        <v>32</v>
      </c>
      <c r="M62" s="16">
        <v>42</v>
      </c>
      <c r="N62" s="3">
        <v>62</v>
      </c>
      <c r="O62" s="3">
        <v>92</v>
      </c>
      <c r="P62" s="3">
        <v>22</v>
      </c>
      <c r="Q62" s="27" t="s">
        <v>2</v>
      </c>
      <c r="R62" s="27">
        <v>19</v>
      </c>
      <c r="S62" s="27">
        <v>15</v>
      </c>
      <c r="T62" s="27">
        <v>22</v>
      </c>
      <c r="U62" s="27">
        <v>23</v>
      </c>
    </row>
    <row r="63" spans="1:21" ht="12.75">
      <c r="A63" s="72" t="s">
        <v>36</v>
      </c>
      <c r="B63" s="13">
        <v>89</v>
      </c>
      <c r="C63" s="13">
        <v>79</v>
      </c>
      <c r="D63" s="14">
        <v>73</v>
      </c>
      <c r="E63" s="14">
        <v>62</v>
      </c>
      <c r="F63" s="13">
        <v>53</v>
      </c>
      <c r="G63" s="13">
        <v>46</v>
      </c>
      <c r="H63" s="13">
        <v>42</v>
      </c>
      <c r="I63" s="13">
        <v>41</v>
      </c>
      <c r="J63" s="13">
        <v>32</v>
      </c>
      <c r="K63" s="13">
        <v>30</v>
      </c>
      <c r="L63" s="16">
        <v>27</v>
      </c>
      <c r="M63" s="16">
        <v>24</v>
      </c>
      <c r="N63" s="3">
        <v>24</v>
      </c>
      <c r="O63" s="3">
        <v>14</v>
      </c>
      <c r="P63" s="3">
        <v>7</v>
      </c>
      <c r="Q63" s="27">
        <v>7</v>
      </c>
      <c r="R63" s="27">
        <v>7</v>
      </c>
      <c r="S63" s="27">
        <v>6</v>
      </c>
      <c r="T63" s="27">
        <v>5</v>
      </c>
      <c r="U63" s="27">
        <v>4</v>
      </c>
    </row>
    <row r="64" spans="1:21" ht="12.75">
      <c r="A64" s="72" t="s">
        <v>37</v>
      </c>
      <c r="B64" s="13">
        <v>21</v>
      </c>
      <c r="C64" s="13">
        <v>18</v>
      </c>
      <c r="D64" s="14">
        <v>13</v>
      </c>
      <c r="E64" s="14">
        <v>11</v>
      </c>
      <c r="F64" s="13">
        <v>11</v>
      </c>
      <c r="G64" s="13">
        <v>8</v>
      </c>
      <c r="H64" s="13">
        <v>8</v>
      </c>
      <c r="I64" s="13">
        <v>8</v>
      </c>
      <c r="J64" s="13">
        <v>12</v>
      </c>
      <c r="K64" s="13">
        <v>10</v>
      </c>
      <c r="L64" s="16">
        <v>11</v>
      </c>
      <c r="M64" s="16">
        <v>9</v>
      </c>
      <c r="N64" s="3">
        <v>12</v>
      </c>
      <c r="O64" s="3">
        <v>12</v>
      </c>
      <c r="P64" s="3">
        <v>6</v>
      </c>
      <c r="Q64" s="27">
        <v>7</v>
      </c>
      <c r="R64" s="27" t="s">
        <v>2</v>
      </c>
      <c r="S64" s="27" t="s">
        <v>2</v>
      </c>
      <c r="T64" s="27">
        <v>6</v>
      </c>
      <c r="U64" s="27">
        <v>6</v>
      </c>
    </row>
    <row r="65" spans="1:21" ht="12.75">
      <c r="A65" s="72" t="s">
        <v>38</v>
      </c>
      <c r="B65" s="14"/>
      <c r="C65" s="14"/>
      <c r="D65" s="14"/>
      <c r="E65" s="14">
        <v>1</v>
      </c>
      <c r="F65" s="14">
        <v>1</v>
      </c>
      <c r="G65" s="14">
        <v>1</v>
      </c>
      <c r="H65" s="14">
        <v>1</v>
      </c>
      <c r="I65" s="14">
        <v>1</v>
      </c>
      <c r="J65" s="14"/>
      <c r="K65" s="14">
        <v>0</v>
      </c>
      <c r="L65" s="16"/>
      <c r="M65" s="16"/>
      <c r="O65" s="3">
        <v>1</v>
      </c>
      <c r="P65" s="27" t="s">
        <v>2</v>
      </c>
      <c r="Q65" s="27" t="s">
        <v>2</v>
      </c>
      <c r="R65" s="27" t="s">
        <v>2</v>
      </c>
      <c r="S65" s="27" t="s">
        <v>2</v>
      </c>
      <c r="T65" s="27" t="s">
        <v>2</v>
      </c>
      <c r="U65" s="27" t="s">
        <v>1</v>
      </c>
    </row>
    <row r="66" spans="1:21" ht="12.75">
      <c r="A66" s="72" t="s">
        <v>39</v>
      </c>
      <c r="B66" s="13">
        <v>64</v>
      </c>
      <c r="C66" s="13">
        <v>50</v>
      </c>
      <c r="D66" s="14">
        <v>47</v>
      </c>
      <c r="E66" s="14">
        <v>35</v>
      </c>
      <c r="F66" s="13">
        <v>35</v>
      </c>
      <c r="G66" s="13">
        <v>36</v>
      </c>
      <c r="H66" s="13">
        <v>31</v>
      </c>
      <c r="I66" s="13">
        <v>27</v>
      </c>
      <c r="J66" s="13">
        <v>23</v>
      </c>
      <c r="K66" s="13">
        <v>20</v>
      </c>
      <c r="L66" s="16">
        <v>21</v>
      </c>
      <c r="M66" s="16">
        <v>17</v>
      </c>
      <c r="N66" s="3">
        <v>13</v>
      </c>
      <c r="O66" s="3">
        <v>9</v>
      </c>
      <c r="P66" s="3">
        <v>8</v>
      </c>
      <c r="Q66" s="27" t="s">
        <v>2</v>
      </c>
      <c r="R66" s="27">
        <v>6</v>
      </c>
      <c r="S66" s="27">
        <v>8</v>
      </c>
      <c r="T66" s="27">
        <v>5</v>
      </c>
      <c r="U66" s="27">
        <v>7</v>
      </c>
    </row>
    <row r="67" spans="1:21" ht="12.75">
      <c r="A67" s="72" t="s">
        <v>40</v>
      </c>
      <c r="B67" s="13">
        <v>103</v>
      </c>
      <c r="C67" s="13">
        <v>100</v>
      </c>
      <c r="D67" s="14">
        <v>77</v>
      </c>
      <c r="E67" s="14">
        <v>78</v>
      </c>
      <c r="F67" s="13">
        <v>72</v>
      </c>
      <c r="G67" s="13">
        <v>68</v>
      </c>
      <c r="H67" s="13">
        <v>52</v>
      </c>
      <c r="I67" s="13">
        <v>45</v>
      </c>
      <c r="J67" s="13">
        <v>47</v>
      </c>
      <c r="K67" s="13">
        <v>30</v>
      </c>
      <c r="L67" s="16">
        <v>24</v>
      </c>
      <c r="M67" s="16">
        <v>18</v>
      </c>
      <c r="N67" s="3">
        <v>17</v>
      </c>
      <c r="O67" s="3">
        <v>15</v>
      </c>
      <c r="P67" s="3">
        <v>7</v>
      </c>
      <c r="Q67" s="27">
        <v>5</v>
      </c>
      <c r="R67" s="27">
        <v>4</v>
      </c>
      <c r="S67" s="27">
        <v>4</v>
      </c>
      <c r="T67" s="27">
        <v>3</v>
      </c>
      <c r="U67" s="27">
        <v>4</v>
      </c>
    </row>
    <row r="68" spans="1:21" ht="12.75">
      <c r="A68" s="72" t="s">
        <v>41</v>
      </c>
      <c r="B68" s="13">
        <v>6</v>
      </c>
      <c r="C68" s="13">
        <v>8</v>
      </c>
      <c r="D68" s="13">
        <v>7</v>
      </c>
      <c r="E68" s="13">
        <v>6</v>
      </c>
      <c r="F68" s="13">
        <v>6</v>
      </c>
      <c r="G68" s="13">
        <v>7</v>
      </c>
      <c r="H68" s="13">
        <v>8</v>
      </c>
      <c r="I68" s="13">
        <v>6</v>
      </c>
      <c r="J68" s="13">
        <v>5</v>
      </c>
      <c r="K68" s="13">
        <v>4</v>
      </c>
      <c r="L68" s="13">
        <v>4</v>
      </c>
      <c r="M68" s="13"/>
      <c r="N68" s="13"/>
      <c r="O68" s="13">
        <v>52</v>
      </c>
      <c r="P68" s="16" t="s">
        <v>2</v>
      </c>
      <c r="Q68" s="16" t="s">
        <v>2</v>
      </c>
      <c r="R68" s="16" t="s">
        <v>2</v>
      </c>
      <c r="S68" s="27" t="s">
        <v>1</v>
      </c>
      <c r="T68" s="27" t="s">
        <v>1</v>
      </c>
      <c r="U68" s="27" t="s">
        <v>1</v>
      </c>
    </row>
    <row r="69" spans="1:21" ht="12.75">
      <c r="A69" s="72" t="s">
        <v>65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6"/>
      <c r="R69" s="16"/>
      <c r="S69" s="27"/>
      <c r="T69" s="27"/>
      <c r="U69" s="27"/>
    </row>
    <row r="70" spans="1:21" ht="12.75">
      <c r="A70" s="72" t="s">
        <v>42</v>
      </c>
      <c r="B70" s="13">
        <v>71</v>
      </c>
      <c r="C70" s="13">
        <v>50</v>
      </c>
      <c r="D70" s="14">
        <v>40</v>
      </c>
      <c r="E70" s="14">
        <v>27</v>
      </c>
      <c r="F70" s="13">
        <v>25</v>
      </c>
      <c r="G70" s="13">
        <v>27</v>
      </c>
      <c r="H70" s="13">
        <v>23</v>
      </c>
      <c r="I70" s="13">
        <v>22</v>
      </c>
      <c r="J70" s="13">
        <v>19</v>
      </c>
      <c r="K70" s="13">
        <v>25</v>
      </c>
      <c r="L70" s="16">
        <v>20</v>
      </c>
      <c r="M70" s="16">
        <v>18</v>
      </c>
      <c r="N70" s="3">
        <v>19</v>
      </c>
      <c r="O70" s="3">
        <v>17</v>
      </c>
      <c r="P70" s="3">
        <v>14</v>
      </c>
      <c r="Q70" s="27">
        <v>11</v>
      </c>
      <c r="R70" s="27" t="s">
        <v>2</v>
      </c>
      <c r="S70" s="27">
        <v>11</v>
      </c>
      <c r="T70" s="27">
        <v>12</v>
      </c>
      <c r="U70" s="27">
        <v>10</v>
      </c>
    </row>
    <row r="71" spans="1:21" ht="12.75">
      <c r="A71" s="72" t="s">
        <v>43</v>
      </c>
      <c r="B71" s="13">
        <v>9</v>
      </c>
      <c r="C71" s="13">
        <v>9</v>
      </c>
      <c r="D71" s="14">
        <v>6</v>
      </c>
      <c r="E71" s="14">
        <v>6</v>
      </c>
      <c r="F71" s="13">
        <v>6</v>
      </c>
      <c r="G71" s="13">
        <v>5</v>
      </c>
      <c r="H71" s="13">
        <v>8</v>
      </c>
      <c r="I71" s="13">
        <v>1</v>
      </c>
      <c r="J71" s="13">
        <v>8</v>
      </c>
      <c r="K71" s="13">
        <v>8</v>
      </c>
      <c r="L71" s="16">
        <v>3</v>
      </c>
      <c r="M71" s="16">
        <v>3</v>
      </c>
      <c r="Q71" s="27"/>
      <c r="R71" s="27"/>
      <c r="S71" s="27" t="s">
        <v>1</v>
      </c>
      <c r="T71" s="27"/>
      <c r="U71" s="27" t="s">
        <v>1</v>
      </c>
    </row>
    <row r="72" spans="1:21" ht="12.75">
      <c r="A72" s="72" t="s">
        <v>44</v>
      </c>
      <c r="B72" s="13">
        <v>69</v>
      </c>
      <c r="C72" s="13">
        <v>34</v>
      </c>
      <c r="D72" s="14">
        <v>15</v>
      </c>
      <c r="E72" s="14">
        <v>12</v>
      </c>
      <c r="F72" s="13">
        <v>11</v>
      </c>
      <c r="G72" s="13">
        <v>10</v>
      </c>
      <c r="H72" s="13">
        <v>10</v>
      </c>
      <c r="I72" s="13">
        <v>10</v>
      </c>
      <c r="J72" s="13">
        <v>10</v>
      </c>
      <c r="K72" s="13">
        <v>10</v>
      </c>
      <c r="L72" s="16">
        <v>7</v>
      </c>
      <c r="M72" s="16">
        <v>1</v>
      </c>
      <c r="N72" s="23">
        <v>12</v>
      </c>
      <c r="O72" s="17">
        <v>13</v>
      </c>
      <c r="P72" s="23">
        <v>10</v>
      </c>
      <c r="Q72" s="14">
        <v>10</v>
      </c>
      <c r="R72" s="14" t="s">
        <v>2</v>
      </c>
      <c r="S72" s="27">
        <v>12</v>
      </c>
      <c r="T72" s="27" t="s">
        <v>2</v>
      </c>
      <c r="U72" s="27" t="s">
        <v>2</v>
      </c>
    </row>
    <row r="73" spans="1:21" ht="12.75">
      <c r="A73" s="72" t="s">
        <v>45</v>
      </c>
      <c r="B73" s="18">
        <v>53</v>
      </c>
      <c r="C73" s="18">
        <v>33</v>
      </c>
      <c r="D73" s="4">
        <v>28</v>
      </c>
      <c r="E73" s="4">
        <v>19</v>
      </c>
      <c r="F73" s="18">
        <v>10</v>
      </c>
      <c r="G73" s="18">
        <v>6</v>
      </c>
      <c r="H73" s="18">
        <v>5</v>
      </c>
      <c r="I73" s="18">
        <v>3</v>
      </c>
      <c r="J73" s="18">
        <v>3</v>
      </c>
      <c r="K73" s="18">
        <v>3</v>
      </c>
      <c r="L73" s="20">
        <v>3</v>
      </c>
      <c r="M73" s="20">
        <v>2</v>
      </c>
      <c r="N73" s="25">
        <v>13</v>
      </c>
      <c r="O73" s="21">
        <v>39</v>
      </c>
      <c r="P73" s="4" t="s">
        <v>2</v>
      </c>
      <c r="Q73" s="4" t="s">
        <v>2</v>
      </c>
      <c r="R73" s="4" t="s">
        <v>2</v>
      </c>
      <c r="S73" s="4" t="s">
        <v>1</v>
      </c>
      <c r="T73" s="4"/>
      <c r="U73" s="4" t="s">
        <v>1</v>
      </c>
    </row>
    <row r="74" spans="2:16" ht="12.7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</row>
    <row r="75" spans="1:22" ht="13.5" thickBot="1">
      <c r="A75" s="26" t="s">
        <v>13</v>
      </c>
      <c r="B75" s="169" t="s">
        <v>14</v>
      </c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</row>
    <row r="76" spans="1:22" ht="13.5" thickBot="1">
      <c r="A76" s="104"/>
      <c r="B76" s="64">
        <v>2002</v>
      </c>
      <c r="C76" s="64">
        <v>2003</v>
      </c>
      <c r="D76" s="64">
        <v>2004</v>
      </c>
      <c r="E76" s="64">
        <v>2005</v>
      </c>
      <c r="F76" s="64">
        <v>2006</v>
      </c>
      <c r="G76" s="64">
        <v>2007</v>
      </c>
      <c r="H76" s="68">
        <v>2008</v>
      </c>
      <c r="I76" s="68">
        <v>2009</v>
      </c>
      <c r="J76" s="64">
        <v>2010</v>
      </c>
      <c r="K76" s="64">
        <v>2011</v>
      </c>
      <c r="L76" s="69">
        <v>2012</v>
      </c>
      <c r="M76" s="69">
        <v>2013</v>
      </c>
      <c r="N76" s="69">
        <v>2014</v>
      </c>
      <c r="O76" s="70">
        <v>2015</v>
      </c>
      <c r="P76" s="67" t="s">
        <v>3</v>
      </c>
      <c r="Q76" s="67" t="s">
        <v>4</v>
      </c>
      <c r="R76" s="67" t="s">
        <v>5</v>
      </c>
      <c r="S76" s="67" t="s">
        <v>6</v>
      </c>
      <c r="T76" s="67" t="s">
        <v>7</v>
      </c>
      <c r="U76" s="67" t="s">
        <v>9</v>
      </c>
      <c r="V76" s="67" t="s">
        <v>64</v>
      </c>
    </row>
    <row r="77" spans="1:21" ht="12.75">
      <c r="A77" s="105" t="s">
        <v>30</v>
      </c>
      <c r="B77" s="8">
        <v>198</v>
      </c>
      <c r="C77" s="8">
        <v>189</v>
      </c>
      <c r="D77" s="8">
        <v>192</v>
      </c>
      <c r="E77" s="8">
        <v>175</v>
      </c>
      <c r="F77" s="8">
        <v>141</v>
      </c>
      <c r="G77" s="8">
        <v>132</v>
      </c>
      <c r="H77" s="8">
        <v>110</v>
      </c>
      <c r="I77" s="8">
        <v>149</v>
      </c>
      <c r="J77" s="8">
        <v>159</v>
      </c>
      <c r="K77" s="8">
        <v>168</v>
      </c>
      <c r="L77" s="10">
        <v>144</v>
      </c>
      <c r="M77" s="10">
        <v>109</v>
      </c>
      <c r="N77" s="28">
        <v>137</v>
      </c>
      <c r="O77" s="11">
        <v>151</v>
      </c>
      <c r="P77" s="11">
        <v>35</v>
      </c>
      <c r="Q77" s="11">
        <v>37</v>
      </c>
      <c r="R77" s="11">
        <v>32</v>
      </c>
      <c r="S77" s="11">
        <v>34</v>
      </c>
      <c r="T77" s="11">
        <v>34</v>
      </c>
      <c r="U77" s="11">
        <v>30</v>
      </c>
    </row>
    <row r="78" spans="1:21" ht="12.75">
      <c r="A78" s="161" t="s">
        <v>66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10"/>
      <c r="M78" s="10"/>
      <c r="N78" s="28"/>
      <c r="O78" s="11"/>
      <c r="P78" s="11"/>
      <c r="Q78" s="11"/>
      <c r="R78" s="11"/>
      <c r="S78" s="11"/>
      <c r="T78" s="11"/>
      <c r="U78" s="11"/>
    </row>
    <row r="79" spans="1:21" ht="12.75">
      <c r="A79" s="72" t="s">
        <v>47</v>
      </c>
      <c r="B79" s="14">
        <v>2</v>
      </c>
      <c r="C79" s="14">
        <v>4</v>
      </c>
      <c r="D79" s="14">
        <v>2</v>
      </c>
      <c r="E79" s="14">
        <v>4</v>
      </c>
      <c r="F79" s="14">
        <v>3</v>
      </c>
      <c r="G79" s="14">
        <v>3</v>
      </c>
      <c r="H79" s="14">
        <v>3</v>
      </c>
      <c r="I79" s="14">
        <v>3</v>
      </c>
      <c r="J79" s="14">
        <v>3</v>
      </c>
      <c r="K79" s="14">
        <v>3</v>
      </c>
      <c r="L79" s="16">
        <v>3</v>
      </c>
      <c r="M79" s="16">
        <v>4</v>
      </c>
      <c r="N79" s="3">
        <v>10</v>
      </c>
      <c r="O79" s="16">
        <v>9</v>
      </c>
      <c r="P79" s="16" t="s">
        <v>2</v>
      </c>
      <c r="Q79" s="16" t="s">
        <v>2</v>
      </c>
      <c r="R79" s="16" t="s">
        <v>2</v>
      </c>
      <c r="S79" s="16" t="s">
        <v>2</v>
      </c>
      <c r="T79" s="16" t="s">
        <v>2</v>
      </c>
      <c r="U79" s="16" t="s">
        <v>2</v>
      </c>
    </row>
    <row r="80" spans="1:21" ht="12.75">
      <c r="A80" s="72" t="s">
        <v>31</v>
      </c>
      <c r="B80" s="14">
        <v>7</v>
      </c>
      <c r="C80" s="14">
        <v>1</v>
      </c>
      <c r="D80" s="14">
        <v>3</v>
      </c>
      <c r="E80" s="14">
        <v>3</v>
      </c>
      <c r="F80" s="14">
        <v>3</v>
      </c>
      <c r="G80" s="14">
        <v>2</v>
      </c>
      <c r="H80" s="14">
        <v>2</v>
      </c>
      <c r="I80" s="14"/>
      <c r="J80" s="14">
        <v>1</v>
      </c>
      <c r="K80" s="14">
        <v>4</v>
      </c>
      <c r="L80" s="16"/>
      <c r="M80" s="16">
        <v>3</v>
      </c>
      <c r="N80" s="3">
        <v>2</v>
      </c>
      <c r="O80" s="16">
        <v>11</v>
      </c>
      <c r="P80" s="16"/>
      <c r="Q80" s="16" t="s">
        <v>2</v>
      </c>
      <c r="R80" s="16">
        <v>1</v>
      </c>
      <c r="S80" s="16" t="s">
        <v>1</v>
      </c>
      <c r="T80" s="16" t="s">
        <v>2</v>
      </c>
      <c r="U80" s="16" t="s">
        <v>1</v>
      </c>
    </row>
    <row r="81" spans="1:21" ht="12.75">
      <c r="A81" s="72" t="s">
        <v>32</v>
      </c>
      <c r="B81" s="14">
        <v>8</v>
      </c>
      <c r="C81" s="14">
        <v>5</v>
      </c>
      <c r="D81" s="14">
        <v>8</v>
      </c>
      <c r="E81" s="14">
        <v>8</v>
      </c>
      <c r="F81" s="14">
        <v>11</v>
      </c>
      <c r="G81" s="14">
        <v>9</v>
      </c>
      <c r="H81" s="14">
        <v>3</v>
      </c>
      <c r="I81" s="14">
        <v>15</v>
      </c>
      <c r="J81" s="14">
        <v>13</v>
      </c>
      <c r="K81" s="14">
        <v>11</v>
      </c>
      <c r="L81" s="16">
        <v>10</v>
      </c>
      <c r="M81" s="16">
        <v>9</v>
      </c>
      <c r="N81" s="3">
        <v>7</v>
      </c>
      <c r="O81" s="16">
        <v>1</v>
      </c>
      <c r="P81" s="16"/>
      <c r="Q81" s="16"/>
      <c r="R81" s="16"/>
      <c r="S81" s="16" t="s">
        <v>1</v>
      </c>
      <c r="T81" s="16"/>
      <c r="U81" s="16" t="s">
        <v>1</v>
      </c>
    </row>
    <row r="82" spans="1:21" ht="12.75">
      <c r="A82" s="72" t="s">
        <v>33</v>
      </c>
      <c r="B82" s="14">
        <v>59</v>
      </c>
      <c r="C82" s="14">
        <v>61</v>
      </c>
      <c r="D82" s="14">
        <v>68</v>
      </c>
      <c r="E82" s="14">
        <v>49</v>
      </c>
      <c r="F82" s="14">
        <v>49</v>
      </c>
      <c r="G82" s="14">
        <v>42</v>
      </c>
      <c r="H82" s="14">
        <v>30</v>
      </c>
      <c r="I82" s="14">
        <v>17</v>
      </c>
      <c r="J82" s="14">
        <v>13</v>
      </c>
      <c r="K82" s="14">
        <v>11</v>
      </c>
      <c r="L82" s="16">
        <v>4</v>
      </c>
      <c r="M82" s="16">
        <v>5</v>
      </c>
      <c r="N82" s="3">
        <v>4</v>
      </c>
      <c r="O82" s="16">
        <v>2</v>
      </c>
      <c r="P82" s="16">
        <v>1</v>
      </c>
      <c r="Q82" s="16" t="s">
        <v>2</v>
      </c>
      <c r="R82" s="16" t="s">
        <v>2</v>
      </c>
      <c r="S82" s="16">
        <v>1</v>
      </c>
      <c r="T82" s="16" t="s">
        <v>2</v>
      </c>
      <c r="U82" s="16" t="s">
        <v>2</v>
      </c>
    </row>
    <row r="83" spans="1:21" ht="12.75">
      <c r="A83" s="72" t="s">
        <v>34</v>
      </c>
      <c r="B83" s="14">
        <v>12</v>
      </c>
      <c r="C83" s="14">
        <v>12</v>
      </c>
      <c r="D83" s="14">
        <v>13</v>
      </c>
      <c r="E83" s="14">
        <v>5</v>
      </c>
      <c r="F83" s="14">
        <v>1</v>
      </c>
      <c r="G83" s="14"/>
      <c r="H83" s="14">
        <v>1</v>
      </c>
      <c r="I83" s="14"/>
      <c r="J83" s="14"/>
      <c r="K83" s="14">
        <v>1</v>
      </c>
      <c r="L83" s="16"/>
      <c r="M83" s="16">
        <v>2</v>
      </c>
      <c r="N83" s="3">
        <v>1</v>
      </c>
      <c r="O83" s="16">
        <v>1</v>
      </c>
      <c r="P83" s="16"/>
      <c r="Q83" s="16"/>
      <c r="R83" s="16"/>
      <c r="S83" s="16" t="s">
        <v>1</v>
      </c>
      <c r="T83" s="16"/>
      <c r="U83" s="16" t="s">
        <v>1</v>
      </c>
    </row>
    <row r="84" spans="1:21" ht="12.75">
      <c r="A84" s="72" t="s">
        <v>48</v>
      </c>
      <c r="B84" s="14">
        <v>48</v>
      </c>
      <c r="C84" s="14">
        <v>48</v>
      </c>
      <c r="D84" s="14">
        <v>39</v>
      </c>
      <c r="E84" s="14">
        <v>29</v>
      </c>
      <c r="F84" s="14">
        <v>1</v>
      </c>
      <c r="G84" s="14">
        <v>1</v>
      </c>
      <c r="H84" s="14"/>
      <c r="I84" s="14">
        <v>27</v>
      </c>
      <c r="J84" s="14">
        <v>28</v>
      </c>
      <c r="K84" s="14">
        <v>27</v>
      </c>
      <c r="L84" s="16">
        <v>26</v>
      </c>
      <c r="M84" s="16">
        <v>27</v>
      </c>
      <c r="N84" s="3">
        <v>34</v>
      </c>
      <c r="O84" s="16">
        <v>8</v>
      </c>
      <c r="P84" s="16"/>
      <c r="Q84" s="16"/>
      <c r="R84" s="16"/>
      <c r="S84" s="16" t="s">
        <v>1</v>
      </c>
      <c r="T84" s="16"/>
      <c r="U84" s="16" t="s">
        <v>1</v>
      </c>
    </row>
    <row r="85" spans="1:21" ht="12.75">
      <c r="A85" s="72" t="s">
        <v>67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6"/>
      <c r="M85" s="16"/>
      <c r="O85" s="16"/>
      <c r="P85" s="16"/>
      <c r="Q85" s="16"/>
      <c r="R85" s="16"/>
      <c r="S85" s="16"/>
      <c r="T85" s="16"/>
      <c r="U85" s="16"/>
    </row>
    <row r="86" spans="1:21" ht="12.75">
      <c r="A86" s="72" t="s">
        <v>35</v>
      </c>
      <c r="B86" s="14">
        <v>18</v>
      </c>
      <c r="C86" s="14">
        <v>11</v>
      </c>
      <c r="D86" s="14">
        <v>4</v>
      </c>
      <c r="E86" s="14">
        <v>2</v>
      </c>
      <c r="F86" s="14"/>
      <c r="G86" s="14"/>
      <c r="H86" s="14"/>
      <c r="I86" s="14"/>
      <c r="J86" s="14"/>
      <c r="K86" s="14">
        <v>0</v>
      </c>
      <c r="L86" s="16"/>
      <c r="M86" s="16"/>
      <c r="N86" s="3">
        <v>0</v>
      </c>
      <c r="O86" s="16"/>
      <c r="P86" s="16"/>
      <c r="Q86" s="16" t="s">
        <v>2</v>
      </c>
      <c r="R86" s="16"/>
      <c r="S86" s="16" t="s">
        <v>1</v>
      </c>
      <c r="T86" s="16"/>
      <c r="U86" s="16" t="s">
        <v>1</v>
      </c>
    </row>
    <row r="87" spans="1:21" ht="12.75">
      <c r="A87" s="72" t="s">
        <v>36</v>
      </c>
      <c r="B87" s="14">
        <v>8</v>
      </c>
      <c r="C87" s="14">
        <v>9</v>
      </c>
      <c r="D87" s="14">
        <v>10</v>
      </c>
      <c r="E87" s="14">
        <v>10</v>
      </c>
      <c r="F87" s="29">
        <v>8</v>
      </c>
      <c r="G87" s="14">
        <v>7</v>
      </c>
      <c r="H87" s="14">
        <v>6</v>
      </c>
      <c r="I87" s="14">
        <v>6</v>
      </c>
      <c r="J87" s="14">
        <v>6</v>
      </c>
      <c r="K87" s="14">
        <v>6</v>
      </c>
      <c r="L87" s="16">
        <v>6</v>
      </c>
      <c r="M87" s="16">
        <v>6</v>
      </c>
      <c r="N87" s="3">
        <v>6</v>
      </c>
      <c r="O87" s="16">
        <v>10</v>
      </c>
      <c r="P87" s="16"/>
      <c r="Q87" s="16"/>
      <c r="R87" s="16"/>
      <c r="S87" s="16" t="s">
        <v>1</v>
      </c>
      <c r="T87" s="16"/>
      <c r="U87" s="16" t="s">
        <v>1</v>
      </c>
    </row>
    <row r="88" spans="1:21" ht="12.75">
      <c r="A88" s="72" t="s">
        <v>37</v>
      </c>
      <c r="B88" s="14">
        <v>2</v>
      </c>
      <c r="C88" s="14">
        <v>4</v>
      </c>
      <c r="D88" s="14">
        <v>4</v>
      </c>
      <c r="E88" s="14">
        <v>4</v>
      </c>
      <c r="F88" s="29">
        <v>5</v>
      </c>
      <c r="G88" s="14">
        <v>9</v>
      </c>
      <c r="H88" s="14">
        <v>9</v>
      </c>
      <c r="I88" s="14">
        <v>9</v>
      </c>
      <c r="J88" s="14">
        <v>9</v>
      </c>
      <c r="K88" s="14">
        <v>11</v>
      </c>
      <c r="L88" s="16">
        <v>11</v>
      </c>
      <c r="M88" s="16">
        <v>11</v>
      </c>
      <c r="N88" s="3">
        <v>11</v>
      </c>
      <c r="O88" s="16">
        <v>22</v>
      </c>
      <c r="P88" s="16">
        <v>8</v>
      </c>
      <c r="Q88" s="16" t="s">
        <v>2</v>
      </c>
      <c r="R88" s="16" t="s">
        <v>2</v>
      </c>
      <c r="S88" s="16" t="s">
        <v>2</v>
      </c>
      <c r="T88" s="16">
        <v>3</v>
      </c>
      <c r="U88" s="16">
        <v>3</v>
      </c>
    </row>
    <row r="89" spans="1:21" ht="12.75">
      <c r="A89" s="72" t="s">
        <v>38</v>
      </c>
      <c r="B89" s="14">
        <v>12</v>
      </c>
      <c r="C89" s="14">
        <v>13</v>
      </c>
      <c r="D89" s="14">
        <v>17</v>
      </c>
      <c r="E89" s="14">
        <v>21</v>
      </c>
      <c r="F89" s="29">
        <v>20</v>
      </c>
      <c r="G89" s="14">
        <v>18</v>
      </c>
      <c r="H89" s="14">
        <v>22</v>
      </c>
      <c r="I89" s="14">
        <v>36</v>
      </c>
      <c r="J89" s="14">
        <v>54</v>
      </c>
      <c r="K89" s="14">
        <v>65</v>
      </c>
      <c r="L89" s="16">
        <v>39</v>
      </c>
      <c r="M89" s="16">
        <v>1</v>
      </c>
      <c r="N89" s="3">
        <v>3</v>
      </c>
      <c r="O89" s="16">
        <v>10</v>
      </c>
      <c r="P89" s="16">
        <v>2</v>
      </c>
      <c r="Q89" s="16" t="s">
        <v>2</v>
      </c>
      <c r="R89" s="16"/>
      <c r="S89" s="16" t="s">
        <v>2</v>
      </c>
      <c r="T89" s="16"/>
      <c r="U89" s="16" t="s">
        <v>2</v>
      </c>
    </row>
    <row r="90" spans="1:21" ht="12.75">
      <c r="A90" s="72" t="s">
        <v>39</v>
      </c>
      <c r="B90" s="14">
        <v>7</v>
      </c>
      <c r="C90" s="14">
        <v>8</v>
      </c>
      <c r="D90" s="14">
        <v>9</v>
      </c>
      <c r="E90" s="14">
        <v>8</v>
      </c>
      <c r="F90" s="29">
        <v>8</v>
      </c>
      <c r="G90" s="14">
        <v>4</v>
      </c>
      <c r="H90" s="14">
        <v>5</v>
      </c>
      <c r="I90" s="14">
        <v>7</v>
      </c>
      <c r="J90" s="14">
        <v>7</v>
      </c>
      <c r="K90" s="14">
        <v>7</v>
      </c>
      <c r="L90" s="16">
        <v>19</v>
      </c>
      <c r="M90" s="16">
        <v>16</v>
      </c>
      <c r="N90" s="3">
        <v>16</v>
      </c>
      <c r="O90" s="16">
        <v>20</v>
      </c>
      <c r="P90" s="16">
        <v>18</v>
      </c>
      <c r="Q90" s="16" t="s">
        <v>2</v>
      </c>
      <c r="R90" s="16">
        <v>18</v>
      </c>
      <c r="S90" s="16">
        <v>19</v>
      </c>
      <c r="T90" s="16">
        <v>19</v>
      </c>
      <c r="U90" s="16">
        <v>19</v>
      </c>
    </row>
    <row r="91" spans="1:21" ht="12.75">
      <c r="A91" s="72" t="s">
        <v>40</v>
      </c>
      <c r="B91" s="14">
        <v>3</v>
      </c>
      <c r="C91" s="14">
        <v>4</v>
      </c>
      <c r="D91" s="14">
        <v>4</v>
      </c>
      <c r="E91" s="14">
        <v>20</v>
      </c>
      <c r="F91" s="29">
        <v>20</v>
      </c>
      <c r="G91" s="14">
        <v>23</v>
      </c>
      <c r="H91" s="14">
        <v>19</v>
      </c>
      <c r="I91" s="14">
        <v>10</v>
      </c>
      <c r="J91" s="14">
        <v>11</v>
      </c>
      <c r="K91" s="14">
        <v>9</v>
      </c>
      <c r="L91" s="16">
        <v>6</v>
      </c>
      <c r="M91" s="16">
        <v>3</v>
      </c>
      <c r="N91" s="3">
        <v>7</v>
      </c>
      <c r="O91" s="16">
        <v>6</v>
      </c>
      <c r="P91" s="16"/>
      <c r="Q91" s="16"/>
      <c r="R91" s="16"/>
      <c r="S91" s="16" t="s">
        <v>1</v>
      </c>
      <c r="T91" s="16"/>
      <c r="U91" s="16" t="s">
        <v>1</v>
      </c>
    </row>
    <row r="92" spans="1:21" ht="12.75">
      <c r="A92" s="72" t="s">
        <v>41</v>
      </c>
      <c r="B92" s="14">
        <v>4</v>
      </c>
      <c r="C92" s="14">
        <v>3</v>
      </c>
      <c r="D92" s="14">
        <v>4</v>
      </c>
      <c r="E92" s="14">
        <v>6</v>
      </c>
      <c r="F92" s="14">
        <v>7</v>
      </c>
      <c r="G92" s="14">
        <v>6</v>
      </c>
      <c r="H92" s="14">
        <v>8</v>
      </c>
      <c r="I92" s="14">
        <v>8</v>
      </c>
      <c r="J92" s="14">
        <v>8</v>
      </c>
      <c r="K92" s="14">
        <v>7</v>
      </c>
      <c r="L92" s="14">
        <v>9</v>
      </c>
      <c r="M92" s="14">
        <v>8</v>
      </c>
      <c r="N92" s="14" t="s">
        <v>2</v>
      </c>
      <c r="O92" s="16" t="s">
        <v>2</v>
      </c>
      <c r="P92" s="16" t="s">
        <v>2</v>
      </c>
      <c r="Q92" s="16" t="s">
        <v>2</v>
      </c>
      <c r="R92" s="16" t="s">
        <v>2</v>
      </c>
      <c r="S92" s="16" t="s">
        <v>2</v>
      </c>
      <c r="T92" s="16">
        <v>1</v>
      </c>
      <c r="U92" s="16" t="s">
        <v>1</v>
      </c>
    </row>
    <row r="93" spans="1:21" ht="12.75">
      <c r="A93" s="72" t="s">
        <v>65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6"/>
      <c r="P93" s="16"/>
      <c r="Q93" s="16"/>
      <c r="R93" s="16"/>
      <c r="S93" s="16"/>
      <c r="T93" s="16"/>
      <c r="U93" s="16"/>
    </row>
    <row r="94" spans="1:21" ht="12.75">
      <c r="A94" s="72" t="s">
        <v>42</v>
      </c>
      <c r="B94" s="14">
        <v>1</v>
      </c>
      <c r="C94" s="14">
        <v>2</v>
      </c>
      <c r="D94" s="14">
        <v>3</v>
      </c>
      <c r="E94" s="14">
        <v>1</v>
      </c>
      <c r="F94" s="29">
        <v>1</v>
      </c>
      <c r="G94" s="14">
        <v>4</v>
      </c>
      <c r="H94" s="14">
        <v>2</v>
      </c>
      <c r="I94" s="14">
        <v>2</v>
      </c>
      <c r="J94" s="14">
        <v>2</v>
      </c>
      <c r="K94" s="14">
        <v>1</v>
      </c>
      <c r="L94" s="16">
        <v>1</v>
      </c>
      <c r="M94" s="16">
        <v>2</v>
      </c>
      <c r="N94" s="3">
        <v>2</v>
      </c>
      <c r="O94" s="16">
        <v>7</v>
      </c>
      <c r="P94" s="16">
        <v>5</v>
      </c>
      <c r="Q94" s="16">
        <v>5</v>
      </c>
      <c r="R94" s="16" t="s">
        <v>2</v>
      </c>
      <c r="S94" s="16">
        <v>5</v>
      </c>
      <c r="T94" s="16">
        <v>5</v>
      </c>
      <c r="U94" s="16">
        <v>5</v>
      </c>
    </row>
    <row r="95" spans="1:21" ht="12.75">
      <c r="A95" s="72" t="s">
        <v>43</v>
      </c>
      <c r="B95" s="14">
        <v>3</v>
      </c>
      <c r="C95" s="14"/>
      <c r="D95" s="14">
        <v>1</v>
      </c>
      <c r="E95" s="14">
        <v>2</v>
      </c>
      <c r="F95" s="29">
        <v>2</v>
      </c>
      <c r="G95" s="14">
        <v>2</v>
      </c>
      <c r="H95" s="14"/>
      <c r="I95" s="14">
        <v>5</v>
      </c>
      <c r="J95" s="14"/>
      <c r="K95" s="14">
        <v>1</v>
      </c>
      <c r="L95" s="16">
        <v>4</v>
      </c>
      <c r="M95" s="16">
        <v>7</v>
      </c>
      <c r="N95" s="3">
        <v>7</v>
      </c>
      <c r="O95" s="17">
        <v>39</v>
      </c>
      <c r="P95" s="16"/>
      <c r="Q95" s="16"/>
      <c r="R95" s="16"/>
      <c r="S95" s="16" t="s">
        <v>1</v>
      </c>
      <c r="T95" s="16"/>
      <c r="U95" s="16" t="s">
        <v>1</v>
      </c>
    </row>
    <row r="96" spans="1:21" ht="12.75">
      <c r="A96" s="72" t="s">
        <v>44</v>
      </c>
      <c r="B96" s="14">
        <v>4</v>
      </c>
      <c r="C96" s="14">
        <v>4</v>
      </c>
      <c r="D96" s="14">
        <v>3</v>
      </c>
      <c r="E96" s="14">
        <v>2</v>
      </c>
      <c r="F96" s="29">
        <v>2</v>
      </c>
      <c r="G96" s="14"/>
      <c r="H96" s="14"/>
      <c r="I96" s="14">
        <v>4</v>
      </c>
      <c r="J96" s="14">
        <v>4</v>
      </c>
      <c r="K96" s="14">
        <v>4</v>
      </c>
      <c r="L96" s="16">
        <v>4</v>
      </c>
      <c r="M96" s="16">
        <v>4</v>
      </c>
      <c r="N96" s="23">
        <v>3</v>
      </c>
      <c r="O96" s="17">
        <v>2</v>
      </c>
      <c r="P96" s="16"/>
      <c r="Q96" s="16"/>
      <c r="R96" s="16"/>
      <c r="S96" s="16" t="s">
        <v>1</v>
      </c>
      <c r="T96" s="16"/>
      <c r="U96" s="16" t="s">
        <v>1</v>
      </c>
    </row>
    <row r="97" spans="1:21" ht="15">
      <c r="A97" s="72" t="s">
        <v>45</v>
      </c>
      <c r="B97" s="4">
        <v>0</v>
      </c>
      <c r="C97" s="4">
        <v>0</v>
      </c>
      <c r="D97" s="4">
        <v>0</v>
      </c>
      <c r="E97" s="4">
        <v>1</v>
      </c>
      <c r="F97" s="30">
        <v>0</v>
      </c>
      <c r="G97" s="4">
        <v>2</v>
      </c>
      <c r="H97" s="4">
        <v>0</v>
      </c>
      <c r="I97" s="4">
        <v>0</v>
      </c>
      <c r="J97" s="4">
        <v>0</v>
      </c>
      <c r="K97" s="4">
        <v>0</v>
      </c>
      <c r="L97" s="20">
        <v>2</v>
      </c>
      <c r="M97" s="20">
        <v>1</v>
      </c>
      <c r="N97" s="25"/>
      <c r="O97" s="21"/>
      <c r="P97" s="20"/>
      <c r="Q97" s="20"/>
      <c r="R97" s="98"/>
      <c r="S97" s="20" t="s">
        <v>1</v>
      </c>
      <c r="T97" s="20"/>
      <c r="U97" s="20" t="s">
        <v>1</v>
      </c>
    </row>
    <row r="98" spans="1:16" ht="12.75">
      <c r="A98" s="106" t="s">
        <v>52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</row>
    <row r="99" spans="1:15" ht="12.75">
      <c r="A99" s="13"/>
      <c r="B99" s="13"/>
      <c r="C99" s="13"/>
      <c r="D99" s="14"/>
      <c r="E99" s="13"/>
      <c r="F99" s="13"/>
      <c r="G99" s="13"/>
      <c r="H99" s="13"/>
      <c r="I99" s="31"/>
      <c r="J99" s="32"/>
      <c r="K99" s="33"/>
      <c r="L99" s="31"/>
      <c r="M99" s="34"/>
      <c r="N99" s="35"/>
      <c r="O99" s="36"/>
    </row>
    <row r="100" spans="1:13" ht="15">
      <c r="A100" s="167" t="s">
        <v>49</v>
      </c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</row>
    <row r="101" spans="1:10" ht="13.5" thickBot="1">
      <c r="A101" s="80"/>
      <c r="B101" s="80"/>
      <c r="C101" s="80"/>
      <c r="D101" s="80"/>
      <c r="E101" s="80"/>
      <c r="F101" s="80"/>
      <c r="G101" s="13"/>
      <c r="H101" s="13"/>
      <c r="I101" s="13"/>
      <c r="J101" s="13"/>
    </row>
    <row r="102" spans="1:13" ht="13.5" thickBot="1">
      <c r="A102" s="104"/>
      <c r="B102" s="64">
        <v>2011</v>
      </c>
      <c r="C102" s="64">
        <v>2012</v>
      </c>
      <c r="D102" s="65">
        <v>2013</v>
      </c>
      <c r="E102" s="66">
        <v>2014</v>
      </c>
      <c r="F102" s="67">
        <v>2015</v>
      </c>
      <c r="G102" s="67">
        <v>2016</v>
      </c>
      <c r="H102" s="67">
        <v>2017</v>
      </c>
      <c r="I102" s="67">
        <v>2018</v>
      </c>
      <c r="J102" s="67">
        <v>2019</v>
      </c>
      <c r="K102" s="67">
        <v>2020</v>
      </c>
      <c r="L102" s="67">
        <v>2021</v>
      </c>
      <c r="M102" s="67">
        <v>2022</v>
      </c>
    </row>
    <row r="103" spans="1:13" ht="12.75">
      <c r="A103" s="105" t="s">
        <v>30</v>
      </c>
      <c r="B103" s="76">
        <v>3847</v>
      </c>
      <c r="C103" s="76">
        <v>3883</v>
      </c>
      <c r="D103" s="77">
        <v>3820</v>
      </c>
      <c r="E103" s="77">
        <v>3932</v>
      </c>
      <c r="F103" s="78">
        <v>3933</v>
      </c>
      <c r="G103" s="78">
        <v>3907</v>
      </c>
      <c r="H103" s="78">
        <v>3805</v>
      </c>
      <c r="I103" s="78">
        <v>3872</v>
      </c>
      <c r="J103" s="78">
        <v>3958</v>
      </c>
      <c r="K103" s="78">
        <v>3913</v>
      </c>
      <c r="L103" s="78">
        <v>3852</v>
      </c>
      <c r="M103" s="78">
        <v>3147</v>
      </c>
    </row>
    <row r="104" spans="1:13" ht="12.75">
      <c r="A104" s="161" t="s">
        <v>66</v>
      </c>
      <c r="B104" s="76"/>
      <c r="C104" s="76"/>
      <c r="D104" s="77"/>
      <c r="E104" s="77"/>
      <c r="F104" s="78"/>
      <c r="G104" s="78"/>
      <c r="H104" s="78"/>
      <c r="I104" s="78"/>
      <c r="J104" s="78"/>
      <c r="K104" s="78"/>
      <c r="L104" s="78"/>
      <c r="M104" s="102">
        <v>133</v>
      </c>
    </row>
    <row r="105" spans="1:13" ht="12.75">
      <c r="A105" s="72" t="s">
        <v>47</v>
      </c>
      <c r="B105" s="73">
        <v>291</v>
      </c>
      <c r="C105" s="73">
        <v>298</v>
      </c>
      <c r="D105" s="74">
        <v>284</v>
      </c>
      <c r="E105" s="74">
        <v>289</v>
      </c>
      <c r="F105" s="75">
        <v>299</v>
      </c>
      <c r="G105" s="75">
        <v>303</v>
      </c>
      <c r="H105" s="75">
        <v>291</v>
      </c>
      <c r="I105" s="75">
        <v>297</v>
      </c>
      <c r="J105" s="75">
        <v>298</v>
      </c>
      <c r="K105" s="75">
        <v>287</v>
      </c>
      <c r="L105" s="75">
        <v>300</v>
      </c>
      <c r="M105" s="75">
        <v>189</v>
      </c>
    </row>
    <row r="106" spans="1:13" ht="12.75">
      <c r="A106" s="72" t="s">
        <v>31</v>
      </c>
      <c r="B106" s="73">
        <v>131</v>
      </c>
      <c r="C106" s="73">
        <v>126</v>
      </c>
      <c r="D106" s="74">
        <v>123</v>
      </c>
      <c r="E106" s="74">
        <v>130</v>
      </c>
      <c r="F106" s="75">
        <v>135</v>
      </c>
      <c r="G106" s="75">
        <v>135</v>
      </c>
      <c r="H106" s="75">
        <v>136</v>
      </c>
      <c r="I106" s="75">
        <v>145</v>
      </c>
      <c r="J106" s="75">
        <v>143</v>
      </c>
      <c r="K106" s="75">
        <v>154</v>
      </c>
      <c r="L106" s="75">
        <v>152</v>
      </c>
      <c r="M106" s="75">
        <v>141</v>
      </c>
    </row>
    <row r="107" spans="1:13" ht="12.75">
      <c r="A107" s="72" t="s">
        <v>32</v>
      </c>
      <c r="B107" s="73">
        <v>451</v>
      </c>
      <c r="C107" s="73">
        <v>454</v>
      </c>
      <c r="D107" s="75">
        <v>375</v>
      </c>
      <c r="E107" s="75">
        <v>405</v>
      </c>
      <c r="F107" s="75">
        <v>356</v>
      </c>
      <c r="G107" s="75">
        <v>360</v>
      </c>
      <c r="H107" s="75">
        <v>359</v>
      </c>
      <c r="I107" s="75">
        <v>345</v>
      </c>
      <c r="J107" s="75">
        <v>330</v>
      </c>
      <c r="K107" s="75">
        <v>321</v>
      </c>
      <c r="L107" s="75">
        <v>308</v>
      </c>
      <c r="M107" s="75">
        <v>191</v>
      </c>
    </row>
    <row r="108" spans="1:13" ht="12.75">
      <c r="A108" s="72" t="s">
        <v>33</v>
      </c>
      <c r="B108" s="73">
        <v>108</v>
      </c>
      <c r="C108" s="73">
        <v>100</v>
      </c>
      <c r="D108" s="75">
        <v>94</v>
      </c>
      <c r="E108" s="75">
        <v>94</v>
      </c>
      <c r="F108" s="75">
        <v>89</v>
      </c>
      <c r="G108" s="75">
        <v>92</v>
      </c>
      <c r="H108" s="75">
        <v>98</v>
      </c>
      <c r="I108" s="75">
        <v>104</v>
      </c>
      <c r="J108" s="75">
        <v>115</v>
      </c>
      <c r="K108" s="75" t="s">
        <v>2</v>
      </c>
      <c r="L108" s="75">
        <v>109</v>
      </c>
      <c r="M108" s="75">
        <v>103</v>
      </c>
    </row>
    <row r="109" spans="1:13" ht="12.75">
      <c r="A109" s="72" t="s">
        <v>34</v>
      </c>
      <c r="B109" s="73">
        <v>97</v>
      </c>
      <c r="C109" s="73">
        <v>96</v>
      </c>
      <c r="D109" s="74">
        <v>106</v>
      </c>
      <c r="E109" s="74">
        <v>106</v>
      </c>
      <c r="F109" s="75">
        <v>114</v>
      </c>
      <c r="G109" s="75">
        <v>118</v>
      </c>
      <c r="H109" s="75">
        <v>120</v>
      </c>
      <c r="I109" s="75">
        <v>129</v>
      </c>
      <c r="J109" s="75">
        <v>137</v>
      </c>
      <c r="K109" s="75" t="s">
        <v>2</v>
      </c>
      <c r="L109" s="75">
        <v>148</v>
      </c>
      <c r="M109" s="75">
        <v>160</v>
      </c>
    </row>
    <row r="110" spans="1:13" ht="12.75">
      <c r="A110" s="72" t="s">
        <v>48</v>
      </c>
      <c r="B110" s="73">
        <v>212</v>
      </c>
      <c r="C110" s="73">
        <v>256</v>
      </c>
      <c r="D110" s="75">
        <v>247</v>
      </c>
      <c r="E110" s="75">
        <v>312</v>
      </c>
      <c r="F110" s="75">
        <v>295</v>
      </c>
      <c r="G110" s="75">
        <v>298</v>
      </c>
      <c r="H110" s="75">
        <v>284</v>
      </c>
      <c r="I110" s="75">
        <v>283</v>
      </c>
      <c r="J110" s="75">
        <v>298</v>
      </c>
      <c r="K110" s="75">
        <v>315</v>
      </c>
      <c r="L110" s="75">
        <v>287</v>
      </c>
      <c r="M110" s="75">
        <v>239</v>
      </c>
    </row>
    <row r="111" spans="1:13" ht="12.75">
      <c r="A111" s="72" t="s">
        <v>67</v>
      </c>
      <c r="B111" s="73"/>
      <c r="C111" s="73"/>
      <c r="D111" s="75"/>
      <c r="E111" s="75"/>
      <c r="F111" s="75"/>
      <c r="G111" s="75"/>
      <c r="H111" s="75"/>
      <c r="I111" s="75"/>
      <c r="J111" s="75"/>
      <c r="K111" s="75"/>
      <c r="L111" s="75"/>
      <c r="M111" s="75">
        <v>73</v>
      </c>
    </row>
    <row r="112" spans="1:13" ht="12.75">
      <c r="A112" s="72" t="s">
        <v>35</v>
      </c>
      <c r="B112" s="73">
        <v>366</v>
      </c>
      <c r="C112" s="73">
        <v>355</v>
      </c>
      <c r="D112" s="74">
        <v>365</v>
      </c>
      <c r="E112" s="74">
        <v>360</v>
      </c>
      <c r="F112" s="75">
        <v>368</v>
      </c>
      <c r="G112" s="75">
        <v>369</v>
      </c>
      <c r="H112" s="75">
        <v>336</v>
      </c>
      <c r="I112" s="75">
        <v>359</v>
      </c>
      <c r="J112" s="75">
        <v>365</v>
      </c>
      <c r="K112" s="75">
        <v>356</v>
      </c>
      <c r="L112" s="75">
        <v>312</v>
      </c>
      <c r="M112" s="75">
        <v>230</v>
      </c>
    </row>
    <row r="113" spans="1:13" ht="12.75">
      <c r="A113" s="72" t="s">
        <v>36</v>
      </c>
      <c r="B113" s="73">
        <v>243</v>
      </c>
      <c r="C113" s="73">
        <v>239</v>
      </c>
      <c r="D113" s="74">
        <v>236</v>
      </c>
      <c r="E113" s="74">
        <v>236</v>
      </c>
      <c r="F113" s="75">
        <v>235</v>
      </c>
      <c r="G113" s="75">
        <v>196</v>
      </c>
      <c r="H113" s="75">
        <v>192</v>
      </c>
      <c r="I113" s="75">
        <v>197</v>
      </c>
      <c r="J113" s="75">
        <v>202</v>
      </c>
      <c r="K113" s="75" t="s">
        <v>2</v>
      </c>
      <c r="L113" s="75">
        <v>201</v>
      </c>
      <c r="M113" s="75">
        <v>174</v>
      </c>
    </row>
    <row r="114" spans="1:13" ht="12.75">
      <c r="A114" s="72" t="s">
        <v>37</v>
      </c>
      <c r="B114" s="73">
        <v>174</v>
      </c>
      <c r="C114" s="73">
        <v>175</v>
      </c>
      <c r="D114" s="74">
        <v>175</v>
      </c>
      <c r="E114" s="74">
        <v>175</v>
      </c>
      <c r="F114" s="75">
        <v>172</v>
      </c>
      <c r="G114" s="75">
        <v>171</v>
      </c>
      <c r="H114" s="75">
        <v>172</v>
      </c>
      <c r="I114" s="75">
        <v>174</v>
      </c>
      <c r="J114" s="75">
        <v>175</v>
      </c>
      <c r="K114" s="75">
        <v>176</v>
      </c>
      <c r="L114" s="75">
        <v>178</v>
      </c>
      <c r="M114" s="75">
        <v>148</v>
      </c>
    </row>
    <row r="115" spans="1:13" ht="12.75">
      <c r="A115" s="72" t="s">
        <v>38</v>
      </c>
      <c r="B115" s="73">
        <v>44</v>
      </c>
      <c r="C115" s="73">
        <v>49</v>
      </c>
      <c r="D115" s="74">
        <v>48</v>
      </c>
      <c r="E115" s="74">
        <v>45</v>
      </c>
      <c r="F115" s="75">
        <v>49</v>
      </c>
      <c r="G115" s="75">
        <v>57</v>
      </c>
      <c r="H115" s="75">
        <v>63</v>
      </c>
      <c r="I115" s="75">
        <v>58</v>
      </c>
      <c r="J115" s="75">
        <v>57</v>
      </c>
      <c r="K115" s="75">
        <v>53</v>
      </c>
      <c r="L115" s="102">
        <v>56</v>
      </c>
      <c r="M115" s="102">
        <v>60</v>
      </c>
    </row>
    <row r="116" spans="1:13" ht="12.75">
      <c r="A116" s="72" t="s">
        <v>39</v>
      </c>
      <c r="B116" s="73">
        <v>260</v>
      </c>
      <c r="C116" s="73">
        <v>268</v>
      </c>
      <c r="D116" s="74">
        <v>250</v>
      </c>
      <c r="E116" s="74">
        <v>259</v>
      </c>
      <c r="F116" s="75">
        <v>246</v>
      </c>
      <c r="G116" s="75">
        <v>247</v>
      </c>
      <c r="H116" s="75">
        <v>249</v>
      </c>
      <c r="I116" s="75">
        <v>228</v>
      </c>
      <c r="J116" s="75">
        <v>248</v>
      </c>
      <c r="K116" s="75">
        <v>206</v>
      </c>
      <c r="L116" s="75">
        <v>205</v>
      </c>
      <c r="M116" s="75">
        <v>132</v>
      </c>
    </row>
    <row r="117" spans="1:13" ht="12.75">
      <c r="A117" s="72" t="s">
        <v>40</v>
      </c>
      <c r="B117" s="73">
        <v>185</v>
      </c>
      <c r="C117" s="73">
        <v>176</v>
      </c>
      <c r="D117" s="74">
        <v>161</v>
      </c>
      <c r="E117" s="74">
        <v>161</v>
      </c>
      <c r="F117" s="75">
        <v>160</v>
      </c>
      <c r="G117" s="75">
        <v>141</v>
      </c>
      <c r="H117" s="75">
        <v>111</v>
      </c>
      <c r="I117" s="75">
        <v>109</v>
      </c>
      <c r="J117" s="75">
        <v>100</v>
      </c>
      <c r="K117" s="75">
        <v>101</v>
      </c>
      <c r="L117" s="75">
        <v>100</v>
      </c>
      <c r="M117" s="75">
        <v>91</v>
      </c>
    </row>
    <row r="118" spans="1:13" ht="12.75">
      <c r="A118" s="72" t="s">
        <v>41</v>
      </c>
      <c r="B118" s="73">
        <v>384</v>
      </c>
      <c r="C118" s="73">
        <v>376</v>
      </c>
      <c r="D118" s="73">
        <v>355</v>
      </c>
      <c r="E118" s="73">
        <v>345</v>
      </c>
      <c r="F118" s="73">
        <v>346</v>
      </c>
      <c r="G118" s="73">
        <v>346</v>
      </c>
      <c r="H118" s="73">
        <v>351</v>
      </c>
      <c r="I118" s="75">
        <v>401</v>
      </c>
      <c r="J118" s="75">
        <v>404</v>
      </c>
      <c r="K118" s="75">
        <v>429</v>
      </c>
      <c r="L118" s="75">
        <v>426</v>
      </c>
      <c r="M118" s="75">
        <v>288</v>
      </c>
    </row>
    <row r="119" spans="1:13" ht="12.75">
      <c r="A119" s="72" t="s">
        <v>65</v>
      </c>
      <c r="B119" s="73"/>
      <c r="C119" s="73"/>
      <c r="D119" s="73"/>
      <c r="E119" s="73"/>
      <c r="F119" s="73"/>
      <c r="G119" s="73"/>
      <c r="H119" s="73"/>
      <c r="I119" s="75"/>
      <c r="J119" s="75"/>
      <c r="K119" s="75"/>
      <c r="L119" s="75"/>
      <c r="M119" s="75">
        <v>29</v>
      </c>
    </row>
    <row r="120" spans="1:13" ht="12.75">
      <c r="A120" s="72" t="s">
        <v>42</v>
      </c>
      <c r="B120" s="73">
        <v>439</v>
      </c>
      <c r="C120" s="73">
        <v>426</v>
      </c>
      <c r="D120" s="74">
        <v>423</v>
      </c>
      <c r="E120" s="74">
        <v>425</v>
      </c>
      <c r="F120" s="75">
        <v>431</v>
      </c>
      <c r="G120" s="75">
        <v>431</v>
      </c>
      <c r="H120" s="75">
        <v>434</v>
      </c>
      <c r="I120" s="75">
        <v>429</v>
      </c>
      <c r="J120" s="75">
        <v>427</v>
      </c>
      <c r="K120" s="75">
        <v>429</v>
      </c>
      <c r="L120" s="75">
        <v>417</v>
      </c>
      <c r="M120" s="75">
        <v>155</v>
      </c>
    </row>
    <row r="121" spans="1:13" ht="12.75">
      <c r="A121" s="72" t="s">
        <v>43</v>
      </c>
      <c r="B121" s="73">
        <v>105</v>
      </c>
      <c r="C121" s="73">
        <v>107</v>
      </c>
      <c r="D121" s="74">
        <v>120</v>
      </c>
      <c r="E121" s="74">
        <v>120</v>
      </c>
      <c r="F121" s="75">
        <v>118</v>
      </c>
      <c r="G121" s="75">
        <v>127</v>
      </c>
      <c r="H121" s="75">
        <v>144</v>
      </c>
      <c r="I121" s="75">
        <v>145</v>
      </c>
      <c r="J121" s="75">
        <v>159</v>
      </c>
      <c r="K121" s="75">
        <v>149</v>
      </c>
      <c r="L121" s="75">
        <v>153</v>
      </c>
      <c r="M121" s="75">
        <v>206</v>
      </c>
    </row>
    <row r="122" spans="1:13" ht="12.75">
      <c r="A122" s="72" t="s">
        <v>44</v>
      </c>
      <c r="B122" s="73">
        <v>181</v>
      </c>
      <c r="C122" s="73">
        <v>194</v>
      </c>
      <c r="D122" s="75">
        <v>255</v>
      </c>
      <c r="E122" s="75">
        <v>228</v>
      </c>
      <c r="F122" s="75">
        <v>270</v>
      </c>
      <c r="G122" s="75">
        <v>264</v>
      </c>
      <c r="H122" s="75">
        <v>244</v>
      </c>
      <c r="I122" s="75">
        <v>264</v>
      </c>
      <c r="J122" s="75">
        <v>301</v>
      </c>
      <c r="K122" s="75">
        <v>298</v>
      </c>
      <c r="L122" s="75">
        <v>302</v>
      </c>
      <c r="M122" s="75">
        <v>205</v>
      </c>
    </row>
    <row r="123" spans="1:13" ht="12.75">
      <c r="A123" s="72" t="s">
        <v>45</v>
      </c>
      <c r="B123" s="73">
        <v>176</v>
      </c>
      <c r="C123" s="73">
        <v>188</v>
      </c>
      <c r="D123" s="75">
        <v>203</v>
      </c>
      <c r="E123" s="75">
        <v>242</v>
      </c>
      <c r="F123" s="75">
        <v>250</v>
      </c>
      <c r="G123" s="75">
        <v>252</v>
      </c>
      <c r="H123" s="75">
        <v>221</v>
      </c>
      <c r="I123" s="75">
        <v>205</v>
      </c>
      <c r="J123" s="75">
        <v>199</v>
      </c>
      <c r="K123" s="75">
        <v>186</v>
      </c>
      <c r="L123" s="75">
        <v>198</v>
      </c>
      <c r="M123" s="75">
        <v>197</v>
      </c>
    </row>
    <row r="124" spans="11:14" ht="12.75">
      <c r="K124" s="23"/>
      <c r="L124" s="23"/>
      <c r="M124" s="23"/>
      <c r="N124" s="23"/>
    </row>
    <row r="125" spans="1:14" ht="15">
      <c r="A125" s="172" t="s">
        <v>51</v>
      </c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23"/>
    </row>
    <row r="126" spans="1:14" ht="13.5" thickBot="1">
      <c r="A126" s="80"/>
      <c r="B126" s="80"/>
      <c r="C126" s="80"/>
      <c r="D126" s="80"/>
      <c r="E126" s="80"/>
      <c r="F126" s="80"/>
      <c r="G126" s="79"/>
      <c r="H126" s="79"/>
      <c r="I126" s="79"/>
      <c r="J126" s="79"/>
      <c r="K126" s="37"/>
      <c r="L126" s="23"/>
      <c r="M126" s="23"/>
      <c r="N126" s="23"/>
    </row>
    <row r="127" spans="1:13" ht="13.5" thickBot="1">
      <c r="A127" s="63"/>
      <c r="B127" s="64">
        <v>2011</v>
      </c>
      <c r="C127" s="64">
        <v>2012</v>
      </c>
      <c r="D127" s="65">
        <v>2013</v>
      </c>
      <c r="E127" s="66">
        <v>2014</v>
      </c>
      <c r="F127" s="67">
        <v>2015</v>
      </c>
      <c r="G127" s="67">
        <v>2016</v>
      </c>
      <c r="H127" s="67">
        <v>2017</v>
      </c>
      <c r="I127" s="67">
        <v>2018</v>
      </c>
      <c r="J127" s="67">
        <v>2019</v>
      </c>
      <c r="K127" s="67">
        <v>2020</v>
      </c>
      <c r="L127" s="67">
        <v>2021</v>
      </c>
      <c r="M127" s="67">
        <v>2022</v>
      </c>
    </row>
    <row r="128" spans="1:13" ht="12.75">
      <c r="A128" s="105" t="s">
        <v>30</v>
      </c>
      <c r="B128" s="76">
        <v>327</v>
      </c>
      <c r="C128" s="76">
        <v>334</v>
      </c>
      <c r="D128" s="77">
        <v>350</v>
      </c>
      <c r="E128" s="77">
        <v>493</v>
      </c>
      <c r="F128" s="78">
        <v>754</v>
      </c>
      <c r="G128" s="78">
        <v>1142</v>
      </c>
      <c r="H128" s="78">
        <v>1480</v>
      </c>
      <c r="I128" s="78">
        <v>1801</v>
      </c>
      <c r="J128" s="78">
        <v>2075</v>
      </c>
      <c r="K128" s="78">
        <v>2343</v>
      </c>
      <c r="L128" s="78">
        <v>2494</v>
      </c>
      <c r="M128" s="78">
        <v>2195</v>
      </c>
    </row>
    <row r="129" spans="1:13" ht="12.75">
      <c r="A129" s="161" t="s">
        <v>66</v>
      </c>
      <c r="B129" s="76"/>
      <c r="C129" s="76"/>
      <c r="D129" s="77"/>
      <c r="E129" s="77"/>
      <c r="F129" s="78"/>
      <c r="G129" s="78"/>
      <c r="H129" s="78"/>
      <c r="I129" s="78"/>
      <c r="J129" s="78"/>
      <c r="K129" s="78"/>
      <c r="L129" s="78"/>
      <c r="M129" s="78">
        <v>9</v>
      </c>
    </row>
    <row r="130" spans="1:13" ht="12.75">
      <c r="A130" s="72" t="s">
        <v>47</v>
      </c>
      <c r="B130" s="97">
        <v>12</v>
      </c>
      <c r="C130" s="73">
        <v>13</v>
      </c>
      <c r="D130" s="74">
        <v>13</v>
      </c>
      <c r="E130" s="74">
        <v>17</v>
      </c>
      <c r="F130" s="75">
        <v>28</v>
      </c>
      <c r="G130" s="75">
        <v>58</v>
      </c>
      <c r="H130" s="75">
        <v>99</v>
      </c>
      <c r="I130" s="75">
        <v>108</v>
      </c>
      <c r="J130" s="75">
        <v>113</v>
      </c>
      <c r="K130" s="75">
        <v>128</v>
      </c>
      <c r="L130" s="75">
        <v>142</v>
      </c>
      <c r="M130" s="75">
        <v>168</v>
      </c>
    </row>
    <row r="131" spans="1:13" ht="12.75">
      <c r="A131" s="72" t="s">
        <v>31</v>
      </c>
      <c r="B131" s="97">
        <v>25</v>
      </c>
      <c r="C131" s="73">
        <v>24</v>
      </c>
      <c r="D131" s="74">
        <v>28</v>
      </c>
      <c r="E131" s="74">
        <v>27</v>
      </c>
      <c r="F131" s="75">
        <v>47</v>
      </c>
      <c r="G131" s="75">
        <v>77</v>
      </c>
      <c r="H131" s="75">
        <v>105</v>
      </c>
      <c r="I131" s="75">
        <v>122</v>
      </c>
      <c r="J131" s="75">
        <v>141</v>
      </c>
      <c r="K131" s="75">
        <v>152</v>
      </c>
      <c r="L131" s="75">
        <v>181</v>
      </c>
      <c r="M131" s="75">
        <v>65</v>
      </c>
    </row>
    <row r="132" spans="1:13" ht="12.75">
      <c r="A132" s="72" t="s">
        <v>32</v>
      </c>
      <c r="B132" s="97">
        <v>11</v>
      </c>
      <c r="C132" s="73">
        <v>11</v>
      </c>
      <c r="D132" s="75">
        <v>10</v>
      </c>
      <c r="E132" s="75">
        <v>11</v>
      </c>
      <c r="F132" s="75">
        <v>5</v>
      </c>
      <c r="G132" s="75">
        <v>44</v>
      </c>
      <c r="H132" s="75">
        <v>68</v>
      </c>
      <c r="I132" s="75">
        <v>96</v>
      </c>
      <c r="J132" s="75">
        <v>116</v>
      </c>
      <c r="K132" s="75">
        <v>179</v>
      </c>
      <c r="L132" s="75">
        <v>201</v>
      </c>
      <c r="M132" s="75">
        <v>150</v>
      </c>
    </row>
    <row r="133" spans="1:13" ht="12.75">
      <c r="A133" s="72" t="s">
        <v>33</v>
      </c>
      <c r="B133" s="97">
        <v>7</v>
      </c>
      <c r="C133" s="73">
        <v>11</v>
      </c>
      <c r="D133" s="75">
        <v>17</v>
      </c>
      <c r="E133" s="75">
        <v>21</v>
      </c>
      <c r="F133" s="75">
        <v>23</v>
      </c>
      <c r="G133" s="75">
        <v>26</v>
      </c>
      <c r="H133" s="75">
        <v>33</v>
      </c>
      <c r="I133" s="75">
        <v>37</v>
      </c>
      <c r="J133" s="75">
        <v>48</v>
      </c>
      <c r="K133" s="75">
        <v>73</v>
      </c>
      <c r="L133" s="75">
        <v>62</v>
      </c>
      <c r="M133" s="75">
        <v>21</v>
      </c>
    </row>
    <row r="134" spans="1:13" ht="12.75">
      <c r="A134" s="72" t="s">
        <v>34</v>
      </c>
      <c r="B134" s="97">
        <v>18</v>
      </c>
      <c r="C134" s="73">
        <v>25</v>
      </c>
      <c r="D134" s="74">
        <v>25</v>
      </c>
      <c r="E134" s="74">
        <v>26</v>
      </c>
      <c r="F134" s="75">
        <v>27</v>
      </c>
      <c r="G134" s="75">
        <v>28</v>
      </c>
      <c r="H134" s="75" t="s">
        <v>2</v>
      </c>
      <c r="I134" s="75" t="s">
        <v>2</v>
      </c>
      <c r="J134" s="75" t="s">
        <v>2</v>
      </c>
      <c r="K134" s="75">
        <v>75</v>
      </c>
      <c r="L134" s="75" t="s">
        <v>2</v>
      </c>
      <c r="M134" s="75">
        <v>62</v>
      </c>
    </row>
    <row r="135" spans="1:13" ht="12.75">
      <c r="A135" s="72" t="s">
        <v>48</v>
      </c>
      <c r="B135" s="97">
        <v>34</v>
      </c>
      <c r="C135" s="73">
        <v>32</v>
      </c>
      <c r="D135" s="75">
        <v>34</v>
      </c>
      <c r="E135" s="75">
        <v>53</v>
      </c>
      <c r="F135" s="75">
        <v>24</v>
      </c>
      <c r="G135" s="75">
        <v>25</v>
      </c>
      <c r="H135" s="75">
        <v>28</v>
      </c>
      <c r="I135" s="75">
        <v>41</v>
      </c>
      <c r="J135" s="75">
        <v>88</v>
      </c>
      <c r="K135" s="75" t="s">
        <v>2</v>
      </c>
      <c r="L135" s="75" t="s">
        <v>2</v>
      </c>
      <c r="M135" s="75">
        <v>168</v>
      </c>
    </row>
    <row r="136" spans="1:13" ht="12.75">
      <c r="A136" s="72" t="s">
        <v>67</v>
      </c>
      <c r="B136" s="97"/>
      <c r="C136" s="73"/>
      <c r="D136" s="75"/>
      <c r="E136" s="75"/>
      <c r="F136" s="75"/>
      <c r="G136" s="75"/>
      <c r="H136" s="75"/>
      <c r="I136" s="75"/>
      <c r="J136" s="75"/>
      <c r="K136" s="75"/>
      <c r="L136" s="75"/>
      <c r="M136" s="75">
        <v>21</v>
      </c>
    </row>
    <row r="137" spans="1:13" ht="12.75">
      <c r="A137" s="72" t="s">
        <v>35</v>
      </c>
      <c r="B137" s="97">
        <v>11</v>
      </c>
      <c r="C137" s="73">
        <v>12</v>
      </c>
      <c r="D137" s="74">
        <v>25</v>
      </c>
      <c r="E137" s="74">
        <v>47</v>
      </c>
      <c r="F137" s="75">
        <v>96</v>
      </c>
      <c r="G137" s="75">
        <v>115</v>
      </c>
      <c r="H137" s="75">
        <v>136</v>
      </c>
      <c r="I137" s="75">
        <v>142</v>
      </c>
      <c r="J137" s="75">
        <v>187</v>
      </c>
      <c r="K137" s="75">
        <v>190</v>
      </c>
      <c r="L137" s="75" t="s">
        <v>2</v>
      </c>
      <c r="M137" s="75">
        <v>147</v>
      </c>
    </row>
    <row r="138" spans="1:13" ht="12.75">
      <c r="A138" s="72" t="s">
        <v>36</v>
      </c>
      <c r="B138" s="97">
        <v>9</v>
      </c>
      <c r="C138" s="73">
        <v>9</v>
      </c>
      <c r="D138" s="74">
        <v>9</v>
      </c>
      <c r="E138" s="74">
        <v>9</v>
      </c>
      <c r="F138" s="75">
        <v>23</v>
      </c>
      <c r="G138" s="75">
        <v>37</v>
      </c>
      <c r="H138" s="75">
        <v>46</v>
      </c>
      <c r="I138" s="75">
        <v>58</v>
      </c>
      <c r="J138" s="75" t="s">
        <v>2</v>
      </c>
      <c r="K138" s="75">
        <v>74</v>
      </c>
      <c r="L138" s="75">
        <v>80</v>
      </c>
      <c r="M138" s="75">
        <v>58</v>
      </c>
    </row>
    <row r="139" spans="1:13" ht="12.75">
      <c r="A139" s="72" t="s">
        <v>37</v>
      </c>
      <c r="B139" s="97">
        <v>11</v>
      </c>
      <c r="C139" s="73">
        <v>11</v>
      </c>
      <c r="D139" s="74">
        <v>11</v>
      </c>
      <c r="E139" s="74">
        <v>14</v>
      </c>
      <c r="F139" s="75">
        <v>27</v>
      </c>
      <c r="G139" s="75">
        <v>67</v>
      </c>
      <c r="H139" s="75">
        <v>127</v>
      </c>
      <c r="I139" s="75">
        <v>135</v>
      </c>
      <c r="J139" s="75">
        <v>168</v>
      </c>
      <c r="K139" s="75">
        <v>180</v>
      </c>
      <c r="L139" s="102">
        <v>187</v>
      </c>
      <c r="M139" s="102">
        <v>171</v>
      </c>
    </row>
    <row r="140" spans="1:13" ht="12.75">
      <c r="A140" s="72" t="s">
        <v>38</v>
      </c>
      <c r="B140" s="97">
        <v>71</v>
      </c>
      <c r="C140" s="73">
        <v>67</v>
      </c>
      <c r="D140" s="74">
        <v>55</v>
      </c>
      <c r="E140" s="74">
        <v>53</v>
      </c>
      <c r="F140" s="75">
        <v>107</v>
      </c>
      <c r="G140" s="75">
        <v>199</v>
      </c>
      <c r="H140" s="75">
        <v>208</v>
      </c>
      <c r="I140" s="75">
        <v>279</v>
      </c>
      <c r="J140" s="75">
        <v>297</v>
      </c>
      <c r="K140" s="75">
        <v>312</v>
      </c>
      <c r="L140" s="75">
        <v>314</v>
      </c>
      <c r="M140" s="75">
        <v>219</v>
      </c>
    </row>
    <row r="141" spans="1:13" ht="12.75">
      <c r="A141" s="72" t="s">
        <v>39</v>
      </c>
      <c r="B141" s="97">
        <v>10</v>
      </c>
      <c r="C141" s="73">
        <v>12</v>
      </c>
      <c r="D141" s="74">
        <v>12</v>
      </c>
      <c r="E141" s="74">
        <v>13</v>
      </c>
      <c r="F141" s="75">
        <v>30</v>
      </c>
      <c r="G141" s="75">
        <v>46</v>
      </c>
      <c r="H141" s="75">
        <v>58</v>
      </c>
      <c r="I141" s="75">
        <v>88</v>
      </c>
      <c r="J141" s="75">
        <v>103</v>
      </c>
      <c r="K141" s="75">
        <v>114</v>
      </c>
      <c r="L141" s="75">
        <v>70</v>
      </c>
      <c r="M141" s="75">
        <v>83</v>
      </c>
    </row>
    <row r="142" spans="1:13" ht="12.75">
      <c r="A142" s="72" t="s">
        <v>40</v>
      </c>
      <c r="B142" s="97">
        <v>61</v>
      </c>
      <c r="C142" s="73">
        <v>58</v>
      </c>
      <c r="D142" s="74">
        <v>58</v>
      </c>
      <c r="E142" s="74">
        <v>59</v>
      </c>
      <c r="F142" s="75">
        <v>58</v>
      </c>
      <c r="G142" s="75">
        <v>60</v>
      </c>
      <c r="H142" s="75">
        <v>71</v>
      </c>
      <c r="I142" s="75">
        <v>90</v>
      </c>
      <c r="J142" s="75">
        <v>113</v>
      </c>
      <c r="K142" s="75">
        <v>116</v>
      </c>
      <c r="L142" s="75">
        <v>116</v>
      </c>
      <c r="M142" s="75">
        <v>134</v>
      </c>
    </row>
    <row r="143" spans="1:13" ht="12.75">
      <c r="A143" s="72" t="s">
        <v>41</v>
      </c>
      <c r="B143" s="97">
        <v>13</v>
      </c>
      <c r="C143" s="73">
        <v>15</v>
      </c>
      <c r="D143" s="73">
        <v>15</v>
      </c>
      <c r="E143" s="73">
        <v>58</v>
      </c>
      <c r="F143" s="73">
        <v>66</v>
      </c>
      <c r="G143" s="73">
        <v>46</v>
      </c>
      <c r="H143" s="73">
        <v>163</v>
      </c>
      <c r="I143" s="75">
        <v>198</v>
      </c>
      <c r="J143" s="75">
        <v>205</v>
      </c>
      <c r="K143" s="75">
        <v>231</v>
      </c>
      <c r="L143" s="75">
        <v>275</v>
      </c>
      <c r="M143" s="75">
        <v>272</v>
      </c>
    </row>
    <row r="144" spans="1:13" ht="12.75">
      <c r="A144" s="72" t="s">
        <v>65</v>
      </c>
      <c r="B144" s="97"/>
      <c r="C144" s="73"/>
      <c r="D144" s="73"/>
      <c r="E144" s="73"/>
      <c r="F144" s="73"/>
      <c r="G144" s="73"/>
      <c r="H144" s="73"/>
      <c r="I144" s="75"/>
      <c r="J144" s="75"/>
      <c r="K144" s="75"/>
      <c r="L144" s="75"/>
      <c r="M144" s="75">
        <v>19</v>
      </c>
    </row>
    <row r="145" spans="1:13" ht="12.75">
      <c r="A145" s="72" t="s">
        <v>42</v>
      </c>
      <c r="B145" s="97">
        <v>4</v>
      </c>
      <c r="C145" s="73">
        <v>4</v>
      </c>
      <c r="D145" s="74">
        <v>5</v>
      </c>
      <c r="E145" s="74">
        <v>5</v>
      </c>
      <c r="F145" s="75">
        <v>9</v>
      </c>
      <c r="G145" s="75">
        <v>22</v>
      </c>
      <c r="H145" s="75">
        <v>31</v>
      </c>
      <c r="I145" s="75">
        <v>47</v>
      </c>
      <c r="J145" s="75">
        <v>70</v>
      </c>
      <c r="K145" s="75">
        <v>74</v>
      </c>
      <c r="L145" s="75">
        <v>74</v>
      </c>
      <c r="M145" s="75">
        <v>12</v>
      </c>
    </row>
    <row r="146" spans="1:13" ht="12.75">
      <c r="A146" s="72" t="s">
        <v>43</v>
      </c>
      <c r="B146" s="97">
        <v>12</v>
      </c>
      <c r="C146" s="73">
        <v>11</v>
      </c>
      <c r="D146" s="74">
        <v>14</v>
      </c>
      <c r="E146" s="74">
        <v>14</v>
      </c>
      <c r="F146" s="75">
        <v>43</v>
      </c>
      <c r="G146" s="75">
        <v>49</v>
      </c>
      <c r="H146" s="75">
        <v>71</v>
      </c>
      <c r="I146" s="75">
        <v>79</v>
      </c>
      <c r="J146" s="75">
        <v>86</v>
      </c>
      <c r="K146" s="75" t="s">
        <v>2</v>
      </c>
      <c r="L146" s="75">
        <v>129</v>
      </c>
      <c r="M146" s="75">
        <v>139</v>
      </c>
    </row>
    <row r="147" spans="1:13" ht="12.75">
      <c r="A147" s="72" t="s">
        <v>44</v>
      </c>
      <c r="B147" s="73">
        <v>8</v>
      </c>
      <c r="C147" s="73">
        <v>7</v>
      </c>
      <c r="D147" s="75">
        <v>8</v>
      </c>
      <c r="E147" s="75">
        <v>6</v>
      </c>
      <c r="F147" s="75">
        <v>33</v>
      </c>
      <c r="G147" s="75">
        <v>81</v>
      </c>
      <c r="H147" s="75" t="s">
        <v>2</v>
      </c>
      <c r="I147" s="75">
        <v>104</v>
      </c>
      <c r="J147" s="75" t="s">
        <v>2</v>
      </c>
      <c r="K147" s="75">
        <v>87</v>
      </c>
      <c r="L147" s="75">
        <v>118</v>
      </c>
      <c r="M147" s="75">
        <v>155</v>
      </c>
    </row>
    <row r="148" spans="1:13" ht="12.75">
      <c r="A148" s="72" t="s">
        <v>45</v>
      </c>
      <c r="B148" s="73">
        <v>10</v>
      </c>
      <c r="C148" s="73">
        <v>12</v>
      </c>
      <c r="D148" s="75">
        <v>11</v>
      </c>
      <c r="E148" s="75">
        <v>60</v>
      </c>
      <c r="F148" s="75">
        <v>108</v>
      </c>
      <c r="G148" s="75">
        <v>162</v>
      </c>
      <c r="H148" s="75">
        <v>106</v>
      </c>
      <c r="I148" s="75" t="s">
        <v>2</v>
      </c>
      <c r="J148" s="75">
        <v>137</v>
      </c>
      <c r="K148" s="75">
        <v>119</v>
      </c>
      <c r="L148" s="75">
        <v>140</v>
      </c>
      <c r="M148" s="75">
        <v>121</v>
      </c>
    </row>
    <row r="149" ht="12.75">
      <c r="A149" s="38" t="s">
        <v>62</v>
      </c>
    </row>
    <row r="152" spans="1:8" ht="15">
      <c r="A152" s="167" t="s">
        <v>50</v>
      </c>
      <c r="B152" s="167"/>
      <c r="C152" s="167"/>
      <c r="D152" s="167"/>
      <c r="E152" s="167"/>
      <c r="F152" s="167"/>
      <c r="G152" s="167"/>
      <c r="H152" s="167"/>
    </row>
    <row r="153" ht="13.5" thickBot="1"/>
    <row r="154" spans="1:8" ht="13.5" thickBot="1">
      <c r="A154" s="63"/>
      <c r="B154" s="95">
        <v>2016</v>
      </c>
      <c r="C154" s="95">
        <v>2017</v>
      </c>
      <c r="D154" s="95">
        <v>2018</v>
      </c>
      <c r="E154" s="95">
        <v>2019</v>
      </c>
      <c r="F154" s="103">
        <v>2020</v>
      </c>
      <c r="G154" s="95">
        <v>2021</v>
      </c>
      <c r="H154" s="95">
        <v>2022</v>
      </c>
    </row>
    <row r="155" spans="1:8" ht="12.75">
      <c r="A155" s="105" t="s">
        <v>30</v>
      </c>
      <c r="B155" s="96">
        <v>5</v>
      </c>
      <c r="C155" s="96">
        <v>11</v>
      </c>
      <c r="D155" s="96">
        <v>12</v>
      </c>
      <c r="E155" s="96">
        <v>15</v>
      </c>
      <c r="F155" s="96">
        <v>16</v>
      </c>
      <c r="G155" s="78">
        <v>18</v>
      </c>
      <c r="H155" s="78">
        <v>21</v>
      </c>
    </row>
    <row r="156" spans="1:8" ht="12.75">
      <c r="A156" s="161" t="s">
        <v>72</v>
      </c>
      <c r="B156" s="96"/>
      <c r="C156" s="96"/>
      <c r="D156" s="96"/>
      <c r="E156" s="96"/>
      <c r="F156" s="96"/>
      <c r="G156" s="78"/>
      <c r="H156" s="78">
        <v>1</v>
      </c>
    </row>
    <row r="157" spans="1:8" ht="12.75">
      <c r="A157" s="72" t="s">
        <v>47</v>
      </c>
      <c r="B157" s="73"/>
      <c r="C157" s="73"/>
      <c r="D157" s="73"/>
      <c r="E157" s="73">
        <v>1</v>
      </c>
      <c r="F157" s="73">
        <v>1</v>
      </c>
      <c r="G157" s="75">
        <v>2</v>
      </c>
      <c r="H157" s="75" t="s">
        <v>1</v>
      </c>
    </row>
    <row r="158" spans="1:8" ht="12.75">
      <c r="A158" s="72" t="s">
        <v>31</v>
      </c>
      <c r="B158" s="73"/>
      <c r="C158" s="73">
        <v>1</v>
      </c>
      <c r="D158" s="73">
        <v>1</v>
      </c>
      <c r="E158" s="73">
        <v>1</v>
      </c>
      <c r="F158" s="73">
        <v>1</v>
      </c>
      <c r="G158" s="75">
        <v>1</v>
      </c>
      <c r="H158" s="75">
        <v>1</v>
      </c>
    </row>
    <row r="159" spans="1:8" ht="12.75">
      <c r="A159" s="72" t="s">
        <v>32</v>
      </c>
      <c r="B159" s="73"/>
      <c r="C159" s="73"/>
      <c r="D159" s="73"/>
      <c r="E159" s="73" t="s">
        <v>1</v>
      </c>
      <c r="F159" s="73"/>
      <c r="G159" s="75" t="s">
        <v>1</v>
      </c>
      <c r="H159" s="75" t="s">
        <v>1</v>
      </c>
    </row>
    <row r="160" spans="1:8" ht="12.75">
      <c r="A160" s="72" t="s">
        <v>33</v>
      </c>
      <c r="B160" s="73"/>
      <c r="C160" s="73"/>
      <c r="D160" s="73"/>
      <c r="E160" s="73" t="s">
        <v>1</v>
      </c>
      <c r="F160" s="73" t="s">
        <v>8</v>
      </c>
      <c r="G160" s="75" t="s">
        <v>1</v>
      </c>
      <c r="H160" s="75" t="s">
        <v>1</v>
      </c>
    </row>
    <row r="161" spans="1:8" ht="12.75">
      <c r="A161" s="72" t="s">
        <v>34</v>
      </c>
      <c r="B161" s="73" t="s">
        <v>2</v>
      </c>
      <c r="C161" s="73" t="s">
        <v>2</v>
      </c>
      <c r="D161" s="73" t="s">
        <v>2</v>
      </c>
      <c r="E161" s="73" t="s">
        <v>2</v>
      </c>
      <c r="F161" s="73" t="s">
        <v>8</v>
      </c>
      <c r="G161" s="75" t="s">
        <v>2</v>
      </c>
      <c r="H161" s="75">
        <v>1</v>
      </c>
    </row>
    <row r="162" spans="1:8" ht="12.75">
      <c r="A162" s="72" t="s">
        <v>48</v>
      </c>
      <c r="B162" s="73"/>
      <c r="C162" s="73"/>
      <c r="D162" s="73"/>
      <c r="E162" s="73" t="s">
        <v>1</v>
      </c>
      <c r="F162" s="73"/>
      <c r="G162" s="75" t="s">
        <v>2</v>
      </c>
      <c r="H162" s="75">
        <v>1</v>
      </c>
    </row>
    <row r="163" spans="1:8" ht="12.75">
      <c r="A163" s="72" t="s">
        <v>73</v>
      </c>
      <c r="B163" s="73"/>
      <c r="C163" s="73"/>
      <c r="D163" s="73"/>
      <c r="E163" s="73"/>
      <c r="F163" s="73"/>
      <c r="G163" s="75"/>
      <c r="H163" s="75">
        <v>2</v>
      </c>
    </row>
    <row r="164" spans="1:8" ht="12.75">
      <c r="A164" s="72" t="s">
        <v>35</v>
      </c>
      <c r="B164" s="73"/>
      <c r="C164" s="73"/>
      <c r="D164" s="73"/>
      <c r="E164" s="73" t="s">
        <v>1</v>
      </c>
      <c r="F164" s="73"/>
      <c r="G164" s="75" t="s">
        <v>2</v>
      </c>
      <c r="H164" s="75">
        <v>6</v>
      </c>
    </row>
    <row r="165" spans="1:8" ht="12.75">
      <c r="A165" s="72" t="s">
        <v>36</v>
      </c>
      <c r="B165" s="73"/>
      <c r="C165" s="73"/>
      <c r="D165" s="73"/>
      <c r="E165" s="73" t="s">
        <v>2</v>
      </c>
      <c r="F165" s="73" t="s">
        <v>8</v>
      </c>
      <c r="G165" s="75">
        <v>1</v>
      </c>
      <c r="H165" s="75" t="s">
        <v>1</v>
      </c>
    </row>
    <row r="166" spans="1:8" ht="12.75">
      <c r="A166" s="72" t="s">
        <v>37</v>
      </c>
      <c r="B166" s="73">
        <v>2</v>
      </c>
      <c r="C166" s="73">
        <v>2</v>
      </c>
      <c r="D166" s="73">
        <v>2</v>
      </c>
      <c r="E166" s="73">
        <v>2</v>
      </c>
      <c r="F166" s="73">
        <v>2</v>
      </c>
      <c r="G166" s="75">
        <v>2</v>
      </c>
      <c r="H166" s="75">
        <v>1</v>
      </c>
    </row>
    <row r="167" spans="1:8" ht="12.75">
      <c r="A167" s="72" t="s">
        <v>38</v>
      </c>
      <c r="B167" s="73"/>
      <c r="C167" s="73"/>
      <c r="D167" s="73"/>
      <c r="E167" s="73" t="s">
        <v>1</v>
      </c>
      <c r="F167" s="73"/>
      <c r="G167" s="75" t="s">
        <v>1</v>
      </c>
      <c r="H167" s="75" t="s">
        <v>1</v>
      </c>
    </row>
    <row r="168" spans="1:8" ht="12.75">
      <c r="A168" s="72" t="s">
        <v>39</v>
      </c>
      <c r="B168" s="73"/>
      <c r="C168" s="73"/>
      <c r="D168" s="73"/>
      <c r="E168" s="73">
        <v>1</v>
      </c>
      <c r="F168" s="73"/>
      <c r="G168" s="75" t="s">
        <v>1</v>
      </c>
      <c r="H168" s="75">
        <v>1</v>
      </c>
    </row>
    <row r="169" spans="1:8" ht="12.75">
      <c r="A169" s="72" t="s">
        <v>40</v>
      </c>
      <c r="B169" s="73"/>
      <c r="C169" s="73"/>
      <c r="D169" s="73"/>
      <c r="E169" s="73" t="s">
        <v>1</v>
      </c>
      <c r="F169" s="73"/>
      <c r="G169" s="75" t="s">
        <v>1</v>
      </c>
      <c r="H169" s="75" t="s">
        <v>1</v>
      </c>
    </row>
    <row r="170" spans="1:8" ht="12.75">
      <c r="A170" s="72" t="s">
        <v>41</v>
      </c>
      <c r="B170" s="73">
        <v>1</v>
      </c>
      <c r="C170" s="73"/>
      <c r="D170" s="73"/>
      <c r="E170" s="73" t="s">
        <v>1</v>
      </c>
      <c r="F170" s="73"/>
      <c r="G170" s="75" t="s">
        <v>1</v>
      </c>
      <c r="H170" s="75" t="s">
        <v>1</v>
      </c>
    </row>
    <row r="171" spans="1:8" ht="12.75">
      <c r="A171" s="72" t="s">
        <v>65</v>
      </c>
      <c r="B171" s="73"/>
      <c r="C171" s="73"/>
      <c r="D171" s="73"/>
      <c r="E171" s="73"/>
      <c r="F171" s="73"/>
      <c r="G171" s="75"/>
      <c r="H171" s="75" t="s">
        <v>1</v>
      </c>
    </row>
    <row r="172" spans="1:8" ht="12.75">
      <c r="A172" s="72" t="s">
        <v>42</v>
      </c>
      <c r="B172" s="73"/>
      <c r="C172" s="73"/>
      <c r="D172" s="73"/>
      <c r="E172" s="73" t="s">
        <v>1</v>
      </c>
      <c r="F172" s="73"/>
      <c r="G172" s="75" t="s">
        <v>1</v>
      </c>
      <c r="H172" s="75">
        <v>1</v>
      </c>
    </row>
    <row r="173" spans="1:8" ht="12.75">
      <c r="A173" s="72" t="s">
        <v>43</v>
      </c>
      <c r="B173" s="73"/>
      <c r="C173" s="73"/>
      <c r="D173" s="73"/>
      <c r="E173" s="73" t="s">
        <v>1</v>
      </c>
      <c r="F173" s="73" t="s">
        <v>8</v>
      </c>
      <c r="G173" s="75">
        <v>1</v>
      </c>
      <c r="H173" s="75" t="s">
        <v>1</v>
      </c>
    </row>
    <row r="174" spans="1:8" ht="12.75">
      <c r="A174" s="72" t="s">
        <v>44</v>
      </c>
      <c r="B174" s="73" t="s">
        <v>2</v>
      </c>
      <c r="C174" s="73" t="s">
        <v>2</v>
      </c>
      <c r="D174" s="73">
        <v>7</v>
      </c>
      <c r="E174" s="73" t="s">
        <v>2</v>
      </c>
      <c r="F174" s="73">
        <v>6</v>
      </c>
      <c r="G174" s="75">
        <v>7</v>
      </c>
      <c r="H174" s="75">
        <v>6</v>
      </c>
    </row>
    <row r="175" spans="1:8" ht="12.75">
      <c r="A175" s="72" t="s">
        <v>45</v>
      </c>
      <c r="B175" s="87"/>
      <c r="C175" s="87"/>
      <c r="D175" s="73" t="s">
        <v>2</v>
      </c>
      <c r="E175" s="73">
        <v>1</v>
      </c>
      <c r="F175" s="73">
        <v>1</v>
      </c>
      <c r="G175" s="75">
        <v>1</v>
      </c>
      <c r="H175" s="75" t="s">
        <v>1</v>
      </c>
    </row>
    <row r="177" s="166" customFormat="1" ht="18" customHeight="1">
      <c r="A177" s="166" t="s">
        <v>71</v>
      </c>
    </row>
  </sheetData>
  <sheetProtection/>
  <mergeCells count="9">
    <mergeCell ref="A177:IV177"/>
    <mergeCell ref="A152:H152"/>
    <mergeCell ref="B51:V51"/>
    <mergeCell ref="B75:V75"/>
    <mergeCell ref="A1:Q1"/>
    <mergeCell ref="A2:V2"/>
    <mergeCell ref="B27:V27"/>
    <mergeCell ref="A100:M100"/>
    <mergeCell ref="A125:M125"/>
  </mergeCells>
  <printOptions/>
  <pageMargins left="0.65" right="0.65" top="0.52" bottom="0.51" header="0.5" footer="0.5"/>
  <pageSetup horizontalDpi="600" verticalDpi="600" orientation="landscape" paperSize="9" scale="59" r:id="rId1"/>
  <rowBreaks count="2" manualBreakCount="2">
    <brk id="50" max="255" man="1"/>
    <brk id="124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21.375" style="1" customWidth="1"/>
    <col min="2" max="15" width="11.25390625" style="1" customWidth="1"/>
    <col min="16" max="16" width="10.875" style="1" customWidth="1"/>
    <col min="17" max="17" width="10.875" style="1" bestFit="1" customWidth="1"/>
    <col min="18" max="18" width="12.25390625" style="1" bestFit="1" customWidth="1"/>
    <col min="19" max="19" width="14.375" style="1" customWidth="1"/>
    <col min="20" max="20" width="14.25390625" style="1" customWidth="1"/>
    <col min="21" max="21" width="15.875" style="1" customWidth="1"/>
    <col min="22" max="22" width="13.25390625" style="1" customWidth="1"/>
    <col min="23" max="16384" width="9.125" style="1" customWidth="1"/>
  </cols>
  <sheetData>
    <row r="1" spans="1:17" s="3" customFormat="1" ht="15.75" customHeight="1">
      <c r="A1" s="173" t="s">
        <v>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</row>
    <row r="2" spans="1:22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P2" s="174"/>
      <c r="Q2" s="174"/>
      <c r="R2" s="174"/>
      <c r="S2" s="174"/>
      <c r="T2" s="174"/>
      <c r="V2" s="1" t="s">
        <v>16</v>
      </c>
    </row>
    <row r="3" spans="1:22" ht="13.5" thickBot="1">
      <c r="A3" s="148"/>
      <c r="B3" s="149">
        <v>2002</v>
      </c>
      <c r="C3" s="149">
        <v>2003</v>
      </c>
      <c r="D3" s="149">
        <v>2004</v>
      </c>
      <c r="E3" s="149">
        <v>2005</v>
      </c>
      <c r="F3" s="149">
        <v>2006</v>
      </c>
      <c r="G3" s="149">
        <v>2007</v>
      </c>
      <c r="H3" s="150">
        <v>2008</v>
      </c>
      <c r="I3" s="150">
        <v>2009</v>
      </c>
      <c r="J3" s="149">
        <v>2010</v>
      </c>
      <c r="K3" s="149">
        <v>2011</v>
      </c>
      <c r="L3" s="151">
        <v>2012</v>
      </c>
      <c r="M3" s="151">
        <v>2013</v>
      </c>
      <c r="N3" s="151">
        <v>2014</v>
      </c>
      <c r="O3" s="152">
        <v>2015</v>
      </c>
      <c r="P3" s="152">
        <v>2016</v>
      </c>
      <c r="Q3" s="152">
        <v>2017</v>
      </c>
      <c r="R3" s="152">
        <v>2018</v>
      </c>
      <c r="S3" s="152">
        <v>2019</v>
      </c>
      <c r="T3" s="152">
        <v>2020</v>
      </c>
      <c r="U3" s="152">
        <v>2021</v>
      </c>
      <c r="V3" s="152">
        <v>2022</v>
      </c>
    </row>
    <row r="4" spans="1:22" ht="12.75">
      <c r="A4" s="105" t="s">
        <v>30</v>
      </c>
      <c r="B4" s="153">
        <v>66746558.4</v>
      </c>
      <c r="C4" s="153">
        <v>67032532.7</v>
      </c>
      <c r="D4" s="153">
        <v>105393268.9</v>
      </c>
      <c r="E4" s="154">
        <v>134930425.3</v>
      </c>
      <c r="F4" s="154">
        <v>194386281.1</v>
      </c>
      <c r="G4" s="153">
        <v>245304085.5</v>
      </c>
      <c r="H4" s="153">
        <v>326851627.8</v>
      </c>
      <c r="I4" s="153">
        <v>268430718.4</v>
      </c>
      <c r="J4" s="153">
        <v>329400780.2</v>
      </c>
      <c r="K4" s="153">
        <v>458067264</v>
      </c>
      <c r="L4" s="153">
        <v>543821426.4</v>
      </c>
      <c r="M4" s="153">
        <v>598134702</v>
      </c>
      <c r="N4" s="155">
        <v>680940113</v>
      </c>
      <c r="O4" s="156">
        <v>630263036</v>
      </c>
      <c r="P4" s="156">
        <v>730773274</v>
      </c>
      <c r="Q4" s="156">
        <v>886780286</v>
      </c>
      <c r="R4" s="156">
        <v>1107293945</v>
      </c>
      <c r="S4" s="156">
        <v>1141440051</v>
      </c>
      <c r="T4" s="156">
        <v>1124512321</v>
      </c>
      <c r="U4" s="156">
        <v>1421816132</v>
      </c>
      <c r="V4" s="156">
        <v>1678251658</v>
      </c>
    </row>
    <row r="5" spans="1:22" ht="12.75">
      <c r="A5" s="161" t="s">
        <v>72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5"/>
      <c r="O5" s="156"/>
      <c r="P5" s="156"/>
      <c r="Q5" s="156"/>
      <c r="R5" s="156"/>
      <c r="S5" s="156"/>
      <c r="T5" s="156"/>
      <c r="U5" s="156"/>
      <c r="V5" s="158">
        <v>47634903</v>
      </c>
    </row>
    <row r="6" spans="1:22" ht="12.75">
      <c r="A6" s="72" t="s">
        <v>47</v>
      </c>
      <c r="B6" s="157">
        <v>4321767.8</v>
      </c>
      <c r="C6" s="157">
        <v>3108826.5</v>
      </c>
      <c r="D6" s="157">
        <v>5013668.5</v>
      </c>
      <c r="E6" s="157">
        <v>7266688.4</v>
      </c>
      <c r="F6" s="157">
        <v>12457593.3</v>
      </c>
      <c r="G6" s="157">
        <v>16410883.9</v>
      </c>
      <c r="H6" s="157">
        <v>16212000.9</v>
      </c>
      <c r="I6" s="157">
        <v>12121197.6</v>
      </c>
      <c r="J6" s="157">
        <v>14869151.3</v>
      </c>
      <c r="K6" s="157">
        <v>21808019.9</v>
      </c>
      <c r="L6" s="157">
        <v>27819262.7</v>
      </c>
      <c r="M6" s="157">
        <v>31231805</v>
      </c>
      <c r="N6" s="157">
        <v>32156897</v>
      </c>
      <c r="O6" s="158">
        <v>28709053</v>
      </c>
      <c r="P6" s="158">
        <v>33542978</v>
      </c>
      <c r="Q6" s="158">
        <v>39654931</v>
      </c>
      <c r="R6" s="158">
        <v>48738192</v>
      </c>
      <c r="S6" s="158">
        <v>44417205</v>
      </c>
      <c r="T6" s="158">
        <v>43734148</v>
      </c>
      <c r="U6" s="158">
        <v>56337753</v>
      </c>
      <c r="V6" s="158">
        <v>69035811</v>
      </c>
    </row>
    <row r="7" spans="1:22" ht="12.75">
      <c r="A7" s="72" t="s">
        <v>31</v>
      </c>
      <c r="B7" s="157">
        <v>3404146.7</v>
      </c>
      <c r="C7" s="157">
        <v>4637321.8</v>
      </c>
      <c r="D7" s="157">
        <v>5934222.7</v>
      </c>
      <c r="E7" s="157">
        <v>5742489</v>
      </c>
      <c r="F7" s="157">
        <v>9530286</v>
      </c>
      <c r="G7" s="157">
        <v>11570129</v>
      </c>
      <c r="H7" s="157">
        <v>13245620</v>
      </c>
      <c r="I7" s="157">
        <v>10375872</v>
      </c>
      <c r="J7" s="157">
        <v>13248632</v>
      </c>
      <c r="K7" s="157">
        <v>19074995</v>
      </c>
      <c r="L7" s="157">
        <v>24436532.4</v>
      </c>
      <c r="M7" s="157">
        <v>25704406</v>
      </c>
      <c r="N7" s="157">
        <v>27019502</v>
      </c>
      <c r="O7" s="158">
        <v>24580254</v>
      </c>
      <c r="P7" s="158">
        <v>32405731</v>
      </c>
      <c r="Q7" s="158">
        <v>39568065</v>
      </c>
      <c r="R7" s="158">
        <v>54539377</v>
      </c>
      <c r="S7" s="158">
        <v>63372483</v>
      </c>
      <c r="T7" s="158">
        <v>64005542</v>
      </c>
      <c r="U7" s="158">
        <v>90424418</v>
      </c>
      <c r="V7" s="158">
        <v>84326310</v>
      </c>
    </row>
    <row r="8" spans="1:22" ht="12.75">
      <c r="A8" s="72" t="s">
        <v>32</v>
      </c>
      <c r="B8" s="157">
        <v>2939358</v>
      </c>
      <c r="C8" s="157">
        <v>4081944</v>
      </c>
      <c r="D8" s="157">
        <v>9058662</v>
      </c>
      <c r="E8" s="157">
        <v>12486999.4</v>
      </c>
      <c r="F8" s="157">
        <v>22644750.8</v>
      </c>
      <c r="G8" s="157">
        <v>28388919</v>
      </c>
      <c r="H8" s="157">
        <v>40365849</v>
      </c>
      <c r="I8" s="157">
        <v>32800610</v>
      </c>
      <c r="J8" s="157">
        <v>39266175.3</v>
      </c>
      <c r="K8" s="157">
        <v>50604526.6</v>
      </c>
      <c r="L8" s="157">
        <v>64114040</v>
      </c>
      <c r="M8" s="157">
        <v>81828047</v>
      </c>
      <c r="N8" s="157">
        <v>81075382</v>
      </c>
      <c r="O8" s="158">
        <v>78673390</v>
      </c>
      <c r="P8" s="158">
        <v>91557712</v>
      </c>
      <c r="Q8" s="158">
        <v>114290160</v>
      </c>
      <c r="R8" s="158">
        <v>134462637</v>
      </c>
      <c r="S8" s="158">
        <v>136102876</v>
      </c>
      <c r="T8" s="158">
        <v>129725868</v>
      </c>
      <c r="U8" s="158">
        <v>167171775</v>
      </c>
      <c r="V8" s="158">
        <v>154005660</v>
      </c>
    </row>
    <row r="9" spans="1:22" ht="12.75">
      <c r="A9" s="72" t="s">
        <v>33</v>
      </c>
      <c r="B9" s="157">
        <v>1752128.1</v>
      </c>
      <c r="C9" s="157">
        <v>2961701</v>
      </c>
      <c r="D9" s="157">
        <v>5990827.3</v>
      </c>
      <c r="E9" s="157">
        <v>6188664.2</v>
      </c>
      <c r="F9" s="157">
        <v>8368403.2</v>
      </c>
      <c r="G9" s="157">
        <v>12712128.5</v>
      </c>
      <c r="H9" s="157">
        <v>15271463.7</v>
      </c>
      <c r="I9" s="157">
        <v>17245675.4</v>
      </c>
      <c r="J9" s="157">
        <v>16799212.6</v>
      </c>
      <c r="K9" s="157">
        <v>21423329</v>
      </c>
      <c r="L9" s="157">
        <v>22619760.4</v>
      </c>
      <c r="M9" s="157">
        <v>25803546</v>
      </c>
      <c r="N9" s="157">
        <v>29045098</v>
      </c>
      <c r="O9" s="158">
        <v>27711564</v>
      </c>
      <c r="P9" s="158">
        <v>29797696</v>
      </c>
      <c r="Q9" s="158">
        <v>37637141</v>
      </c>
      <c r="R9" s="158">
        <v>78981248</v>
      </c>
      <c r="S9" s="158">
        <v>45723310</v>
      </c>
      <c r="T9" s="158">
        <v>47619893</v>
      </c>
      <c r="U9" s="158">
        <v>68463279</v>
      </c>
      <c r="V9" s="158">
        <v>64102284</v>
      </c>
    </row>
    <row r="10" spans="1:22" ht="12.75">
      <c r="A10" s="72" t="s">
        <v>34</v>
      </c>
      <c r="B10" s="157">
        <v>2535979.2</v>
      </c>
      <c r="C10" s="157">
        <v>2529266.7</v>
      </c>
      <c r="D10" s="157">
        <v>3728776.5</v>
      </c>
      <c r="E10" s="157">
        <v>6509648.4</v>
      </c>
      <c r="F10" s="157">
        <v>7918986.1</v>
      </c>
      <c r="G10" s="157">
        <v>11007368.1</v>
      </c>
      <c r="H10" s="157">
        <v>11505243.5</v>
      </c>
      <c r="I10" s="157">
        <v>8709654.6</v>
      </c>
      <c r="J10" s="157">
        <v>12196135.9</v>
      </c>
      <c r="K10" s="157">
        <v>14311274.2</v>
      </c>
      <c r="L10" s="157">
        <v>19769011.6</v>
      </c>
      <c r="M10" s="157">
        <v>21812007</v>
      </c>
      <c r="N10" s="157">
        <v>25861797</v>
      </c>
      <c r="O10" s="158">
        <v>23418070</v>
      </c>
      <c r="P10" s="158">
        <v>28205984</v>
      </c>
      <c r="Q10" s="158">
        <v>35746093</v>
      </c>
      <c r="R10" s="158">
        <v>46305396</v>
      </c>
      <c r="S10" s="158">
        <v>44507632</v>
      </c>
      <c r="T10" s="158">
        <v>57370434</v>
      </c>
      <c r="U10" s="158">
        <v>75804151</v>
      </c>
      <c r="V10" s="158">
        <v>94114048</v>
      </c>
    </row>
    <row r="11" spans="1:22" ht="12.75">
      <c r="A11" s="72" t="s">
        <v>48</v>
      </c>
      <c r="B11" s="157">
        <v>3099917</v>
      </c>
      <c r="C11" s="157">
        <v>3128633.5</v>
      </c>
      <c r="D11" s="157">
        <v>4640932.4</v>
      </c>
      <c r="E11" s="157">
        <v>6859087.3</v>
      </c>
      <c r="F11" s="157">
        <v>12927621.8</v>
      </c>
      <c r="G11" s="157">
        <v>14105831.5</v>
      </c>
      <c r="H11" s="157">
        <v>20385764</v>
      </c>
      <c r="I11" s="157">
        <v>14843135.7</v>
      </c>
      <c r="J11" s="157">
        <v>24004408</v>
      </c>
      <c r="K11" s="157">
        <v>29092245</v>
      </c>
      <c r="L11" s="157">
        <v>30512780</v>
      </c>
      <c r="M11" s="157">
        <v>30583790</v>
      </c>
      <c r="N11" s="157">
        <v>42840754</v>
      </c>
      <c r="O11" s="158">
        <v>42461353</v>
      </c>
      <c r="P11" s="158">
        <v>53781223</v>
      </c>
      <c r="Q11" s="158">
        <v>59510913</v>
      </c>
      <c r="R11" s="158">
        <v>73357135</v>
      </c>
      <c r="S11" s="158">
        <v>78499615</v>
      </c>
      <c r="T11" s="158">
        <v>60630365</v>
      </c>
      <c r="U11" s="158">
        <v>72511240</v>
      </c>
      <c r="V11" s="158">
        <v>105606483</v>
      </c>
    </row>
    <row r="12" spans="1:22" ht="12.75">
      <c r="A12" s="72" t="s">
        <v>73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8"/>
      <c r="P12" s="158"/>
      <c r="Q12" s="158"/>
      <c r="R12" s="158"/>
      <c r="S12" s="158"/>
      <c r="T12" s="158"/>
      <c r="U12" s="158"/>
      <c r="V12" s="158">
        <v>50322818</v>
      </c>
    </row>
    <row r="13" spans="1:22" ht="12.75">
      <c r="A13" s="72" t="s">
        <v>35</v>
      </c>
      <c r="B13" s="157">
        <v>5538460</v>
      </c>
      <c r="C13" s="157">
        <v>4583133.6</v>
      </c>
      <c r="D13" s="157">
        <v>6130117.6</v>
      </c>
      <c r="E13" s="157">
        <v>8192495.7</v>
      </c>
      <c r="F13" s="157">
        <v>10740600.4</v>
      </c>
      <c r="G13" s="157">
        <v>15441926.6</v>
      </c>
      <c r="H13" s="157">
        <v>20115098.7</v>
      </c>
      <c r="I13" s="157">
        <v>16526136.1</v>
      </c>
      <c r="J13" s="157">
        <v>23053991.9</v>
      </c>
      <c r="K13" s="157">
        <v>32494506</v>
      </c>
      <c r="L13" s="157">
        <v>33778944.5</v>
      </c>
      <c r="M13" s="157">
        <v>40531691</v>
      </c>
      <c r="N13" s="157">
        <v>45188225</v>
      </c>
      <c r="O13" s="158">
        <v>40592258</v>
      </c>
      <c r="P13" s="158">
        <v>44882344</v>
      </c>
      <c r="Q13" s="158">
        <v>54909259</v>
      </c>
      <c r="R13" s="158">
        <v>67815318</v>
      </c>
      <c r="S13" s="158">
        <v>87493766</v>
      </c>
      <c r="T13" s="158">
        <v>105477173</v>
      </c>
      <c r="U13" s="158">
        <v>98484072</v>
      </c>
      <c r="V13" s="158">
        <v>100938217</v>
      </c>
    </row>
    <row r="14" spans="1:22" ht="12.75">
      <c r="A14" s="72" t="s">
        <v>36</v>
      </c>
      <c r="B14" s="157">
        <v>3621437</v>
      </c>
      <c r="C14" s="157">
        <v>4807204.2</v>
      </c>
      <c r="D14" s="157">
        <v>6175855.4</v>
      </c>
      <c r="E14" s="157">
        <v>6870326</v>
      </c>
      <c r="F14" s="157">
        <v>10264962.9</v>
      </c>
      <c r="G14" s="157">
        <v>10097437.6</v>
      </c>
      <c r="H14" s="157">
        <v>16190359.9</v>
      </c>
      <c r="I14" s="157">
        <v>13197248.5</v>
      </c>
      <c r="J14" s="157">
        <v>17092639.3</v>
      </c>
      <c r="K14" s="157">
        <v>22120180.5</v>
      </c>
      <c r="L14" s="157">
        <v>27828826</v>
      </c>
      <c r="M14" s="157">
        <v>27420965</v>
      </c>
      <c r="N14" s="157">
        <v>32420475</v>
      </c>
      <c r="O14" s="158">
        <v>26055418</v>
      </c>
      <c r="P14" s="158">
        <v>32506131</v>
      </c>
      <c r="Q14" s="158">
        <v>38322936</v>
      </c>
      <c r="R14" s="158">
        <v>45300413</v>
      </c>
      <c r="S14" s="158">
        <v>50133544</v>
      </c>
      <c r="T14" s="158">
        <v>45865612</v>
      </c>
      <c r="U14" s="158">
        <v>55086972</v>
      </c>
      <c r="V14" s="158">
        <v>68973024</v>
      </c>
    </row>
    <row r="15" spans="1:22" ht="12.75">
      <c r="A15" s="72" t="s">
        <v>37</v>
      </c>
      <c r="B15" s="157">
        <v>1240359</v>
      </c>
      <c r="C15" s="157">
        <v>1574359</v>
      </c>
      <c r="D15" s="157">
        <v>2407880</v>
      </c>
      <c r="E15" s="157">
        <v>2550755.7</v>
      </c>
      <c r="F15" s="157">
        <v>3481732.8</v>
      </c>
      <c r="G15" s="157">
        <v>5222850</v>
      </c>
      <c r="H15" s="157">
        <v>8284138</v>
      </c>
      <c r="I15" s="157">
        <v>7976761</v>
      </c>
      <c r="J15" s="157">
        <v>10162323</v>
      </c>
      <c r="K15" s="157">
        <v>15307736</v>
      </c>
      <c r="L15" s="157">
        <v>17676081</v>
      </c>
      <c r="M15" s="157">
        <v>16955600</v>
      </c>
      <c r="N15" s="157">
        <v>19366697</v>
      </c>
      <c r="O15" s="158">
        <v>19518876</v>
      </c>
      <c r="P15" s="158">
        <v>22886165</v>
      </c>
      <c r="Q15" s="158">
        <v>27981287</v>
      </c>
      <c r="R15" s="158">
        <v>33869676</v>
      </c>
      <c r="S15" s="158">
        <v>38589734</v>
      </c>
      <c r="T15" s="158">
        <v>34553362</v>
      </c>
      <c r="U15" s="158">
        <v>45928183</v>
      </c>
      <c r="V15" s="158">
        <v>64610546</v>
      </c>
    </row>
    <row r="16" spans="1:22" ht="12.75">
      <c r="A16" s="72" t="s">
        <v>38</v>
      </c>
      <c r="B16" s="157">
        <v>1308014.5</v>
      </c>
      <c r="C16" s="157">
        <v>1893600.7</v>
      </c>
      <c r="D16" s="157">
        <v>2424912.9</v>
      </c>
      <c r="E16" s="157">
        <v>2544262.7</v>
      </c>
      <c r="F16" s="157">
        <v>3465949.1</v>
      </c>
      <c r="G16" s="157">
        <v>6360109</v>
      </c>
      <c r="H16" s="157">
        <v>12223757</v>
      </c>
      <c r="I16" s="157">
        <v>6525933.4</v>
      </c>
      <c r="J16" s="157">
        <v>9998019.6</v>
      </c>
      <c r="K16" s="157">
        <v>14769452.4</v>
      </c>
      <c r="L16" s="157">
        <v>16418296.1</v>
      </c>
      <c r="M16" s="157">
        <v>16465871</v>
      </c>
      <c r="N16" s="157">
        <v>16917332</v>
      </c>
      <c r="O16" s="158">
        <v>17232100</v>
      </c>
      <c r="P16" s="158">
        <v>21526240</v>
      </c>
      <c r="Q16" s="158">
        <v>26152778</v>
      </c>
      <c r="R16" s="158">
        <v>32817124</v>
      </c>
      <c r="S16" s="158">
        <v>33120947</v>
      </c>
      <c r="T16" s="158">
        <v>30367770</v>
      </c>
      <c r="U16" s="158">
        <v>39519357</v>
      </c>
      <c r="V16" s="158">
        <v>44102190</v>
      </c>
    </row>
    <row r="17" spans="1:22" ht="12.75">
      <c r="A17" s="72" t="s">
        <v>39</v>
      </c>
      <c r="B17" s="157">
        <v>4987735</v>
      </c>
      <c r="C17" s="157">
        <v>3297758.8</v>
      </c>
      <c r="D17" s="157">
        <v>5529786.5</v>
      </c>
      <c r="E17" s="157">
        <v>7743663.9</v>
      </c>
      <c r="F17" s="157">
        <v>8616353.2</v>
      </c>
      <c r="G17" s="157">
        <v>11737647.6</v>
      </c>
      <c r="H17" s="157">
        <v>15045528.9</v>
      </c>
      <c r="I17" s="157">
        <v>15079749.9</v>
      </c>
      <c r="J17" s="157">
        <v>14110132</v>
      </c>
      <c r="K17" s="157">
        <v>20567172.6</v>
      </c>
      <c r="L17" s="157">
        <v>25059572.7</v>
      </c>
      <c r="M17" s="157">
        <v>32477410</v>
      </c>
      <c r="N17" s="157">
        <v>36662565</v>
      </c>
      <c r="O17" s="158">
        <v>29224741</v>
      </c>
      <c r="P17" s="158">
        <v>31066044</v>
      </c>
      <c r="Q17" s="158">
        <v>39193584</v>
      </c>
      <c r="R17" s="158">
        <v>47169569</v>
      </c>
      <c r="S17" s="158">
        <v>49375002</v>
      </c>
      <c r="T17" s="158">
        <v>48049803</v>
      </c>
      <c r="U17" s="158">
        <v>54583596</v>
      </c>
      <c r="V17" s="158">
        <v>71939833</v>
      </c>
    </row>
    <row r="18" spans="1:22" ht="12.75">
      <c r="A18" s="72" t="s">
        <v>40</v>
      </c>
      <c r="B18" s="157">
        <v>6301771.9</v>
      </c>
      <c r="C18" s="157">
        <v>3643800.2</v>
      </c>
      <c r="D18" s="157">
        <v>4999456.5</v>
      </c>
      <c r="E18" s="157">
        <v>6095858.4</v>
      </c>
      <c r="F18" s="157">
        <v>7720460.9</v>
      </c>
      <c r="G18" s="157">
        <v>9592938.3</v>
      </c>
      <c r="H18" s="157">
        <v>12848002.9</v>
      </c>
      <c r="I18" s="157">
        <v>9256366.6</v>
      </c>
      <c r="J18" s="157">
        <v>11560590.7</v>
      </c>
      <c r="K18" s="157">
        <v>12829838.5</v>
      </c>
      <c r="L18" s="157">
        <v>17864604.1</v>
      </c>
      <c r="M18" s="157">
        <v>17131318</v>
      </c>
      <c r="N18" s="157">
        <v>21135597</v>
      </c>
      <c r="O18" s="158">
        <v>16687717</v>
      </c>
      <c r="P18" s="158">
        <v>19799094</v>
      </c>
      <c r="Q18" s="158">
        <v>23798914</v>
      </c>
      <c r="R18" s="158">
        <v>27607519</v>
      </c>
      <c r="S18" s="158">
        <v>29359679</v>
      </c>
      <c r="T18" s="158">
        <v>25460136</v>
      </c>
      <c r="U18" s="158">
        <v>31950430</v>
      </c>
      <c r="V18" s="158">
        <v>33394509</v>
      </c>
    </row>
    <row r="19" spans="1:22" ht="12.75">
      <c r="A19" s="72" t="s">
        <v>41</v>
      </c>
      <c r="B19" s="158">
        <v>2229302</v>
      </c>
      <c r="C19" s="158">
        <v>2586544</v>
      </c>
      <c r="D19" s="158">
        <v>3750724</v>
      </c>
      <c r="E19" s="158">
        <v>4806604</v>
      </c>
      <c r="F19" s="158">
        <v>6497428</v>
      </c>
      <c r="G19" s="158">
        <v>8569453</v>
      </c>
      <c r="H19" s="158">
        <v>11978479</v>
      </c>
      <c r="I19" s="158">
        <v>11181835</v>
      </c>
      <c r="J19" s="158">
        <v>12074016</v>
      </c>
      <c r="K19" s="158">
        <v>13617289</v>
      </c>
      <c r="L19" s="158">
        <v>15381392</v>
      </c>
      <c r="M19" s="158">
        <v>18156918</v>
      </c>
      <c r="N19" s="158">
        <v>16363682</v>
      </c>
      <c r="O19" s="158">
        <v>25591950</v>
      </c>
      <c r="P19" s="158">
        <v>31423337</v>
      </c>
      <c r="Q19" s="158">
        <v>47416192</v>
      </c>
      <c r="R19" s="158">
        <v>72942599</v>
      </c>
      <c r="S19" s="158">
        <v>80649863</v>
      </c>
      <c r="T19" s="158">
        <v>84986933</v>
      </c>
      <c r="U19" s="158">
        <v>110415188</v>
      </c>
      <c r="V19" s="158">
        <v>113763966</v>
      </c>
    </row>
    <row r="20" spans="1:22" ht="12.75">
      <c r="A20" s="72" t="s">
        <v>65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>
        <v>14813934</v>
      </c>
    </row>
    <row r="21" spans="1:22" ht="12.75">
      <c r="A21" s="72" t="s">
        <v>42</v>
      </c>
      <c r="B21" s="157">
        <v>6220146</v>
      </c>
      <c r="C21" s="157">
        <v>5977739.9</v>
      </c>
      <c r="D21" s="157">
        <v>7268636.1</v>
      </c>
      <c r="E21" s="157">
        <v>8738974.5</v>
      </c>
      <c r="F21" s="157">
        <v>12977820.5</v>
      </c>
      <c r="G21" s="157">
        <v>15431638.6</v>
      </c>
      <c r="H21" s="157">
        <v>21212100.6</v>
      </c>
      <c r="I21" s="157">
        <v>16414112.1</v>
      </c>
      <c r="J21" s="157">
        <v>21429392.2</v>
      </c>
      <c r="K21" s="157">
        <v>34031096.9</v>
      </c>
      <c r="L21" s="157">
        <v>51408777.2</v>
      </c>
      <c r="M21" s="157">
        <v>48303838</v>
      </c>
      <c r="N21" s="157">
        <v>50094310</v>
      </c>
      <c r="O21" s="158">
        <v>37396805</v>
      </c>
      <c r="P21" s="158">
        <v>41985351</v>
      </c>
      <c r="Q21" s="158">
        <v>54671173</v>
      </c>
      <c r="R21" s="158">
        <v>63957246</v>
      </c>
      <c r="S21" s="158">
        <v>65269226</v>
      </c>
      <c r="T21" s="158">
        <v>69074890</v>
      </c>
      <c r="U21" s="158">
        <v>88175870</v>
      </c>
      <c r="V21" s="158">
        <v>50628343</v>
      </c>
    </row>
    <row r="22" spans="1:22" ht="12.75">
      <c r="A22" s="72" t="s">
        <v>43</v>
      </c>
      <c r="B22" s="157">
        <v>3662186.2</v>
      </c>
      <c r="C22" s="157">
        <v>3649083.4</v>
      </c>
      <c r="D22" s="157">
        <v>6119103.1</v>
      </c>
      <c r="E22" s="157">
        <v>6813357.9</v>
      </c>
      <c r="F22" s="157">
        <v>10455109.5</v>
      </c>
      <c r="G22" s="157">
        <v>14118911.7</v>
      </c>
      <c r="H22" s="157">
        <v>21551405.1</v>
      </c>
      <c r="I22" s="157">
        <v>15361889.8</v>
      </c>
      <c r="J22" s="157">
        <v>22072683.5</v>
      </c>
      <c r="K22" s="157">
        <v>37715479.2</v>
      </c>
      <c r="L22" s="157">
        <v>36338280</v>
      </c>
      <c r="M22" s="157">
        <v>47209142</v>
      </c>
      <c r="N22" s="157">
        <v>59712115</v>
      </c>
      <c r="O22" s="158">
        <v>55176197</v>
      </c>
      <c r="P22" s="158">
        <v>59591060</v>
      </c>
      <c r="Q22" s="158">
        <v>77071759</v>
      </c>
      <c r="R22" s="158">
        <v>87288701</v>
      </c>
      <c r="S22" s="158">
        <v>88982256</v>
      </c>
      <c r="T22" s="158">
        <v>102610012</v>
      </c>
      <c r="U22" s="158">
        <v>111392390</v>
      </c>
      <c r="V22" s="158">
        <v>154092437</v>
      </c>
    </row>
    <row r="23" spans="1:22" ht="12.75">
      <c r="A23" s="72" t="s">
        <v>44</v>
      </c>
      <c r="B23" s="157">
        <v>10064906</v>
      </c>
      <c r="C23" s="157">
        <v>10691799.6</v>
      </c>
      <c r="D23" s="157">
        <v>20593627</v>
      </c>
      <c r="E23" s="157">
        <v>28310649.9</v>
      </c>
      <c r="F23" s="157">
        <v>36572087</v>
      </c>
      <c r="G23" s="157">
        <v>41681747</v>
      </c>
      <c r="H23" s="157">
        <v>54227288.3</v>
      </c>
      <c r="I23" s="157">
        <v>47709118</v>
      </c>
      <c r="J23" s="157">
        <v>49803257</v>
      </c>
      <c r="K23" s="157">
        <v>70337961</v>
      </c>
      <c r="L23" s="157">
        <v>74983182.3</v>
      </c>
      <c r="M23" s="157">
        <v>73507552</v>
      </c>
      <c r="N23" s="157">
        <v>86902861</v>
      </c>
      <c r="O23" s="158">
        <v>91043359</v>
      </c>
      <c r="P23" s="158">
        <v>89931098</v>
      </c>
      <c r="Q23" s="158">
        <v>108276510</v>
      </c>
      <c r="R23" s="158">
        <v>130847540</v>
      </c>
      <c r="S23" s="158">
        <v>136713974</v>
      </c>
      <c r="T23" s="158">
        <v>110018140</v>
      </c>
      <c r="U23" s="158">
        <v>168425114</v>
      </c>
      <c r="V23" s="158">
        <v>198016991</v>
      </c>
    </row>
    <row r="24" spans="1:22" ht="12.75">
      <c r="A24" s="72" t="s">
        <v>45</v>
      </c>
      <c r="B24" s="159">
        <v>3518944</v>
      </c>
      <c r="C24" s="159">
        <v>3879815.8</v>
      </c>
      <c r="D24" s="159">
        <v>5626080.4</v>
      </c>
      <c r="E24" s="159">
        <v>7209899.9</v>
      </c>
      <c r="F24" s="159">
        <v>9746135.6</v>
      </c>
      <c r="G24" s="159">
        <v>12854166.100000001</v>
      </c>
      <c r="H24" s="159">
        <v>16189528.3</v>
      </c>
      <c r="I24" s="159">
        <v>13105422.7</v>
      </c>
      <c r="J24" s="159">
        <v>17660019.9</v>
      </c>
      <c r="K24" s="159">
        <v>27962162.200000003</v>
      </c>
      <c r="L24" s="159">
        <v>37812083.4</v>
      </c>
      <c r="M24" s="159">
        <v>43010796</v>
      </c>
      <c r="N24" s="159">
        <v>58176824</v>
      </c>
      <c r="O24" s="159">
        <v>46189931</v>
      </c>
      <c r="P24" s="159">
        <v>65885086</v>
      </c>
      <c r="Q24" s="159">
        <v>62578591</v>
      </c>
      <c r="R24" s="160">
        <v>61294255</v>
      </c>
      <c r="S24" s="160">
        <v>69128939</v>
      </c>
      <c r="T24" s="160">
        <v>64962240</v>
      </c>
      <c r="U24" s="160">
        <v>87142344</v>
      </c>
      <c r="V24" s="160">
        <v>93829351</v>
      </c>
    </row>
    <row r="26" spans="2:15" ht="12.7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8" spans="2:15" ht="12.7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</sheetData>
  <sheetProtection/>
  <mergeCells count="2">
    <mergeCell ref="A1:Q1"/>
    <mergeCell ref="P2:T2"/>
  </mergeCells>
  <printOptions/>
  <pageMargins left="0.65" right="0.65" top="0.52" bottom="0.51" header="0.5" footer="0.5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aadilova</dc:creator>
  <cp:keywords/>
  <dc:description/>
  <cp:lastModifiedBy>u.yeshankulova</cp:lastModifiedBy>
  <cp:lastPrinted>2019-06-12T11:19:16Z</cp:lastPrinted>
  <dcterms:created xsi:type="dcterms:W3CDTF">2008-09-20T06:00:24Z</dcterms:created>
  <dcterms:modified xsi:type="dcterms:W3CDTF">2023-07-03T11:48:32Z</dcterms:modified>
  <cp:category/>
  <cp:version/>
  <cp:contentType/>
  <cp:contentStatus/>
</cp:coreProperties>
</file>