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втобусный транспорт" sheetId="1" r:id="rId1"/>
  </sheets>
  <calcPr calcId="125725"/>
</workbook>
</file>

<file path=xl/calcChain.xml><?xml version="1.0" encoding="utf-8"?>
<calcChain xmlns="http://schemas.openxmlformats.org/spreadsheetml/2006/main">
  <c r="AC34" i="1"/>
  <c r="AA34"/>
  <c r="Y34"/>
  <c r="AE6"/>
  <c r="AC6"/>
</calcChain>
</file>

<file path=xl/sharedStrings.xml><?xml version="1.0" encoding="utf-8"?>
<sst xmlns="http://schemas.openxmlformats.org/spreadsheetml/2006/main" count="1056" uniqueCount="60">
  <si>
    <t>Автобусный транспорт</t>
  </si>
  <si>
    <t>Наличие автобусов</t>
  </si>
  <si>
    <t>единиц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</si>
  <si>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</si>
  <si>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</si>
  <si>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</si>
  <si>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</si>
  <si>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</si>
  <si>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</si>
  <si>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</si>
  <si>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</si>
  <si>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</si>
  <si>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</si>
  <si>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</si>
  <si>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</si>
  <si>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-</t>
  </si>
  <si>
    <t>Павлодарская</t>
  </si>
  <si>
    <t>Северо-Казахстанская</t>
  </si>
  <si>
    <t>Туркестанская</t>
  </si>
  <si>
    <t>Восточно-Казахстанская</t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</si>
  <si>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 xml:space="preserve"> По данным Министерства внутренних дел РК.</t>
    </r>
  </si>
  <si>
    <r>
      <rPr>
        <i/>
        <vertAlign val="superscript"/>
        <sz val="8"/>
        <rFont val="Calibri"/>
        <family val="2"/>
        <charset val="204"/>
      </rPr>
      <t>2)</t>
    </r>
    <r>
      <rPr>
        <i/>
        <sz val="8"/>
        <rFont val="Calibri"/>
        <family val="2"/>
        <charset val="204"/>
      </rPr>
      <t>С учетом дипломатических номеров и номеров без указания региона.</t>
    </r>
  </si>
  <si>
    <t>Наличие автобусов у индивидуальных владельцев</t>
  </si>
  <si>
    <t>…</t>
  </si>
  <si>
    <t>Перевозки пассажиров автобусами*</t>
  </si>
  <si>
    <t>млн. человек</t>
  </si>
  <si>
    <t>x</t>
  </si>
  <si>
    <t>* С учетом оценки объемов работы, выполненной индивидуальными предпринимателями, занимающихся коммерческими перевозками.</t>
  </si>
  <si>
    <t>Пассажирооборот автобусов*</t>
  </si>
  <si>
    <t>млн. пкм</t>
  </si>
  <si>
    <t>Значение «Х» - означает конфиденциальные данные.</t>
  </si>
  <si>
    <t xml:space="preserve">г.Алматы  </t>
  </si>
  <si>
    <t>г.Астана</t>
  </si>
  <si>
    <t>г.Шымкент</t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</si>
  <si>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</si>
  <si>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</si>
  <si>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</si>
  <si>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</si>
  <si>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</si>
  <si>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</si>
  <si>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</si>
  <si>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</si>
  <si>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</si>
  <si>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</si>
  <si>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</si>
  <si>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</si>
  <si>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</si>
  <si>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</si>
  <si>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</si>
  <si>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</si>
  <si>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</si>
  <si>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r>
      <t>82 189</t>
    </r>
    <r>
      <rPr>
        <vertAlign val="superscript"/>
        <sz val="8"/>
        <rFont val="Calibri"/>
        <family val="2"/>
        <charset val="204"/>
      </rPr>
      <t>2)</t>
    </r>
  </si>
  <si>
    <r>
      <t>38 968</t>
    </r>
    <r>
      <rPr>
        <vertAlign val="superscript"/>
        <sz val="8"/>
        <rFont val="Calibri"/>
        <family val="2"/>
        <charset val="204"/>
      </rPr>
      <t>2)</t>
    </r>
  </si>
  <si>
    <r>
      <t>2022</t>
    </r>
    <r>
      <rPr>
        <vertAlign val="superscript"/>
        <sz val="8"/>
        <rFont val="Calibri"/>
        <family val="2"/>
        <charset val="204"/>
      </rPr>
      <t>1)</t>
    </r>
  </si>
  <si>
    <t>Область Абай</t>
  </si>
  <si>
    <t>Область Жетісу</t>
  </si>
  <si>
    <t>Область Ұлытау</t>
  </si>
  <si>
    <r>
      <t>93 222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</si>
  <si>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42 272</t>
    </r>
    <r>
      <rPr>
        <vertAlign val="superscript"/>
        <sz val="8"/>
        <rFont val="Calibri"/>
        <family val="2"/>
        <charset val="204"/>
        <scheme val="minor"/>
      </rPr>
      <t>2)</t>
    </r>
  </si>
  <si>
    <t>* С учетом оценки объемов работы, выполненной индивидуальными предпринимателями, занимающимися коммерческими перевозками.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</si>
</sst>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##\ ###\ ###\ ##0.0"/>
    <numFmt numFmtId="166" formatCode="_-* #,##0.00_р_._-;\-* #,##0.00_р_._-;_-* &quot;-&quot;??_р_._-;_-@_-"/>
    <numFmt numFmtId="167" formatCode="#,##0.0_ ;\-#,##0.0\ "/>
    <numFmt numFmtId="168" formatCode="#####\ ###\ ###\ ##0.0"/>
    <numFmt numFmtId="169" formatCode="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9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right" wrapText="1"/>
    </xf>
    <xf numFmtId="0" fontId="3" fillId="0" borderId="0" xfId="0" applyFont="1" applyFill="1" applyBorder="1"/>
    <xf numFmtId="0" fontId="14" fillId="0" borderId="1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2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/>
    <xf numFmtId="3" fontId="12" fillId="0" borderId="2" xfId="0" applyNumberFormat="1" applyFont="1" applyFill="1" applyBorder="1"/>
    <xf numFmtId="164" fontId="12" fillId="0" borderId="1" xfId="0" applyNumberFormat="1" applyFont="1" applyFill="1" applyBorder="1"/>
    <xf numFmtId="164" fontId="12" fillId="0" borderId="3" xfId="0" applyNumberFormat="1" applyFont="1" applyFill="1" applyBorder="1"/>
    <xf numFmtId="3" fontId="12" fillId="0" borderId="3" xfId="0" applyNumberFormat="1" applyFont="1" applyFill="1" applyBorder="1"/>
    <xf numFmtId="3" fontId="12" fillId="0" borderId="4" xfId="0" applyNumberFormat="1" applyFont="1" applyFill="1" applyBorder="1"/>
    <xf numFmtId="3" fontId="12" fillId="0" borderId="3" xfId="0" applyNumberFormat="1" applyFont="1" applyFill="1" applyBorder="1" applyAlignment="1">
      <alignment horizontal="right" wrapText="1"/>
    </xf>
    <xf numFmtId="3" fontId="12" fillId="0" borderId="4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horizontal="right"/>
    </xf>
    <xf numFmtId="165" fontId="10" fillId="0" borderId="3" xfId="0" applyNumberFormat="1" applyFont="1" applyBorder="1" applyAlignment="1">
      <alignment horizontal="right" wrapText="1"/>
    </xf>
    <xf numFmtId="164" fontId="12" fillId="0" borderId="3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2" xfId="0" applyNumberFormat="1" applyFont="1" applyFill="1" applyBorder="1" applyAlignment="1">
      <alignment horizontal="right" wrapText="1"/>
    </xf>
    <xf numFmtId="164" fontId="12" fillId="0" borderId="2" xfId="0" applyNumberFormat="1" applyFont="1" applyFill="1" applyBorder="1"/>
    <xf numFmtId="164" fontId="12" fillId="0" borderId="4" xfId="0" applyNumberFormat="1" applyFont="1" applyFill="1" applyBorder="1" applyAlignment="1">
      <alignment horizontal="right" wrapText="1"/>
    </xf>
    <xf numFmtId="164" fontId="12" fillId="0" borderId="4" xfId="0" applyNumberFormat="1" applyFont="1" applyFill="1" applyBorder="1"/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/>
    <xf numFmtId="164" fontId="12" fillId="0" borderId="4" xfId="0" applyNumberFormat="1" applyFont="1" applyFill="1" applyBorder="1" applyAlignment="1">
      <alignment horizontal="right"/>
    </xf>
    <xf numFmtId="167" fontId="13" fillId="0" borderId="3" xfId="1" applyNumberFormat="1" applyFont="1" applyBorder="1" applyAlignment="1">
      <alignment horizontal="right"/>
    </xf>
    <xf numFmtId="0" fontId="12" fillId="0" borderId="4" xfId="0" applyFont="1" applyFill="1" applyBorder="1" applyAlignment="1">
      <alignment horizontal="center" vertical="center" wrapText="1"/>
    </xf>
    <xf numFmtId="3" fontId="12" fillId="0" borderId="3" xfId="0" applyNumberFormat="1" applyFont="1" applyBorder="1"/>
    <xf numFmtId="3" fontId="12" fillId="0" borderId="4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wrapText="1"/>
    </xf>
    <xf numFmtId="168" fontId="10" fillId="0" borderId="3" xfId="0" applyNumberFormat="1" applyFont="1" applyBorder="1" applyAlignment="1">
      <alignment horizontal="right" wrapText="1"/>
    </xf>
    <xf numFmtId="164" fontId="12" fillId="0" borderId="1" xfId="0" applyNumberFormat="1" applyFont="1" applyFill="1" applyBorder="1" applyAlignment="1"/>
    <xf numFmtId="164" fontId="12" fillId="0" borderId="2" xfId="0" applyNumberFormat="1" applyFont="1" applyFill="1" applyBorder="1" applyAlignment="1"/>
    <xf numFmtId="165" fontId="9" fillId="0" borderId="1" xfId="0" applyNumberFormat="1" applyFont="1" applyBorder="1" applyAlignment="1">
      <alignment horizontal="right" wrapText="1"/>
    </xf>
    <xf numFmtId="164" fontId="12" fillId="0" borderId="3" xfId="0" applyNumberFormat="1" applyFont="1" applyFill="1" applyBorder="1" applyAlignment="1"/>
    <xf numFmtId="165" fontId="9" fillId="0" borderId="3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169" fontId="12" fillId="0" borderId="1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/>
    </xf>
    <xf numFmtId="0" fontId="2" fillId="0" borderId="0" xfId="0" applyFont="1" applyFill="1" applyAlignment="1"/>
    <xf numFmtId="0" fontId="12" fillId="0" borderId="6" xfId="0" applyFont="1" applyFill="1" applyBorder="1" applyAlignment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5" fontId="10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6"/>
  <sheetViews>
    <sheetView tabSelected="1" topLeftCell="L94" workbookViewId="0">
      <selection activeCell="A31" sqref="A31:AF31"/>
    </sheetView>
  </sheetViews>
  <sheetFormatPr defaultRowHeight="12.75"/>
  <cols>
    <col min="1" max="1" width="18.140625" style="1" customWidth="1"/>
    <col min="2" max="8" width="6.85546875" style="1" bestFit="1" customWidth="1"/>
    <col min="9" max="15" width="7.7109375" style="1" bestFit="1" customWidth="1"/>
    <col min="16" max="18" width="8.28515625" style="1" bestFit="1" customWidth="1"/>
    <col min="19" max="20" width="7.42578125" style="1" bestFit="1" customWidth="1"/>
    <col min="21" max="21" width="7.42578125" style="1" customWidth="1"/>
    <col min="22" max="22" width="5.5703125" style="1" bestFit="1" customWidth="1"/>
    <col min="23" max="23" width="7.5703125" style="1" customWidth="1"/>
    <col min="24" max="24" width="5.5703125" style="1" bestFit="1" customWidth="1"/>
    <col min="25" max="25" width="6.42578125" style="1" bestFit="1" customWidth="1"/>
    <col min="26" max="30" width="5.5703125" style="1" bestFit="1" customWidth="1"/>
    <col min="31" max="31" width="6.42578125" style="1" bestFit="1" customWidth="1"/>
    <col min="32" max="32" width="6.7109375" style="1" customWidth="1"/>
    <col min="33" max="33" width="6.42578125" style="1" bestFit="1" customWidth="1"/>
    <col min="34" max="34" width="6.85546875" style="1" customWidth="1"/>
    <col min="35" max="269" width="9.140625" style="1"/>
    <col min="270" max="270" width="21.28515625" style="1" customWidth="1"/>
    <col min="271" max="284" width="8.5703125" style="1" customWidth="1"/>
    <col min="285" max="285" width="9" style="1" customWidth="1"/>
    <col min="286" max="287" width="9.140625" style="1" customWidth="1"/>
    <col min="288" max="525" width="9.140625" style="1"/>
    <col min="526" max="526" width="21.28515625" style="1" customWidth="1"/>
    <col min="527" max="540" width="8.5703125" style="1" customWidth="1"/>
    <col min="541" max="541" width="9" style="1" customWidth="1"/>
    <col min="542" max="543" width="9.140625" style="1" customWidth="1"/>
    <col min="544" max="781" width="9.140625" style="1"/>
    <col min="782" max="782" width="21.28515625" style="1" customWidth="1"/>
    <col min="783" max="796" width="8.5703125" style="1" customWidth="1"/>
    <col min="797" max="797" width="9" style="1" customWidth="1"/>
    <col min="798" max="799" width="9.140625" style="1" customWidth="1"/>
    <col min="800" max="1037" width="9.140625" style="1"/>
    <col min="1038" max="1038" width="21.28515625" style="1" customWidth="1"/>
    <col min="1039" max="1052" width="8.5703125" style="1" customWidth="1"/>
    <col min="1053" max="1053" width="9" style="1" customWidth="1"/>
    <col min="1054" max="1055" width="9.140625" style="1" customWidth="1"/>
    <col min="1056" max="1293" width="9.140625" style="1"/>
    <col min="1294" max="1294" width="21.28515625" style="1" customWidth="1"/>
    <col min="1295" max="1308" width="8.5703125" style="1" customWidth="1"/>
    <col min="1309" max="1309" width="9" style="1" customWidth="1"/>
    <col min="1310" max="1311" width="9.140625" style="1" customWidth="1"/>
    <col min="1312" max="1549" width="9.140625" style="1"/>
    <col min="1550" max="1550" width="21.28515625" style="1" customWidth="1"/>
    <col min="1551" max="1564" width="8.5703125" style="1" customWidth="1"/>
    <col min="1565" max="1565" width="9" style="1" customWidth="1"/>
    <col min="1566" max="1567" width="9.140625" style="1" customWidth="1"/>
    <col min="1568" max="1805" width="9.140625" style="1"/>
    <col min="1806" max="1806" width="21.28515625" style="1" customWidth="1"/>
    <col min="1807" max="1820" width="8.5703125" style="1" customWidth="1"/>
    <col min="1821" max="1821" width="9" style="1" customWidth="1"/>
    <col min="1822" max="1823" width="9.140625" style="1" customWidth="1"/>
    <col min="1824" max="2061" width="9.140625" style="1"/>
    <col min="2062" max="2062" width="21.28515625" style="1" customWidth="1"/>
    <col min="2063" max="2076" width="8.5703125" style="1" customWidth="1"/>
    <col min="2077" max="2077" width="9" style="1" customWidth="1"/>
    <col min="2078" max="2079" width="9.140625" style="1" customWidth="1"/>
    <col min="2080" max="2317" width="9.140625" style="1"/>
    <col min="2318" max="2318" width="21.28515625" style="1" customWidth="1"/>
    <col min="2319" max="2332" width="8.5703125" style="1" customWidth="1"/>
    <col min="2333" max="2333" width="9" style="1" customWidth="1"/>
    <col min="2334" max="2335" width="9.140625" style="1" customWidth="1"/>
    <col min="2336" max="2573" width="9.140625" style="1"/>
    <col min="2574" max="2574" width="21.28515625" style="1" customWidth="1"/>
    <col min="2575" max="2588" width="8.5703125" style="1" customWidth="1"/>
    <col min="2589" max="2589" width="9" style="1" customWidth="1"/>
    <col min="2590" max="2591" width="9.140625" style="1" customWidth="1"/>
    <col min="2592" max="2829" width="9.140625" style="1"/>
    <col min="2830" max="2830" width="21.28515625" style="1" customWidth="1"/>
    <col min="2831" max="2844" width="8.5703125" style="1" customWidth="1"/>
    <col min="2845" max="2845" width="9" style="1" customWidth="1"/>
    <col min="2846" max="2847" width="9.140625" style="1" customWidth="1"/>
    <col min="2848" max="3085" width="9.140625" style="1"/>
    <col min="3086" max="3086" width="21.28515625" style="1" customWidth="1"/>
    <col min="3087" max="3100" width="8.5703125" style="1" customWidth="1"/>
    <col min="3101" max="3101" width="9" style="1" customWidth="1"/>
    <col min="3102" max="3103" width="9.140625" style="1" customWidth="1"/>
    <col min="3104" max="3341" width="9.140625" style="1"/>
    <col min="3342" max="3342" width="21.28515625" style="1" customWidth="1"/>
    <col min="3343" max="3356" width="8.5703125" style="1" customWidth="1"/>
    <col min="3357" max="3357" width="9" style="1" customWidth="1"/>
    <col min="3358" max="3359" width="9.140625" style="1" customWidth="1"/>
    <col min="3360" max="3597" width="9.140625" style="1"/>
    <col min="3598" max="3598" width="21.28515625" style="1" customWidth="1"/>
    <col min="3599" max="3612" width="8.5703125" style="1" customWidth="1"/>
    <col min="3613" max="3613" width="9" style="1" customWidth="1"/>
    <col min="3614" max="3615" width="9.140625" style="1" customWidth="1"/>
    <col min="3616" max="3853" width="9.140625" style="1"/>
    <col min="3854" max="3854" width="21.28515625" style="1" customWidth="1"/>
    <col min="3855" max="3868" width="8.5703125" style="1" customWidth="1"/>
    <col min="3869" max="3869" width="9" style="1" customWidth="1"/>
    <col min="3870" max="3871" width="9.140625" style="1" customWidth="1"/>
    <col min="3872" max="4109" width="9.140625" style="1"/>
    <col min="4110" max="4110" width="21.28515625" style="1" customWidth="1"/>
    <col min="4111" max="4124" width="8.5703125" style="1" customWidth="1"/>
    <col min="4125" max="4125" width="9" style="1" customWidth="1"/>
    <col min="4126" max="4127" width="9.140625" style="1" customWidth="1"/>
    <col min="4128" max="4365" width="9.140625" style="1"/>
    <col min="4366" max="4366" width="21.28515625" style="1" customWidth="1"/>
    <col min="4367" max="4380" width="8.5703125" style="1" customWidth="1"/>
    <col min="4381" max="4381" width="9" style="1" customWidth="1"/>
    <col min="4382" max="4383" width="9.140625" style="1" customWidth="1"/>
    <col min="4384" max="4621" width="9.140625" style="1"/>
    <col min="4622" max="4622" width="21.28515625" style="1" customWidth="1"/>
    <col min="4623" max="4636" width="8.5703125" style="1" customWidth="1"/>
    <col min="4637" max="4637" width="9" style="1" customWidth="1"/>
    <col min="4638" max="4639" width="9.140625" style="1" customWidth="1"/>
    <col min="4640" max="4877" width="9.140625" style="1"/>
    <col min="4878" max="4878" width="21.28515625" style="1" customWidth="1"/>
    <col min="4879" max="4892" width="8.5703125" style="1" customWidth="1"/>
    <col min="4893" max="4893" width="9" style="1" customWidth="1"/>
    <col min="4894" max="4895" width="9.140625" style="1" customWidth="1"/>
    <col min="4896" max="5133" width="9.140625" style="1"/>
    <col min="5134" max="5134" width="21.28515625" style="1" customWidth="1"/>
    <col min="5135" max="5148" width="8.5703125" style="1" customWidth="1"/>
    <col min="5149" max="5149" width="9" style="1" customWidth="1"/>
    <col min="5150" max="5151" width="9.140625" style="1" customWidth="1"/>
    <col min="5152" max="5389" width="9.140625" style="1"/>
    <col min="5390" max="5390" width="21.28515625" style="1" customWidth="1"/>
    <col min="5391" max="5404" width="8.5703125" style="1" customWidth="1"/>
    <col min="5405" max="5405" width="9" style="1" customWidth="1"/>
    <col min="5406" max="5407" width="9.140625" style="1" customWidth="1"/>
    <col min="5408" max="5645" width="9.140625" style="1"/>
    <col min="5646" max="5646" width="21.28515625" style="1" customWidth="1"/>
    <col min="5647" max="5660" width="8.5703125" style="1" customWidth="1"/>
    <col min="5661" max="5661" width="9" style="1" customWidth="1"/>
    <col min="5662" max="5663" width="9.140625" style="1" customWidth="1"/>
    <col min="5664" max="5901" width="9.140625" style="1"/>
    <col min="5902" max="5902" width="21.28515625" style="1" customWidth="1"/>
    <col min="5903" max="5916" width="8.5703125" style="1" customWidth="1"/>
    <col min="5917" max="5917" width="9" style="1" customWidth="1"/>
    <col min="5918" max="5919" width="9.140625" style="1" customWidth="1"/>
    <col min="5920" max="6157" width="9.140625" style="1"/>
    <col min="6158" max="6158" width="21.28515625" style="1" customWidth="1"/>
    <col min="6159" max="6172" width="8.5703125" style="1" customWidth="1"/>
    <col min="6173" max="6173" width="9" style="1" customWidth="1"/>
    <col min="6174" max="6175" width="9.140625" style="1" customWidth="1"/>
    <col min="6176" max="6413" width="9.140625" style="1"/>
    <col min="6414" max="6414" width="21.28515625" style="1" customWidth="1"/>
    <col min="6415" max="6428" width="8.5703125" style="1" customWidth="1"/>
    <col min="6429" max="6429" width="9" style="1" customWidth="1"/>
    <col min="6430" max="6431" width="9.140625" style="1" customWidth="1"/>
    <col min="6432" max="6669" width="9.140625" style="1"/>
    <col min="6670" max="6670" width="21.28515625" style="1" customWidth="1"/>
    <col min="6671" max="6684" width="8.5703125" style="1" customWidth="1"/>
    <col min="6685" max="6685" width="9" style="1" customWidth="1"/>
    <col min="6686" max="6687" width="9.140625" style="1" customWidth="1"/>
    <col min="6688" max="6925" width="9.140625" style="1"/>
    <col min="6926" max="6926" width="21.28515625" style="1" customWidth="1"/>
    <col min="6927" max="6940" width="8.5703125" style="1" customWidth="1"/>
    <col min="6941" max="6941" width="9" style="1" customWidth="1"/>
    <col min="6942" max="6943" width="9.140625" style="1" customWidth="1"/>
    <col min="6944" max="7181" width="9.140625" style="1"/>
    <col min="7182" max="7182" width="21.28515625" style="1" customWidth="1"/>
    <col min="7183" max="7196" width="8.5703125" style="1" customWidth="1"/>
    <col min="7197" max="7197" width="9" style="1" customWidth="1"/>
    <col min="7198" max="7199" width="9.140625" style="1" customWidth="1"/>
    <col min="7200" max="7437" width="9.140625" style="1"/>
    <col min="7438" max="7438" width="21.28515625" style="1" customWidth="1"/>
    <col min="7439" max="7452" width="8.5703125" style="1" customWidth="1"/>
    <col min="7453" max="7453" width="9" style="1" customWidth="1"/>
    <col min="7454" max="7455" width="9.140625" style="1" customWidth="1"/>
    <col min="7456" max="7693" width="9.140625" style="1"/>
    <col min="7694" max="7694" width="21.28515625" style="1" customWidth="1"/>
    <col min="7695" max="7708" width="8.5703125" style="1" customWidth="1"/>
    <col min="7709" max="7709" width="9" style="1" customWidth="1"/>
    <col min="7710" max="7711" width="9.140625" style="1" customWidth="1"/>
    <col min="7712" max="7949" width="9.140625" style="1"/>
    <col min="7950" max="7950" width="21.28515625" style="1" customWidth="1"/>
    <col min="7951" max="7964" width="8.5703125" style="1" customWidth="1"/>
    <col min="7965" max="7965" width="9" style="1" customWidth="1"/>
    <col min="7966" max="7967" width="9.140625" style="1" customWidth="1"/>
    <col min="7968" max="8205" width="9.140625" style="1"/>
    <col min="8206" max="8206" width="21.28515625" style="1" customWidth="1"/>
    <col min="8207" max="8220" width="8.5703125" style="1" customWidth="1"/>
    <col min="8221" max="8221" width="9" style="1" customWidth="1"/>
    <col min="8222" max="8223" width="9.140625" style="1" customWidth="1"/>
    <col min="8224" max="8461" width="9.140625" style="1"/>
    <col min="8462" max="8462" width="21.28515625" style="1" customWidth="1"/>
    <col min="8463" max="8476" width="8.5703125" style="1" customWidth="1"/>
    <col min="8477" max="8477" width="9" style="1" customWidth="1"/>
    <col min="8478" max="8479" width="9.140625" style="1" customWidth="1"/>
    <col min="8480" max="8717" width="9.140625" style="1"/>
    <col min="8718" max="8718" width="21.28515625" style="1" customWidth="1"/>
    <col min="8719" max="8732" width="8.5703125" style="1" customWidth="1"/>
    <col min="8733" max="8733" width="9" style="1" customWidth="1"/>
    <col min="8734" max="8735" width="9.140625" style="1" customWidth="1"/>
    <col min="8736" max="8973" width="9.140625" style="1"/>
    <col min="8974" max="8974" width="21.28515625" style="1" customWidth="1"/>
    <col min="8975" max="8988" width="8.5703125" style="1" customWidth="1"/>
    <col min="8989" max="8989" width="9" style="1" customWidth="1"/>
    <col min="8990" max="8991" width="9.140625" style="1" customWidth="1"/>
    <col min="8992" max="9229" width="9.140625" style="1"/>
    <col min="9230" max="9230" width="21.28515625" style="1" customWidth="1"/>
    <col min="9231" max="9244" width="8.5703125" style="1" customWidth="1"/>
    <col min="9245" max="9245" width="9" style="1" customWidth="1"/>
    <col min="9246" max="9247" width="9.140625" style="1" customWidth="1"/>
    <col min="9248" max="9485" width="9.140625" style="1"/>
    <col min="9486" max="9486" width="21.28515625" style="1" customWidth="1"/>
    <col min="9487" max="9500" width="8.5703125" style="1" customWidth="1"/>
    <col min="9501" max="9501" width="9" style="1" customWidth="1"/>
    <col min="9502" max="9503" width="9.140625" style="1" customWidth="1"/>
    <col min="9504" max="9741" width="9.140625" style="1"/>
    <col min="9742" max="9742" width="21.28515625" style="1" customWidth="1"/>
    <col min="9743" max="9756" width="8.5703125" style="1" customWidth="1"/>
    <col min="9757" max="9757" width="9" style="1" customWidth="1"/>
    <col min="9758" max="9759" width="9.140625" style="1" customWidth="1"/>
    <col min="9760" max="9997" width="9.140625" style="1"/>
    <col min="9998" max="9998" width="21.28515625" style="1" customWidth="1"/>
    <col min="9999" max="10012" width="8.5703125" style="1" customWidth="1"/>
    <col min="10013" max="10013" width="9" style="1" customWidth="1"/>
    <col min="10014" max="10015" width="9.140625" style="1" customWidth="1"/>
    <col min="10016" max="10253" width="9.140625" style="1"/>
    <col min="10254" max="10254" width="21.28515625" style="1" customWidth="1"/>
    <col min="10255" max="10268" width="8.5703125" style="1" customWidth="1"/>
    <col min="10269" max="10269" width="9" style="1" customWidth="1"/>
    <col min="10270" max="10271" width="9.140625" style="1" customWidth="1"/>
    <col min="10272" max="10509" width="9.140625" style="1"/>
    <col min="10510" max="10510" width="21.28515625" style="1" customWidth="1"/>
    <col min="10511" max="10524" width="8.5703125" style="1" customWidth="1"/>
    <col min="10525" max="10525" width="9" style="1" customWidth="1"/>
    <col min="10526" max="10527" width="9.140625" style="1" customWidth="1"/>
    <col min="10528" max="10765" width="9.140625" style="1"/>
    <col min="10766" max="10766" width="21.28515625" style="1" customWidth="1"/>
    <col min="10767" max="10780" width="8.5703125" style="1" customWidth="1"/>
    <col min="10781" max="10781" width="9" style="1" customWidth="1"/>
    <col min="10782" max="10783" width="9.140625" style="1" customWidth="1"/>
    <col min="10784" max="11021" width="9.140625" style="1"/>
    <col min="11022" max="11022" width="21.28515625" style="1" customWidth="1"/>
    <col min="11023" max="11036" width="8.5703125" style="1" customWidth="1"/>
    <col min="11037" max="11037" width="9" style="1" customWidth="1"/>
    <col min="11038" max="11039" width="9.140625" style="1" customWidth="1"/>
    <col min="11040" max="11277" width="9.140625" style="1"/>
    <col min="11278" max="11278" width="21.28515625" style="1" customWidth="1"/>
    <col min="11279" max="11292" width="8.5703125" style="1" customWidth="1"/>
    <col min="11293" max="11293" width="9" style="1" customWidth="1"/>
    <col min="11294" max="11295" width="9.140625" style="1" customWidth="1"/>
    <col min="11296" max="11533" width="9.140625" style="1"/>
    <col min="11534" max="11534" width="21.28515625" style="1" customWidth="1"/>
    <col min="11535" max="11548" width="8.5703125" style="1" customWidth="1"/>
    <col min="11549" max="11549" width="9" style="1" customWidth="1"/>
    <col min="11550" max="11551" width="9.140625" style="1" customWidth="1"/>
    <col min="11552" max="11789" width="9.140625" style="1"/>
    <col min="11790" max="11790" width="21.28515625" style="1" customWidth="1"/>
    <col min="11791" max="11804" width="8.5703125" style="1" customWidth="1"/>
    <col min="11805" max="11805" width="9" style="1" customWidth="1"/>
    <col min="11806" max="11807" width="9.140625" style="1" customWidth="1"/>
    <col min="11808" max="12045" width="9.140625" style="1"/>
    <col min="12046" max="12046" width="21.28515625" style="1" customWidth="1"/>
    <col min="12047" max="12060" width="8.5703125" style="1" customWidth="1"/>
    <col min="12061" max="12061" width="9" style="1" customWidth="1"/>
    <col min="12062" max="12063" width="9.140625" style="1" customWidth="1"/>
    <col min="12064" max="12301" width="9.140625" style="1"/>
    <col min="12302" max="12302" width="21.28515625" style="1" customWidth="1"/>
    <col min="12303" max="12316" width="8.5703125" style="1" customWidth="1"/>
    <col min="12317" max="12317" width="9" style="1" customWidth="1"/>
    <col min="12318" max="12319" width="9.140625" style="1" customWidth="1"/>
    <col min="12320" max="12557" width="9.140625" style="1"/>
    <col min="12558" max="12558" width="21.28515625" style="1" customWidth="1"/>
    <col min="12559" max="12572" width="8.5703125" style="1" customWidth="1"/>
    <col min="12573" max="12573" width="9" style="1" customWidth="1"/>
    <col min="12574" max="12575" width="9.140625" style="1" customWidth="1"/>
    <col min="12576" max="12813" width="9.140625" style="1"/>
    <col min="12814" max="12814" width="21.28515625" style="1" customWidth="1"/>
    <col min="12815" max="12828" width="8.5703125" style="1" customWidth="1"/>
    <col min="12829" max="12829" width="9" style="1" customWidth="1"/>
    <col min="12830" max="12831" width="9.140625" style="1" customWidth="1"/>
    <col min="12832" max="13069" width="9.140625" style="1"/>
    <col min="13070" max="13070" width="21.28515625" style="1" customWidth="1"/>
    <col min="13071" max="13084" width="8.5703125" style="1" customWidth="1"/>
    <col min="13085" max="13085" width="9" style="1" customWidth="1"/>
    <col min="13086" max="13087" width="9.140625" style="1" customWidth="1"/>
    <col min="13088" max="13325" width="9.140625" style="1"/>
    <col min="13326" max="13326" width="21.28515625" style="1" customWidth="1"/>
    <col min="13327" max="13340" width="8.5703125" style="1" customWidth="1"/>
    <col min="13341" max="13341" width="9" style="1" customWidth="1"/>
    <col min="13342" max="13343" width="9.140625" style="1" customWidth="1"/>
    <col min="13344" max="13581" width="9.140625" style="1"/>
    <col min="13582" max="13582" width="21.28515625" style="1" customWidth="1"/>
    <col min="13583" max="13596" width="8.5703125" style="1" customWidth="1"/>
    <col min="13597" max="13597" width="9" style="1" customWidth="1"/>
    <col min="13598" max="13599" width="9.140625" style="1" customWidth="1"/>
    <col min="13600" max="13837" width="9.140625" style="1"/>
    <col min="13838" max="13838" width="21.28515625" style="1" customWidth="1"/>
    <col min="13839" max="13852" width="8.5703125" style="1" customWidth="1"/>
    <col min="13853" max="13853" width="9" style="1" customWidth="1"/>
    <col min="13854" max="13855" width="9.140625" style="1" customWidth="1"/>
    <col min="13856" max="14093" width="9.140625" style="1"/>
    <col min="14094" max="14094" width="21.28515625" style="1" customWidth="1"/>
    <col min="14095" max="14108" width="8.5703125" style="1" customWidth="1"/>
    <col min="14109" max="14109" width="9" style="1" customWidth="1"/>
    <col min="14110" max="14111" width="9.140625" style="1" customWidth="1"/>
    <col min="14112" max="14349" width="9.140625" style="1"/>
    <col min="14350" max="14350" width="21.28515625" style="1" customWidth="1"/>
    <col min="14351" max="14364" width="8.5703125" style="1" customWidth="1"/>
    <col min="14365" max="14365" width="9" style="1" customWidth="1"/>
    <col min="14366" max="14367" width="9.140625" style="1" customWidth="1"/>
    <col min="14368" max="14605" width="9.140625" style="1"/>
    <col min="14606" max="14606" width="21.28515625" style="1" customWidth="1"/>
    <col min="14607" max="14620" width="8.5703125" style="1" customWidth="1"/>
    <col min="14621" max="14621" width="9" style="1" customWidth="1"/>
    <col min="14622" max="14623" width="9.140625" style="1" customWidth="1"/>
    <col min="14624" max="14861" width="9.140625" style="1"/>
    <col min="14862" max="14862" width="21.28515625" style="1" customWidth="1"/>
    <col min="14863" max="14876" width="8.5703125" style="1" customWidth="1"/>
    <col min="14877" max="14877" width="9" style="1" customWidth="1"/>
    <col min="14878" max="14879" width="9.140625" style="1" customWidth="1"/>
    <col min="14880" max="15117" width="9.140625" style="1"/>
    <col min="15118" max="15118" width="21.28515625" style="1" customWidth="1"/>
    <col min="15119" max="15132" width="8.5703125" style="1" customWidth="1"/>
    <col min="15133" max="15133" width="9" style="1" customWidth="1"/>
    <col min="15134" max="15135" width="9.140625" style="1" customWidth="1"/>
    <col min="15136" max="15373" width="9.140625" style="1"/>
    <col min="15374" max="15374" width="21.28515625" style="1" customWidth="1"/>
    <col min="15375" max="15388" width="8.5703125" style="1" customWidth="1"/>
    <col min="15389" max="15389" width="9" style="1" customWidth="1"/>
    <col min="15390" max="15391" width="9.140625" style="1" customWidth="1"/>
    <col min="15392" max="15629" width="9.140625" style="1"/>
    <col min="15630" max="15630" width="21.28515625" style="1" customWidth="1"/>
    <col min="15631" max="15644" width="8.5703125" style="1" customWidth="1"/>
    <col min="15645" max="15645" width="9" style="1" customWidth="1"/>
    <col min="15646" max="15647" width="9.140625" style="1" customWidth="1"/>
    <col min="15648" max="15885" width="9.140625" style="1"/>
    <col min="15886" max="15886" width="21.28515625" style="1" customWidth="1"/>
    <col min="15887" max="15900" width="8.5703125" style="1" customWidth="1"/>
    <col min="15901" max="15901" width="9" style="1" customWidth="1"/>
    <col min="15902" max="15903" width="9.140625" style="1" customWidth="1"/>
    <col min="15904" max="16141" width="9.140625" style="1"/>
    <col min="16142" max="16142" width="21.28515625" style="1" customWidth="1"/>
    <col min="16143" max="16156" width="8.5703125" style="1" customWidth="1"/>
    <col min="16157" max="16157" width="9" style="1" customWidth="1"/>
    <col min="16158" max="16159" width="9.140625" style="1" customWidth="1"/>
    <col min="16160" max="16384" width="9.140625" style="1"/>
  </cols>
  <sheetData>
    <row r="1" spans="1:3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4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</row>
    <row r="5" spans="1:34">
      <c r="A5" s="23"/>
      <c r="B5" s="23">
        <v>1990</v>
      </c>
      <c r="C5" s="23">
        <v>1991</v>
      </c>
      <c r="D5" s="23">
        <v>1992</v>
      </c>
      <c r="E5" s="23">
        <v>1993</v>
      </c>
      <c r="F5" s="23">
        <v>1994</v>
      </c>
      <c r="G5" s="23">
        <v>1995</v>
      </c>
      <c r="H5" s="23">
        <v>1996</v>
      </c>
      <c r="I5" s="23">
        <v>1997</v>
      </c>
      <c r="J5" s="23">
        <v>1998</v>
      </c>
      <c r="K5" s="23">
        <v>1999</v>
      </c>
      <c r="L5" s="23">
        <v>2000</v>
      </c>
      <c r="M5" s="23">
        <v>2001</v>
      </c>
      <c r="N5" s="23">
        <v>2002</v>
      </c>
      <c r="O5" s="24">
        <v>2003</v>
      </c>
      <c r="P5" s="24">
        <v>2004</v>
      </c>
      <c r="Q5" s="24" t="s">
        <v>34</v>
      </c>
      <c r="R5" s="24" t="s">
        <v>35</v>
      </c>
      <c r="S5" s="24" t="s">
        <v>36</v>
      </c>
      <c r="T5" s="24" t="s">
        <v>37</v>
      </c>
      <c r="U5" s="24" t="s">
        <v>38</v>
      </c>
      <c r="V5" s="24" t="s">
        <v>39</v>
      </c>
      <c r="W5" s="24" t="s">
        <v>40</v>
      </c>
      <c r="X5" s="24" t="s">
        <v>41</v>
      </c>
      <c r="Y5" s="24" t="s">
        <v>42</v>
      </c>
      <c r="Z5" s="24" t="s">
        <v>43</v>
      </c>
      <c r="AA5" s="24" t="s">
        <v>44</v>
      </c>
      <c r="AB5" s="24" t="s">
        <v>45</v>
      </c>
      <c r="AC5" s="24" t="s">
        <v>46</v>
      </c>
      <c r="AD5" s="24" t="s">
        <v>47</v>
      </c>
      <c r="AE5" s="41" t="s">
        <v>48</v>
      </c>
      <c r="AF5" s="24" t="s">
        <v>49</v>
      </c>
      <c r="AG5" s="24" t="s">
        <v>50</v>
      </c>
      <c r="AH5" s="24" t="s">
        <v>53</v>
      </c>
    </row>
    <row r="6" spans="1:34">
      <c r="A6" s="12" t="s">
        <v>3</v>
      </c>
      <c r="B6" s="13">
        <v>54200</v>
      </c>
      <c r="C6" s="13">
        <v>54034</v>
      </c>
      <c r="D6" s="13">
        <v>55100</v>
      </c>
      <c r="E6" s="14">
        <v>56200</v>
      </c>
      <c r="F6" s="14">
        <v>54800</v>
      </c>
      <c r="G6" s="15">
        <v>54006</v>
      </c>
      <c r="H6" s="13">
        <v>49200</v>
      </c>
      <c r="I6" s="13">
        <v>46200</v>
      </c>
      <c r="J6" s="13">
        <v>44295</v>
      </c>
      <c r="K6" s="14">
        <v>43421</v>
      </c>
      <c r="L6" s="14">
        <v>45666</v>
      </c>
      <c r="M6" s="15">
        <v>50162</v>
      </c>
      <c r="N6" s="13">
        <v>51367</v>
      </c>
      <c r="O6" s="13">
        <v>61391</v>
      </c>
      <c r="P6" s="13">
        <v>62894</v>
      </c>
      <c r="Q6" s="13">
        <v>65698</v>
      </c>
      <c r="R6" s="14">
        <v>75042</v>
      </c>
      <c r="S6" s="14">
        <v>83372</v>
      </c>
      <c r="T6" s="15">
        <v>89220</v>
      </c>
      <c r="U6" s="16">
        <v>94824</v>
      </c>
      <c r="V6" s="15">
        <v>93956</v>
      </c>
      <c r="W6" s="16">
        <v>98441</v>
      </c>
      <c r="X6" s="15">
        <v>97268</v>
      </c>
      <c r="Y6" s="15">
        <v>100983</v>
      </c>
      <c r="Z6" s="15">
        <v>98954</v>
      </c>
      <c r="AA6" s="15">
        <v>97688</v>
      </c>
      <c r="AB6" s="15">
        <v>98652</v>
      </c>
      <c r="AC6" s="15">
        <f>SUM(AC8:AC26)</f>
        <v>90430</v>
      </c>
      <c r="AD6" s="15">
        <v>89291</v>
      </c>
      <c r="AE6" s="15">
        <f>AE8+AE9+AE10+AE11+AE12+AE13+AE15+AE16+AE17+AE18+AE20+AE21+AE22+AE24+AE25+AE26+AE27</f>
        <v>86613</v>
      </c>
      <c r="AF6" s="13">
        <v>83581</v>
      </c>
      <c r="AG6" s="13" t="s">
        <v>51</v>
      </c>
      <c r="AH6" s="13" t="s">
        <v>57</v>
      </c>
    </row>
    <row r="7" spans="1:34">
      <c r="A7" s="61" t="s">
        <v>54</v>
      </c>
      <c r="B7" s="55" t="s">
        <v>15</v>
      </c>
      <c r="C7" s="55" t="s">
        <v>15</v>
      </c>
      <c r="D7" s="55" t="s">
        <v>15</v>
      </c>
      <c r="E7" s="55" t="s">
        <v>15</v>
      </c>
      <c r="F7" s="55" t="s">
        <v>15</v>
      </c>
      <c r="G7" s="55" t="s">
        <v>15</v>
      </c>
      <c r="H7" s="55" t="s">
        <v>15</v>
      </c>
      <c r="I7" s="55" t="s">
        <v>15</v>
      </c>
      <c r="J7" s="55" t="s">
        <v>15</v>
      </c>
      <c r="K7" s="55" t="s">
        <v>15</v>
      </c>
      <c r="L7" s="55" t="s">
        <v>15</v>
      </c>
      <c r="M7" s="55" t="s">
        <v>15</v>
      </c>
      <c r="N7" s="55" t="s">
        <v>15</v>
      </c>
      <c r="O7" s="55" t="s">
        <v>15</v>
      </c>
      <c r="P7" s="55" t="s">
        <v>15</v>
      </c>
      <c r="Q7" s="55" t="s">
        <v>15</v>
      </c>
      <c r="R7" s="55" t="s">
        <v>15</v>
      </c>
      <c r="S7" s="55" t="s">
        <v>15</v>
      </c>
      <c r="T7" s="55" t="s">
        <v>15</v>
      </c>
      <c r="U7" s="55" t="s">
        <v>15</v>
      </c>
      <c r="V7" s="55" t="s">
        <v>15</v>
      </c>
      <c r="W7" s="55" t="s">
        <v>15</v>
      </c>
      <c r="X7" s="55" t="s">
        <v>15</v>
      </c>
      <c r="Y7" s="55" t="s">
        <v>15</v>
      </c>
      <c r="Z7" s="55" t="s">
        <v>15</v>
      </c>
      <c r="AA7" s="55" t="s">
        <v>15</v>
      </c>
      <c r="AB7" s="55" t="s">
        <v>15</v>
      </c>
      <c r="AC7" s="55" t="s">
        <v>15</v>
      </c>
      <c r="AD7" s="55" t="s">
        <v>15</v>
      </c>
      <c r="AE7" s="55" t="s">
        <v>15</v>
      </c>
      <c r="AF7" s="55" t="s">
        <v>15</v>
      </c>
      <c r="AG7" s="55" t="s">
        <v>15</v>
      </c>
      <c r="AH7" s="13">
        <v>33</v>
      </c>
    </row>
    <row r="8" spans="1:34">
      <c r="A8" s="25" t="s">
        <v>4</v>
      </c>
      <c r="B8" s="55" t="s">
        <v>15</v>
      </c>
      <c r="C8" s="55" t="s">
        <v>15</v>
      </c>
      <c r="D8" s="55" t="s">
        <v>15</v>
      </c>
      <c r="E8" s="55" t="s">
        <v>15</v>
      </c>
      <c r="F8" s="55" t="s">
        <v>15</v>
      </c>
      <c r="G8" s="55" t="s">
        <v>15</v>
      </c>
      <c r="H8" s="55" t="s">
        <v>15</v>
      </c>
      <c r="I8" s="55" t="s">
        <v>15</v>
      </c>
      <c r="J8" s="55" t="s">
        <v>15</v>
      </c>
      <c r="K8" s="55" t="s">
        <v>15</v>
      </c>
      <c r="L8" s="55" t="s">
        <v>15</v>
      </c>
      <c r="M8" s="55" t="s">
        <v>15</v>
      </c>
      <c r="N8" s="55" t="s">
        <v>15</v>
      </c>
      <c r="O8" s="21">
        <v>1973</v>
      </c>
      <c r="P8" s="21">
        <v>2004</v>
      </c>
      <c r="Q8" s="21">
        <v>2819</v>
      </c>
      <c r="R8" s="22">
        <v>3463</v>
      </c>
      <c r="S8" s="22">
        <v>4469</v>
      </c>
      <c r="T8" s="42">
        <v>3152</v>
      </c>
      <c r="U8" s="43">
        <v>3152</v>
      </c>
      <c r="V8" s="19">
        <v>2883</v>
      </c>
      <c r="W8" s="20">
        <v>3393</v>
      </c>
      <c r="X8" s="19">
        <v>3446</v>
      </c>
      <c r="Y8" s="19">
        <v>3373</v>
      </c>
      <c r="Z8" s="19">
        <v>3697</v>
      </c>
      <c r="AA8" s="19">
        <v>3619</v>
      </c>
      <c r="AB8" s="19">
        <v>3623</v>
      </c>
      <c r="AC8" s="15">
        <v>3305</v>
      </c>
      <c r="AD8" s="15">
        <v>3258</v>
      </c>
      <c r="AE8" s="15">
        <v>3158</v>
      </c>
      <c r="AF8" s="13">
        <v>3124</v>
      </c>
      <c r="AG8" s="13">
        <v>3192</v>
      </c>
      <c r="AH8" s="13">
        <v>3755</v>
      </c>
    </row>
    <row r="9" spans="1:34">
      <c r="A9" s="25" t="s">
        <v>5</v>
      </c>
      <c r="B9" s="55" t="s">
        <v>15</v>
      </c>
      <c r="C9" s="55" t="s">
        <v>15</v>
      </c>
      <c r="D9" s="55" t="s">
        <v>15</v>
      </c>
      <c r="E9" s="55" t="s">
        <v>15</v>
      </c>
      <c r="F9" s="55" t="s">
        <v>15</v>
      </c>
      <c r="G9" s="55" t="s">
        <v>15</v>
      </c>
      <c r="H9" s="55" t="s">
        <v>15</v>
      </c>
      <c r="I9" s="55" t="s">
        <v>15</v>
      </c>
      <c r="J9" s="55" t="s">
        <v>15</v>
      </c>
      <c r="K9" s="55" t="s">
        <v>15</v>
      </c>
      <c r="L9" s="55" t="s">
        <v>15</v>
      </c>
      <c r="M9" s="55" t="s">
        <v>15</v>
      </c>
      <c r="N9" s="55" t="s">
        <v>15</v>
      </c>
      <c r="O9" s="21">
        <v>2626</v>
      </c>
      <c r="P9" s="21">
        <v>3195</v>
      </c>
      <c r="Q9" s="21">
        <v>3495</v>
      </c>
      <c r="R9" s="22">
        <v>3548</v>
      </c>
      <c r="S9" s="22">
        <v>3804</v>
      </c>
      <c r="T9" s="42">
        <v>3860</v>
      </c>
      <c r="U9" s="43">
        <v>3942</v>
      </c>
      <c r="V9" s="19">
        <v>3915</v>
      </c>
      <c r="W9" s="20">
        <v>4035</v>
      </c>
      <c r="X9" s="19">
        <v>4000</v>
      </c>
      <c r="Y9" s="19">
        <v>4016</v>
      </c>
      <c r="Z9" s="19">
        <v>4126</v>
      </c>
      <c r="AA9" s="19">
        <v>4046</v>
      </c>
      <c r="AB9" s="19">
        <v>3704</v>
      </c>
      <c r="AC9" s="15">
        <v>3573</v>
      </c>
      <c r="AD9" s="15">
        <v>3567</v>
      </c>
      <c r="AE9" s="15">
        <v>3400</v>
      </c>
      <c r="AF9" s="13">
        <v>3226</v>
      </c>
      <c r="AG9" s="13">
        <v>3237</v>
      </c>
      <c r="AH9" s="13">
        <v>3405</v>
      </c>
    </row>
    <row r="10" spans="1:34">
      <c r="A10" s="25" t="s">
        <v>6</v>
      </c>
      <c r="B10" s="55" t="s">
        <v>15</v>
      </c>
      <c r="C10" s="55" t="s">
        <v>15</v>
      </c>
      <c r="D10" s="55" t="s">
        <v>15</v>
      </c>
      <c r="E10" s="55" t="s">
        <v>15</v>
      </c>
      <c r="F10" s="55" t="s">
        <v>15</v>
      </c>
      <c r="G10" s="55" t="s">
        <v>15</v>
      </c>
      <c r="H10" s="55" t="s">
        <v>15</v>
      </c>
      <c r="I10" s="55" t="s">
        <v>15</v>
      </c>
      <c r="J10" s="55" t="s">
        <v>15</v>
      </c>
      <c r="K10" s="55" t="s">
        <v>15</v>
      </c>
      <c r="L10" s="55" t="s">
        <v>15</v>
      </c>
      <c r="M10" s="55" t="s">
        <v>15</v>
      </c>
      <c r="N10" s="55" t="s">
        <v>15</v>
      </c>
      <c r="O10" s="21">
        <v>4615</v>
      </c>
      <c r="P10" s="21">
        <v>4766</v>
      </c>
      <c r="Q10" s="21">
        <v>5705</v>
      </c>
      <c r="R10" s="22">
        <v>5992</v>
      </c>
      <c r="S10" s="22">
        <v>5208</v>
      </c>
      <c r="T10" s="42">
        <v>7522</v>
      </c>
      <c r="U10" s="43">
        <v>8996</v>
      </c>
      <c r="V10" s="19">
        <v>8795</v>
      </c>
      <c r="W10" s="20">
        <v>9975</v>
      </c>
      <c r="X10" s="19">
        <v>7908</v>
      </c>
      <c r="Y10" s="19">
        <v>8586</v>
      </c>
      <c r="Z10" s="19">
        <v>8614</v>
      </c>
      <c r="AA10" s="19">
        <v>8767</v>
      </c>
      <c r="AB10" s="19">
        <v>8723</v>
      </c>
      <c r="AC10" s="15">
        <v>7896</v>
      </c>
      <c r="AD10" s="15">
        <v>7814</v>
      </c>
      <c r="AE10" s="15">
        <v>7589</v>
      </c>
      <c r="AF10" s="13">
        <v>7288</v>
      </c>
      <c r="AG10" s="13">
        <v>6253</v>
      </c>
      <c r="AH10" s="13">
        <v>6922</v>
      </c>
    </row>
    <row r="11" spans="1:34">
      <c r="A11" s="25" t="s">
        <v>7</v>
      </c>
      <c r="B11" s="55" t="s">
        <v>15</v>
      </c>
      <c r="C11" s="55" t="s">
        <v>15</v>
      </c>
      <c r="D11" s="55" t="s">
        <v>15</v>
      </c>
      <c r="E11" s="55" t="s">
        <v>15</v>
      </c>
      <c r="F11" s="55" t="s">
        <v>15</v>
      </c>
      <c r="G11" s="55" t="s">
        <v>15</v>
      </c>
      <c r="H11" s="55" t="s">
        <v>15</v>
      </c>
      <c r="I11" s="55" t="s">
        <v>15</v>
      </c>
      <c r="J11" s="55" t="s">
        <v>15</v>
      </c>
      <c r="K11" s="55" t="s">
        <v>15</v>
      </c>
      <c r="L11" s="55" t="s">
        <v>15</v>
      </c>
      <c r="M11" s="55" t="s">
        <v>15</v>
      </c>
      <c r="N11" s="55" t="s">
        <v>15</v>
      </c>
      <c r="O11" s="21">
        <v>2667</v>
      </c>
      <c r="P11" s="21">
        <v>3055</v>
      </c>
      <c r="Q11" s="21">
        <v>3966</v>
      </c>
      <c r="R11" s="22">
        <v>4446</v>
      </c>
      <c r="S11" s="22">
        <v>5667</v>
      </c>
      <c r="T11" s="42">
        <v>5385</v>
      </c>
      <c r="U11" s="43">
        <v>5909</v>
      </c>
      <c r="V11" s="19">
        <v>6126</v>
      </c>
      <c r="W11" s="20">
        <v>6561</v>
      </c>
      <c r="X11" s="19">
        <v>5566</v>
      </c>
      <c r="Y11" s="19">
        <v>5674</v>
      </c>
      <c r="Z11" s="19">
        <v>5743</v>
      </c>
      <c r="AA11" s="19">
        <v>5697</v>
      </c>
      <c r="AB11" s="19">
        <v>5454</v>
      </c>
      <c r="AC11" s="15">
        <v>5630</v>
      </c>
      <c r="AD11" s="15">
        <v>5751</v>
      </c>
      <c r="AE11" s="15">
        <v>5535</v>
      </c>
      <c r="AF11" s="13">
        <v>5481</v>
      </c>
      <c r="AG11" s="13">
        <v>5516</v>
      </c>
      <c r="AH11" s="13">
        <v>4997</v>
      </c>
    </row>
    <row r="12" spans="1:34">
      <c r="A12" s="25" t="s">
        <v>8</v>
      </c>
      <c r="B12" s="55" t="s">
        <v>15</v>
      </c>
      <c r="C12" s="55" t="s">
        <v>15</v>
      </c>
      <c r="D12" s="55" t="s">
        <v>15</v>
      </c>
      <c r="E12" s="55" t="s">
        <v>15</v>
      </c>
      <c r="F12" s="55" t="s">
        <v>15</v>
      </c>
      <c r="G12" s="55" t="s">
        <v>15</v>
      </c>
      <c r="H12" s="55" t="s">
        <v>15</v>
      </c>
      <c r="I12" s="55" t="s">
        <v>15</v>
      </c>
      <c r="J12" s="55" t="s">
        <v>15</v>
      </c>
      <c r="K12" s="55" t="s">
        <v>15</v>
      </c>
      <c r="L12" s="55" t="s">
        <v>15</v>
      </c>
      <c r="M12" s="55" t="s">
        <v>15</v>
      </c>
      <c r="N12" s="55" t="s">
        <v>15</v>
      </c>
      <c r="O12" s="21">
        <v>2628</v>
      </c>
      <c r="P12" s="21">
        <v>2641</v>
      </c>
      <c r="Q12" s="21">
        <v>2941</v>
      </c>
      <c r="R12" s="22">
        <v>3911</v>
      </c>
      <c r="S12" s="22">
        <v>4188</v>
      </c>
      <c r="T12" s="19">
        <v>5104</v>
      </c>
      <c r="U12" s="20">
        <v>5251</v>
      </c>
      <c r="V12" s="19">
        <v>5540</v>
      </c>
      <c r="W12" s="20">
        <v>5727</v>
      </c>
      <c r="X12" s="19">
        <v>4609</v>
      </c>
      <c r="Y12" s="19">
        <v>4549</v>
      </c>
      <c r="Z12" s="19">
        <v>4344</v>
      </c>
      <c r="AA12" s="19">
        <v>4236</v>
      </c>
      <c r="AB12" s="19">
        <v>4054</v>
      </c>
      <c r="AC12" s="15">
        <v>3833</v>
      </c>
      <c r="AD12" s="15">
        <v>3791</v>
      </c>
      <c r="AE12" s="15">
        <v>3582</v>
      </c>
      <c r="AF12" s="13">
        <v>3422</v>
      </c>
      <c r="AG12" s="13">
        <v>3393</v>
      </c>
      <c r="AH12" s="13">
        <v>3820</v>
      </c>
    </row>
    <row r="13" spans="1:34">
      <c r="A13" s="25" t="s">
        <v>9</v>
      </c>
      <c r="B13" s="55" t="s">
        <v>15</v>
      </c>
      <c r="C13" s="55" t="s">
        <v>15</v>
      </c>
      <c r="D13" s="55" t="s">
        <v>15</v>
      </c>
      <c r="E13" s="55" t="s">
        <v>15</v>
      </c>
      <c r="F13" s="55" t="s">
        <v>15</v>
      </c>
      <c r="G13" s="55" t="s">
        <v>15</v>
      </c>
      <c r="H13" s="55" t="s">
        <v>15</v>
      </c>
      <c r="I13" s="55" t="s">
        <v>15</v>
      </c>
      <c r="J13" s="55" t="s">
        <v>15</v>
      </c>
      <c r="K13" s="55" t="s">
        <v>15</v>
      </c>
      <c r="L13" s="55" t="s">
        <v>15</v>
      </c>
      <c r="M13" s="55" t="s">
        <v>15</v>
      </c>
      <c r="N13" s="55" t="s">
        <v>15</v>
      </c>
      <c r="O13" s="21">
        <v>2288</v>
      </c>
      <c r="P13" s="21">
        <v>2750</v>
      </c>
      <c r="Q13" s="21">
        <v>2832</v>
      </c>
      <c r="R13" s="22">
        <v>2942</v>
      </c>
      <c r="S13" s="22">
        <v>4048</v>
      </c>
      <c r="T13" s="19">
        <v>4325</v>
      </c>
      <c r="U13" s="20">
        <v>4389</v>
      </c>
      <c r="V13" s="19">
        <v>3944</v>
      </c>
      <c r="W13" s="20">
        <v>5048</v>
      </c>
      <c r="X13" s="19">
        <v>4993</v>
      </c>
      <c r="Y13" s="19">
        <v>5257</v>
      </c>
      <c r="Z13" s="19">
        <v>5275</v>
      </c>
      <c r="AA13" s="19">
        <v>5262</v>
      </c>
      <c r="AB13" s="19">
        <v>7765</v>
      </c>
      <c r="AC13" s="15">
        <v>4747</v>
      </c>
      <c r="AD13" s="15">
        <v>4651</v>
      </c>
      <c r="AE13" s="15">
        <v>4404</v>
      </c>
      <c r="AF13" s="13">
        <v>4046</v>
      </c>
      <c r="AG13" s="13">
        <v>6327</v>
      </c>
      <c r="AH13" s="13">
        <v>4768</v>
      </c>
    </row>
    <row r="14" spans="1:34">
      <c r="A14" s="25" t="s">
        <v>55</v>
      </c>
      <c r="B14" s="55" t="s">
        <v>15</v>
      </c>
      <c r="C14" s="55" t="s">
        <v>15</v>
      </c>
      <c r="D14" s="55" t="s">
        <v>15</v>
      </c>
      <c r="E14" s="55" t="s">
        <v>15</v>
      </c>
      <c r="F14" s="55" t="s">
        <v>15</v>
      </c>
      <c r="G14" s="55" t="s">
        <v>15</v>
      </c>
      <c r="H14" s="55" t="s">
        <v>15</v>
      </c>
      <c r="I14" s="55" t="s">
        <v>15</v>
      </c>
      <c r="J14" s="55" t="s">
        <v>15</v>
      </c>
      <c r="K14" s="55" t="s">
        <v>15</v>
      </c>
      <c r="L14" s="55" t="s">
        <v>15</v>
      </c>
      <c r="M14" s="55" t="s">
        <v>15</v>
      </c>
      <c r="N14" s="55" t="s">
        <v>15</v>
      </c>
      <c r="O14" s="55" t="s">
        <v>15</v>
      </c>
      <c r="P14" s="55" t="s">
        <v>15</v>
      </c>
      <c r="Q14" s="55" t="s">
        <v>15</v>
      </c>
      <c r="R14" s="55" t="s">
        <v>15</v>
      </c>
      <c r="S14" s="55" t="s">
        <v>15</v>
      </c>
      <c r="T14" s="55" t="s">
        <v>15</v>
      </c>
      <c r="U14" s="55" t="s">
        <v>15</v>
      </c>
      <c r="V14" s="55" t="s">
        <v>15</v>
      </c>
      <c r="W14" s="55" t="s">
        <v>15</v>
      </c>
      <c r="X14" s="55" t="s">
        <v>15</v>
      </c>
      <c r="Y14" s="55" t="s">
        <v>15</v>
      </c>
      <c r="Z14" s="55" t="s">
        <v>15</v>
      </c>
      <c r="AA14" s="55" t="s">
        <v>15</v>
      </c>
      <c r="AB14" s="55" t="s">
        <v>15</v>
      </c>
      <c r="AC14" s="55" t="s">
        <v>15</v>
      </c>
      <c r="AD14" s="55" t="s">
        <v>15</v>
      </c>
      <c r="AE14" s="55" t="s">
        <v>15</v>
      </c>
      <c r="AF14" s="55" t="s">
        <v>15</v>
      </c>
      <c r="AG14" s="55" t="s">
        <v>15</v>
      </c>
      <c r="AH14" s="13">
        <v>61</v>
      </c>
    </row>
    <row r="15" spans="1:34">
      <c r="A15" s="25" t="s">
        <v>10</v>
      </c>
      <c r="B15" s="55" t="s">
        <v>15</v>
      </c>
      <c r="C15" s="55" t="s">
        <v>15</v>
      </c>
      <c r="D15" s="55" t="s">
        <v>15</v>
      </c>
      <c r="E15" s="55" t="s">
        <v>15</v>
      </c>
      <c r="F15" s="55" t="s">
        <v>15</v>
      </c>
      <c r="G15" s="55" t="s">
        <v>15</v>
      </c>
      <c r="H15" s="55" t="s">
        <v>15</v>
      </c>
      <c r="I15" s="55" t="s">
        <v>15</v>
      </c>
      <c r="J15" s="55" t="s">
        <v>15</v>
      </c>
      <c r="K15" s="55" t="s">
        <v>15</v>
      </c>
      <c r="L15" s="55" t="s">
        <v>15</v>
      </c>
      <c r="M15" s="55" t="s">
        <v>15</v>
      </c>
      <c r="N15" s="55" t="s">
        <v>15</v>
      </c>
      <c r="O15" s="21">
        <v>5761</v>
      </c>
      <c r="P15" s="21">
        <v>6090</v>
      </c>
      <c r="Q15" s="21">
        <v>5747</v>
      </c>
      <c r="R15" s="22">
        <v>6240</v>
      </c>
      <c r="S15" s="22">
        <v>6022</v>
      </c>
      <c r="T15" s="19">
        <v>6460</v>
      </c>
      <c r="U15" s="20">
        <v>6650</v>
      </c>
      <c r="V15" s="19">
        <v>7019</v>
      </c>
      <c r="W15" s="20">
        <v>6948</v>
      </c>
      <c r="X15" s="19">
        <v>7102</v>
      </c>
      <c r="Y15" s="19">
        <v>7347</v>
      </c>
      <c r="Z15" s="19">
        <v>5961</v>
      </c>
      <c r="AA15" s="19">
        <v>5851</v>
      </c>
      <c r="AB15" s="19">
        <v>6388</v>
      </c>
      <c r="AC15" s="15">
        <v>6066</v>
      </c>
      <c r="AD15" s="15">
        <v>5936</v>
      </c>
      <c r="AE15" s="15">
        <v>5823</v>
      </c>
      <c r="AF15" s="13">
        <v>5684</v>
      </c>
      <c r="AG15" s="13">
        <v>5910</v>
      </c>
      <c r="AH15" s="13">
        <v>5668</v>
      </c>
    </row>
    <row r="16" spans="1:34">
      <c r="A16" s="25" t="s">
        <v>11</v>
      </c>
      <c r="B16" s="55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  <c r="K16" s="55" t="s">
        <v>15</v>
      </c>
      <c r="L16" s="55" t="s">
        <v>15</v>
      </c>
      <c r="M16" s="55" t="s">
        <v>15</v>
      </c>
      <c r="N16" s="55" t="s">
        <v>15</v>
      </c>
      <c r="O16" s="21">
        <v>2862</v>
      </c>
      <c r="P16" s="21">
        <v>2777</v>
      </c>
      <c r="Q16" s="21">
        <v>3381</v>
      </c>
      <c r="R16" s="22">
        <v>3379</v>
      </c>
      <c r="S16" s="22">
        <v>3592</v>
      </c>
      <c r="T16" s="19">
        <v>3997</v>
      </c>
      <c r="U16" s="20">
        <v>4002</v>
      </c>
      <c r="V16" s="19">
        <v>3716</v>
      </c>
      <c r="W16" s="20">
        <v>3720</v>
      </c>
      <c r="X16" s="19">
        <v>3652</v>
      </c>
      <c r="Y16" s="19">
        <v>3706</v>
      </c>
      <c r="Z16" s="19">
        <v>3301</v>
      </c>
      <c r="AA16" s="19">
        <v>3234</v>
      </c>
      <c r="AB16" s="19">
        <v>3597</v>
      </c>
      <c r="AC16" s="15">
        <v>3391</v>
      </c>
      <c r="AD16" s="15">
        <v>3310</v>
      </c>
      <c r="AE16" s="15">
        <v>3135</v>
      </c>
      <c r="AF16" s="13">
        <v>3075</v>
      </c>
      <c r="AG16" s="13">
        <v>7085</v>
      </c>
      <c r="AH16" s="13">
        <v>3649</v>
      </c>
    </row>
    <row r="17" spans="1:34">
      <c r="A17" s="25" t="s">
        <v>12</v>
      </c>
      <c r="B17" s="55" t="s">
        <v>15</v>
      </c>
      <c r="C17" s="55" t="s">
        <v>15</v>
      </c>
      <c r="D17" s="55" t="s">
        <v>15</v>
      </c>
      <c r="E17" s="55" t="s">
        <v>15</v>
      </c>
      <c r="F17" s="55" t="s">
        <v>15</v>
      </c>
      <c r="G17" s="55" t="s">
        <v>15</v>
      </c>
      <c r="H17" s="55" t="s">
        <v>15</v>
      </c>
      <c r="I17" s="55" t="s">
        <v>15</v>
      </c>
      <c r="J17" s="55" t="s">
        <v>15</v>
      </c>
      <c r="K17" s="55" t="s">
        <v>15</v>
      </c>
      <c r="L17" s="55" t="s">
        <v>15</v>
      </c>
      <c r="M17" s="55" t="s">
        <v>15</v>
      </c>
      <c r="N17" s="55" t="s">
        <v>15</v>
      </c>
      <c r="O17" s="21">
        <v>2028</v>
      </c>
      <c r="P17" s="21">
        <v>2162</v>
      </c>
      <c r="Q17" s="21">
        <v>2705</v>
      </c>
      <c r="R17" s="22">
        <v>2953</v>
      </c>
      <c r="S17" s="22">
        <v>4148</v>
      </c>
      <c r="T17" s="19">
        <v>4416</v>
      </c>
      <c r="U17" s="20">
        <v>4348</v>
      </c>
      <c r="V17" s="19">
        <v>4582</v>
      </c>
      <c r="W17" s="20">
        <v>4796</v>
      </c>
      <c r="X17" s="19">
        <v>5094</v>
      </c>
      <c r="Y17" s="19">
        <v>5321</v>
      </c>
      <c r="Z17" s="19">
        <v>5413</v>
      </c>
      <c r="AA17" s="19">
        <v>5500</v>
      </c>
      <c r="AB17" s="19">
        <v>5499</v>
      </c>
      <c r="AC17" s="15">
        <v>5083</v>
      </c>
      <c r="AD17" s="15">
        <v>5061</v>
      </c>
      <c r="AE17" s="15">
        <v>4690</v>
      </c>
      <c r="AF17" s="13">
        <v>4210</v>
      </c>
      <c r="AG17" s="13">
        <v>3829</v>
      </c>
      <c r="AH17" s="13">
        <v>4358</v>
      </c>
    </row>
    <row r="18" spans="1:34">
      <c r="A18" s="25" t="s">
        <v>13</v>
      </c>
      <c r="B18" s="55" t="s">
        <v>15</v>
      </c>
      <c r="C18" s="55" t="s">
        <v>15</v>
      </c>
      <c r="D18" s="55" t="s">
        <v>15</v>
      </c>
      <c r="E18" s="55" t="s">
        <v>15</v>
      </c>
      <c r="F18" s="55" t="s">
        <v>15</v>
      </c>
      <c r="G18" s="55" t="s">
        <v>15</v>
      </c>
      <c r="H18" s="55" t="s">
        <v>15</v>
      </c>
      <c r="I18" s="55" t="s">
        <v>15</v>
      </c>
      <c r="J18" s="55" t="s">
        <v>15</v>
      </c>
      <c r="K18" s="55" t="s">
        <v>15</v>
      </c>
      <c r="L18" s="55" t="s">
        <v>15</v>
      </c>
      <c r="M18" s="55" t="s">
        <v>15</v>
      </c>
      <c r="N18" s="55" t="s">
        <v>15</v>
      </c>
      <c r="O18" s="21">
        <v>2805</v>
      </c>
      <c r="P18" s="21">
        <v>2847</v>
      </c>
      <c r="Q18" s="21">
        <v>3167</v>
      </c>
      <c r="R18" s="22">
        <v>3331</v>
      </c>
      <c r="S18" s="22">
        <v>3928</v>
      </c>
      <c r="T18" s="19">
        <v>4060</v>
      </c>
      <c r="U18" s="20">
        <v>4223</v>
      </c>
      <c r="V18" s="19">
        <v>4356</v>
      </c>
      <c r="W18" s="20">
        <v>4486</v>
      </c>
      <c r="X18" s="19">
        <v>4717</v>
      </c>
      <c r="Y18" s="19">
        <v>5041</v>
      </c>
      <c r="Z18" s="19">
        <v>5219</v>
      </c>
      <c r="AA18" s="19">
        <v>5140</v>
      </c>
      <c r="AB18" s="19">
        <v>5085</v>
      </c>
      <c r="AC18" s="15">
        <v>4730</v>
      </c>
      <c r="AD18" s="15">
        <v>4690</v>
      </c>
      <c r="AE18" s="15">
        <v>4456</v>
      </c>
      <c r="AF18" s="13">
        <v>4197</v>
      </c>
      <c r="AG18" s="13">
        <v>4117</v>
      </c>
      <c r="AH18" s="13">
        <v>4397</v>
      </c>
    </row>
    <row r="19" spans="1:34">
      <c r="A19" s="25" t="s">
        <v>14</v>
      </c>
      <c r="B19" s="55" t="s">
        <v>15</v>
      </c>
      <c r="C19" s="55" t="s">
        <v>15</v>
      </c>
      <c r="D19" s="55" t="s">
        <v>15</v>
      </c>
      <c r="E19" s="55" t="s">
        <v>15</v>
      </c>
      <c r="F19" s="55" t="s">
        <v>15</v>
      </c>
      <c r="G19" s="55" t="s">
        <v>15</v>
      </c>
      <c r="H19" s="55" t="s">
        <v>15</v>
      </c>
      <c r="I19" s="55" t="s">
        <v>15</v>
      </c>
      <c r="J19" s="55" t="s">
        <v>15</v>
      </c>
      <c r="K19" s="55" t="s">
        <v>15</v>
      </c>
      <c r="L19" s="55" t="s">
        <v>15</v>
      </c>
      <c r="M19" s="55" t="s">
        <v>15</v>
      </c>
      <c r="N19" s="55" t="s">
        <v>15</v>
      </c>
      <c r="O19" s="21">
        <v>7592</v>
      </c>
      <c r="P19" s="21">
        <v>8303</v>
      </c>
      <c r="Q19" s="21">
        <v>8497</v>
      </c>
      <c r="R19" s="22">
        <v>11289</v>
      </c>
      <c r="S19" s="22">
        <v>12895</v>
      </c>
      <c r="T19" s="19">
        <v>13251</v>
      </c>
      <c r="U19" s="20">
        <v>13456</v>
      </c>
      <c r="V19" s="19">
        <v>13804</v>
      </c>
      <c r="W19" s="20">
        <v>14420</v>
      </c>
      <c r="X19" s="19">
        <v>15135</v>
      </c>
      <c r="Y19" s="19">
        <v>16721</v>
      </c>
      <c r="Z19" s="19">
        <v>16456</v>
      </c>
      <c r="AA19" s="19">
        <v>16079</v>
      </c>
      <c r="AB19" s="19">
        <v>15869</v>
      </c>
      <c r="AC19" s="15">
        <v>14777</v>
      </c>
      <c r="AD19" s="44" t="s">
        <v>15</v>
      </c>
      <c r="AE19" s="44" t="s">
        <v>15</v>
      </c>
      <c r="AF19" s="44" t="s">
        <v>15</v>
      </c>
      <c r="AG19" s="44" t="s">
        <v>15</v>
      </c>
      <c r="AH19" s="13">
        <v>3948</v>
      </c>
    </row>
    <row r="20" spans="1:34">
      <c r="A20" s="25" t="s">
        <v>16</v>
      </c>
      <c r="B20" s="55" t="s">
        <v>15</v>
      </c>
      <c r="C20" s="55" t="s">
        <v>15</v>
      </c>
      <c r="D20" s="55" t="s">
        <v>15</v>
      </c>
      <c r="E20" s="55" t="s">
        <v>15</v>
      </c>
      <c r="F20" s="55" t="s">
        <v>15</v>
      </c>
      <c r="G20" s="55" t="s">
        <v>15</v>
      </c>
      <c r="H20" s="55" t="s">
        <v>15</v>
      </c>
      <c r="I20" s="55" t="s">
        <v>15</v>
      </c>
      <c r="J20" s="55" t="s">
        <v>15</v>
      </c>
      <c r="K20" s="55" t="s">
        <v>15</v>
      </c>
      <c r="L20" s="55" t="s">
        <v>15</v>
      </c>
      <c r="M20" s="55" t="s">
        <v>15</v>
      </c>
      <c r="N20" s="55" t="s">
        <v>15</v>
      </c>
      <c r="O20" s="21">
        <v>2865</v>
      </c>
      <c r="P20" s="21">
        <v>3294</v>
      </c>
      <c r="Q20" s="21">
        <v>3491</v>
      </c>
      <c r="R20" s="22">
        <v>3947</v>
      </c>
      <c r="S20" s="22">
        <v>4525</v>
      </c>
      <c r="T20" s="19">
        <v>4657</v>
      </c>
      <c r="U20" s="20">
        <v>4634</v>
      </c>
      <c r="V20" s="19">
        <v>4583</v>
      </c>
      <c r="W20" s="20">
        <v>4919</v>
      </c>
      <c r="X20" s="19">
        <v>5093</v>
      </c>
      <c r="Y20" s="19">
        <v>6002</v>
      </c>
      <c r="Z20" s="19">
        <v>5542</v>
      </c>
      <c r="AA20" s="19">
        <v>5258</v>
      </c>
      <c r="AB20" s="19">
        <v>4954</v>
      </c>
      <c r="AC20" s="15">
        <v>4598</v>
      </c>
      <c r="AD20" s="15">
        <v>4423</v>
      </c>
      <c r="AE20" s="15">
        <v>4218</v>
      </c>
      <c r="AF20" s="21">
        <v>4137</v>
      </c>
      <c r="AG20" s="13">
        <v>4169</v>
      </c>
      <c r="AH20" s="13">
        <v>3982</v>
      </c>
    </row>
    <row r="21" spans="1:34">
      <c r="A21" s="25" t="s">
        <v>17</v>
      </c>
      <c r="B21" s="55" t="s">
        <v>15</v>
      </c>
      <c r="C21" s="55" t="s">
        <v>15</v>
      </c>
      <c r="D21" s="55" t="s">
        <v>15</v>
      </c>
      <c r="E21" s="55" t="s">
        <v>15</v>
      </c>
      <c r="F21" s="55" t="s">
        <v>15</v>
      </c>
      <c r="G21" s="55" t="s">
        <v>15</v>
      </c>
      <c r="H21" s="55" t="s">
        <v>15</v>
      </c>
      <c r="I21" s="55" t="s">
        <v>15</v>
      </c>
      <c r="J21" s="55" t="s">
        <v>15</v>
      </c>
      <c r="K21" s="55" t="s">
        <v>15</v>
      </c>
      <c r="L21" s="55" t="s">
        <v>15</v>
      </c>
      <c r="M21" s="55" t="s">
        <v>15</v>
      </c>
      <c r="N21" s="55" t="s">
        <v>15</v>
      </c>
      <c r="O21" s="21">
        <v>1448</v>
      </c>
      <c r="P21" s="21">
        <v>1542</v>
      </c>
      <c r="Q21" s="21">
        <v>1520</v>
      </c>
      <c r="R21" s="22">
        <v>1510</v>
      </c>
      <c r="S21" s="22">
        <v>2111</v>
      </c>
      <c r="T21" s="19">
        <v>1639</v>
      </c>
      <c r="U21" s="20">
        <v>1844</v>
      </c>
      <c r="V21" s="19">
        <v>1831</v>
      </c>
      <c r="W21" s="20">
        <v>1842</v>
      </c>
      <c r="X21" s="19">
        <v>2767</v>
      </c>
      <c r="Y21" s="19">
        <v>1934</v>
      </c>
      <c r="Z21" s="19">
        <v>2711</v>
      </c>
      <c r="AA21" s="19">
        <v>2673</v>
      </c>
      <c r="AB21" s="19">
        <v>2649</v>
      </c>
      <c r="AC21" s="15">
        <v>2292</v>
      </c>
      <c r="AD21" s="15">
        <v>2253</v>
      </c>
      <c r="AE21" s="15">
        <v>2135</v>
      </c>
      <c r="AF21" s="21">
        <v>2119</v>
      </c>
      <c r="AG21" s="13">
        <v>2285</v>
      </c>
      <c r="AH21" s="13">
        <v>2998</v>
      </c>
    </row>
    <row r="22" spans="1:34">
      <c r="A22" s="25" t="s">
        <v>18</v>
      </c>
      <c r="B22" s="55" t="s">
        <v>15</v>
      </c>
      <c r="C22" s="55" t="s">
        <v>15</v>
      </c>
      <c r="D22" s="55" t="s">
        <v>15</v>
      </c>
      <c r="E22" s="55" t="s">
        <v>15</v>
      </c>
      <c r="F22" s="55" t="s">
        <v>15</v>
      </c>
      <c r="G22" s="55" t="s">
        <v>15</v>
      </c>
      <c r="H22" s="55" t="s">
        <v>15</v>
      </c>
      <c r="I22" s="55" t="s">
        <v>15</v>
      </c>
      <c r="J22" s="55" t="s">
        <v>15</v>
      </c>
      <c r="K22" s="55" t="s">
        <v>15</v>
      </c>
      <c r="L22" s="55" t="s">
        <v>15</v>
      </c>
      <c r="M22" s="55" t="s">
        <v>15</v>
      </c>
      <c r="N22" s="55" t="s">
        <v>15</v>
      </c>
      <c r="O22" s="21" t="s">
        <v>15</v>
      </c>
      <c r="P22" s="21" t="s">
        <v>15</v>
      </c>
      <c r="Q22" s="21" t="s">
        <v>15</v>
      </c>
      <c r="R22" s="21" t="s">
        <v>15</v>
      </c>
      <c r="S22" s="21" t="s">
        <v>15</v>
      </c>
      <c r="T22" s="21" t="s">
        <v>15</v>
      </c>
      <c r="U22" s="21" t="s">
        <v>15</v>
      </c>
      <c r="V22" s="21" t="s">
        <v>15</v>
      </c>
      <c r="W22" s="21" t="s">
        <v>15</v>
      </c>
      <c r="X22" s="21" t="s">
        <v>15</v>
      </c>
      <c r="Y22" s="21" t="s">
        <v>15</v>
      </c>
      <c r="Z22" s="21" t="s">
        <v>15</v>
      </c>
      <c r="AA22" s="21" t="s">
        <v>15</v>
      </c>
      <c r="AB22" s="21" t="s">
        <v>15</v>
      </c>
      <c r="AC22" s="21" t="s">
        <v>15</v>
      </c>
      <c r="AD22" s="15">
        <v>13964</v>
      </c>
      <c r="AE22" s="15">
        <v>12457</v>
      </c>
      <c r="AF22" s="21">
        <v>11015</v>
      </c>
      <c r="AG22" s="13">
        <v>3352</v>
      </c>
      <c r="AH22" s="13">
        <v>2461</v>
      </c>
    </row>
    <row r="23" spans="1:34">
      <c r="A23" s="25" t="s">
        <v>56</v>
      </c>
      <c r="B23" s="55" t="s">
        <v>15</v>
      </c>
      <c r="C23" s="55" t="s">
        <v>15</v>
      </c>
      <c r="D23" s="55" t="s">
        <v>15</v>
      </c>
      <c r="E23" s="55" t="s">
        <v>15</v>
      </c>
      <c r="F23" s="55" t="s">
        <v>15</v>
      </c>
      <c r="G23" s="55" t="s">
        <v>15</v>
      </c>
      <c r="H23" s="55" t="s">
        <v>15</v>
      </c>
      <c r="I23" s="55" t="s">
        <v>15</v>
      </c>
      <c r="J23" s="55" t="s">
        <v>15</v>
      </c>
      <c r="K23" s="55" t="s">
        <v>15</v>
      </c>
      <c r="L23" s="55" t="s">
        <v>15</v>
      </c>
      <c r="M23" s="55" t="s">
        <v>15</v>
      </c>
      <c r="N23" s="55" t="s">
        <v>15</v>
      </c>
      <c r="O23" s="55" t="s">
        <v>15</v>
      </c>
      <c r="P23" s="55" t="s">
        <v>15</v>
      </c>
      <c r="Q23" s="55" t="s">
        <v>15</v>
      </c>
      <c r="R23" s="55" t="s">
        <v>15</v>
      </c>
      <c r="S23" s="55" t="s">
        <v>15</v>
      </c>
      <c r="T23" s="55" t="s">
        <v>15</v>
      </c>
      <c r="U23" s="55" t="s">
        <v>15</v>
      </c>
      <c r="V23" s="55" t="s">
        <v>15</v>
      </c>
      <c r="W23" s="55" t="s">
        <v>15</v>
      </c>
      <c r="X23" s="55" t="s">
        <v>15</v>
      </c>
      <c r="Y23" s="55" t="s">
        <v>15</v>
      </c>
      <c r="Z23" s="55" t="s">
        <v>15</v>
      </c>
      <c r="AA23" s="55" t="s">
        <v>15</v>
      </c>
      <c r="AB23" s="55" t="s">
        <v>15</v>
      </c>
      <c r="AC23" s="55" t="s">
        <v>15</v>
      </c>
      <c r="AD23" s="55" t="s">
        <v>15</v>
      </c>
      <c r="AE23" s="55" t="s">
        <v>15</v>
      </c>
      <c r="AF23" s="55" t="s">
        <v>15</v>
      </c>
      <c r="AG23" s="55" t="s">
        <v>15</v>
      </c>
      <c r="AH23" s="13">
        <v>29</v>
      </c>
    </row>
    <row r="24" spans="1:34">
      <c r="A24" s="25" t="s">
        <v>19</v>
      </c>
      <c r="B24" s="55" t="s">
        <v>15</v>
      </c>
      <c r="C24" s="55" t="s">
        <v>15</v>
      </c>
      <c r="D24" s="55" t="s">
        <v>15</v>
      </c>
      <c r="E24" s="55" t="s">
        <v>15</v>
      </c>
      <c r="F24" s="55" t="s">
        <v>15</v>
      </c>
      <c r="G24" s="55" t="s">
        <v>15</v>
      </c>
      <c r="H24" s="55" t="s">
        <v>15</v>
      </c>
      <c r="I24" s="55" t="s">
        <v>15</v>
      </c>
      <c r="J24" s="55" t="s">
        <v>15</v>
      </c>
      <c r="K24" s="55" t="s">
        <v>15</v>
      </c>
      <c r="L24" s="55" t="s">
        <v>15</v>
      </c>
      <c r="M24" s="55" t="s">
        <v>15</v>
      </c>
      <c r="N24" s="55" t="s">
        <v>15</v>
      </c>
      <c r="O24" s="21">
        <v>4212</v>
      </c>
      <c r="P24" s="21">
        <v>4613</v>
      </c>
      <c r="Q24" s="21">
        <v>4585</v>
      </c>
      <c r="R24" s="22">
        <v>5998</v>
      </c>
      <c r="S24" s="22">
        <v>5479</v>
      </c>
      <c r="T24" s="19">
        <v>5568</v>
      </c>
      <c r="U24" s="20">
        <v>5569</v>
      </c>
      <c r="V24" s="19">
        <v>5593</v>
      </c>
      <c r="W24" s="20">
        <v>5846</v>
      </c>
      <c r="X24" s="19">
        <v>6631</v>
      </c>
      <c r="Y24" s="19">
        <v>6700</v>
      </c>
      <c r="Z24" s="19">
        <v>7023</v>
      </c>
      <c r="AA24" s="19">
        <v>7012</v>
      </c>
      <c r="AB24" s="19">
        <v>6931</v>
      </c>
      <c r="AC24" s="15">
        <v>6318</v>
      </c>
      <c r="AD24" s="15">
        <v>6182</v>
      </c>
      <c r="AE24" s="15">
        <v>5950</v>
      </c>
      <c r="AF24" s="21">
        <v>5568</v>
      </c>
      <c r="AG24" s="13">
        <v>5593</v>
      </c>
      <c r="AH24" s="13">
        <v>5436</v>
      </c>
    </row>
    <row r="25" spans="1:34">
      <c r="A25" s="25" t="s">
        <v>32</v>
      </c>
      <c r="B25" s="55" t="s">
        <v>15</v>
      </c>
      <c r="C25" s="55" t="s">
        <v>15</v>
      </c>
      <c r="D25" s="55" t="s">
        <v>15</v>
      </c>
      <c r="E25" s="55" t="s">
        <v>15</v>
      </c>
      <c r="F25" s="55" t="s">
        <v>15</v>
      </c>
      <c r="G25" s="55" t="s">
        <v>15</v>
      </c>
      <c r="H25" s="55" t="s">
        <v>15</v>
      </c>
      <c r="I25" s="55" t="s">
        <v>15</v>
      </c>
      <c r="J25" s="55" t="s">
        <v>15</v>
      </c>
      <c r="K25" s="55" t="s">
        <v>15</v>
      </c>
      <c r="L25" s="55" t="s">
        <v>15</v>
      </c>
      <c r="M25" s="55" t="s">
        <v>15</v>
      </c>
      <c r="N25" s="55" t="s">
        <v>15</v>
      </c>
      <c r="O25" s="21">
        <v>3133</v>
      </c>
      <c r="P25" s="21">
        <v>3293</v>
      </c>
      <c r="Q25" s="21">
        <v>2740</v>
      </c>
      <c r="R25" s="22">
        <v>3356</v>
      </c>
      <c r="S25" s="22">
        <v>3712</v>
      </c>
      <c r="T25" s="19">
        <v>5986</v>
      </c>
      <c r="U25" s="20">
        <v>6009</v>
      </c>
      <c r="V25" s="19">
        <v>5116</v>
      </c>
      <c r="W25" s="20">
        <v>5291</v>
      </c>
      <c r="X25" s="19">
        <v>5802</v>
      </c>
      <c r="Y25" s="19">
        <v>5999</v>
      </c>
      <c r="Z25" s="19">
        <v>5915</v>
      </c>
      <c r="AA25" s="19">
        <v>5987</v>
      </c>
      <c r="AB25" s="19">
        <v>5299</v>
      </c>
      <c r="AC25" s="15">
        <v>5758</v>
      </c>
      <c r="AD25" s="19">
        <v>5680</v>
      </c>
      <c r="AE25" s="15">
        <v>5421</v>
      </c>
      <c r="AF25" s="21">
        <v>5506</v>
      </c>
      <c r="AG25" s="13">
        <v>6437</v>
      </c>
      <c r="AH25" s="13">
        <v>6826</v>
      </c>
    </row>
    <row r="26" spans="1:34">
      <c r="A26" s="25" t="s">
        <v>31</v>
      </c>
      <c r="B26" s="55" t="s">
        <v>15</v>
      </c>
      <c r="C26" s="55" t="s">
        <v>15</v>
      </c>
      <c r="D26" s="55" t="s">
        <v>15</v>
      </c>
      <c r="E26" s="55" t="s">
        <v>15</v>
      </c>
      <c r="F26" s="55" t="s">
        <v>15</v>
      </c>
      <c r="G26" s="55" t="s">
        <v>15</v>
      </c>
      <c r="H26" s="55" t="s">
        <v>15</v>
      </c>
      <c r="I26" s="55" t="s">
        <v>15</v>
      </c>
      <c r="J26" s="55" t="s">
        <v>15</v>
      </c>
      <c r="K26" s="55" t="s">
        <v>15</v>
      </c>
      <c r="L26" s="55" t="s">
        <v>15</v>
      </c>
      <c r="M26" s="55" t="s">
        <v>15</v>
      </c>
      <c r="N26" s="55" t="s">
        <v>15</v>
      </c>
      <c r="O26" s="21">
        <v>11888</v>
      </c>
      <c r="P26" s="21">
        <v>9562</v>
      </c>
      <c r="Q26" s="21">
        <v>8107</v>
      </c>
      <c r="R26" s="22">
        <v>8737</v>
      </c>
      <c r="S26" s="22">
        <v>9576</v>
      </c>
      <c r="T26" s="19">
        <v>9838</v>
      </c>
      <c r="U26" s="20">
        <v>12450</v>
      </c>
      <c r="V26" s="19">
        <v>12153</v>
      </c>
      <c r="W26" s="20">
        <v>11434</v>
      </c>
      <c r="X26" s="19">
        <v>10753</v>
      </c>
      <c r="Y26" s="19">
        <v>10757</v>
      </c>
      <c r="Z26" s="19">
        <v>9614</v>
      </c>
      <c r="AA26" s="19">
        <v>9327</v>
      </c>
      <c r="AB26" s="19">
        <v>9058</v>
      </c>
      <c r="AC26" s="15">
        <v>8433</v>
      </c>
      <c r="AD26" s="15">
        <v>8315</v>
      </c>
      <c r="AE26" s="15">
        <v>8758</v>
      </c>
      <c r="AF26" s="21">
        <v>8859</v>
      </c>
      <c r="AG26" s="13">
        <v>8359</v>
      </c>
      <c r="AH26" s="13">
        <v>11792</v>
      </c>
    </row>
    <row r="27" spans="1:34">
      <c r="A27" s="25" t="s">
        <v>33</v>
      </c>
      <c r="B27" s="55" t="s">
        <v>15</v>
      </c>
      <c r="C27" s="55" t="s">
        <v>15</v>
      </c>
      <c r="D27" s="55" t="s">
        <v>15</v>
      </c>
      <c r="E27" s="55" t="s">
        <v>15</v>
      </c>
      <c r="F27" s="55" t="s">
        <v>15</v>
      </c>
      <c r="G27" s="55" t="s">
        <v>15</v>
      </c>
      <c r="H27" s="55" t="s">
        <v>15</v>
      </c>
      <c r="I27" s="55" t="s">
        <v>15</v>
      </c>
      <c r="J27" s="55" t="s">
        <v>15</v>
      </c>
      <c r="K27" s="55" t="s">
        <v>15</v>
      </c>
      <c r="L27" s="55" t="s">
        <v>15</v>
      </c>
      <c r="M27" s="55" t="s">
        <v>15</v>
      </c>
      <c r="N27" s="55" t="s">
        <v>15</v>
      </c>
      <c r="O27" s="21" t="s">
        <v>15</v>
      </c>
      <c r="P27" s="21" t="s">
        <v>15</v>
      </c>
      <c r="Q27" s="21" t="s">
        <v>15</v>
      </c>
      <c r="R27" s="21" t="s">
        <v>15</v>
      </c>
      <c r="S27" s="21" t="s">
        <v>15</v>
      </c>
      <c r="T27" s="21" t="s">
        <v>15</v>
      </c>
      <c r="U27" s="21" t="s">
        <v>15</v>
      </c>
      <c r="V27" s="21" t="s">
        <v>15</v>
      </c>
      <c r="W27" s="21" t="s">
        <v>15</v>
      </c>
      <c r="X27" s="21" t="s">
        <v>15</v>
      </c>
      <c r="Y27" s="21" t="s">
        <v>15</v>
      </c>
      <c r="Z27" s="21" t="s">
        <v>15</v>
      </c>
      <c r="AA27" s="21" t="s">
        <v>15</v>
      </c>
      <c r="AB27" s="21" t="s">
        <v>15</v>
      </c>
      <c r="AC27" s="21" t="s">
        <v>15</v>
      </c>
      <c r="AD27" s="19">
        <v>645</v>
      </c>
      <c r="AE27" s="15">
        <v>1902</v>
      </c>
      <c r="AF27" s="21">
        <v>2624</v>
      </c>
      <c r="AG27" s="13">
        <v>2769</v>
      </c>
      <c r="AH27" s="13">
        <v>2929</v>
      </c>
    </row>
    <row r="28" spans="1:34">
      <c r="A28" s="64" t="s">
        <v>20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2"/>
      <c r="Y28" s="2"/>
      <c r="Z28" s="2"/>
      <c r="AA28" s="2"/>
    </row>
    <row r="29" spans="1:34">
      <c r="A29" s="64" t="s">
        <v>21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2"/>
      <c r="Y29" s="2"/>
      <c r="Z29" s="2"/>
      <c r="AA29" s="2"/>
    </row>
    <row r="30" spans="1:34">
      <c r="A30" s="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"/>
      <c r="P30" s="2"/>
      <c r="Q30" s="2"/>
      <c r="R30" s="2"/>
      <c r="S30" s="5"/>
      <c r="T30" s="2"/>
      <c r="U30" s="2"/>
      <c r="V30" s="2"/>
      <c r="W30" s="2"/>
      <c r="X30" s="2"/>
      <c r="Y30" s="2"/>
      <c r="Z30" s="2"/>
      <c r="AA30" s="2"/>
    </row>
    <row r="31" spans="1:34">
      <c r="A31" s="63" t="s">
        <v>22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1:34">
      <c r="A32" s="69" t="s">
        <v>2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59"/>
      <c r="AH32" s="11"/>
    </row>
    <row r="33" spans="1:32">
      <c r="A33" s="23"/>
      <c r="B33" s="23">
        <v>1992</v>
      </c>
      <c r="C33" s="23">
        <v>1993</v>
      </c>
      <c r="D33" s="23">
        <v>1994</v>
      </c>
      <c r="E33" s="23">
        <v>1995</v>
      </c>
      <c r="F33" s="23">
        <v>1996</v>
      </c>
      <c r="G33" s="23">
        <v>1997</v>
      </c>
      <c r="H33" s="23">
        <v>1998</v>
      </c>
      <c r="I33" s="23">
        <v>1999</v>
      </c>
      <c r="J33" s="23">
        <v>2000</v>
      </c>
      <c r="K33" s="23">
        <v>2001</v>
      </c>
      <c r="L33" s="23">
        <v>2002</v>
      </c>
      <c r="M33" s="24">
        <v>2003</v>
      </c>
      <c r="N33" s="24">
        <v>2004</v>
      </c>
      <c r="O33" s="24" t="s">
        <v>34</v>
      </c>
      <c r="P33" s="24" t="s">
        <v>35</v>
      </c>
      <c r="Q33" s="24" t="s">
        <v>36</v>
      </c>
      <c r="R33" s="24" t="s">
        <v>37</v>
      </c>
      <c r="S33" s="24" t="s">
        <v>38</v>
      </c>
      <c r="T33" s="24" t="s">
        <v>39</v>
      </c>
      <c r="U33" s="24" t="s">
        <v>40</v>
      </c>
      <c r="V33" s="24" t="s">
        <v>41</v>
      </c>
      <c r="W33" s="24" t="s">
        <v>42</v>
      </c>
      <c r="X33" s="24" t="s">
        <v>43</v>
      </c>
      <c r="Y33" s="24" t="s">
        <v>44</v>
      </c>
      <c r="Z33" s="24" t="s">
        <v>45</v>
      </c>
      <c r="AA33" s="24" t="s">
        <v>46</v>
      </c>
      <c r="AB33" s="24" t="s">
        <v>47</v>
      </c>
      <c r="AC33" s="24" t="s">
        <v>48</v>
      </c>
      <c r="AD33" s="24" t="s">
        <v>49</v>
      </c>
      <c r="AE33" s="24" t="s">
        <v>50</v>
      </c>
      <c r="AF33" s="24" t="s">
        <v>53</v>
      </c>
    </row>
    <row r="34" spans="1:32">
      <c r="A34" s="12" t="s">
        <v>3</v>
      </c>
      <c r="B34" s="13">
        <v>2300</v>
      </c>
      <c r="C34" s="13">
        <v>4769</v>
      </c>
      <c r="D34" s="13">
        <v>7147</v>
      </c>
      <c r="E34" s="13">
        <v>9446</v>
      </c>
      <c r="F34" s="13">
        <v>10100</v>
      </c>
      <c r="G34" s="13">
        <v>12800</v>
      </c>
      <c r="H34" s="13">
        <v>15347</v>
      </c>
      <c r="I34" s="13">
        <v>17812</v>
      </c>
      <c r="J34" s="13">
        <v>21472</v>
      </c>
      <c r="K34" s="13">
        <v>26207</v>
      </c>
      <c r="L34" s="13">
        <v>27032</v>
      </c>
      <c r="M34" s="13">
        <v>35814</v>
      </c>
      <c r="N34" s="13">
        <v>37189</v>
      </c>
      <c r="O34" s="13">
        <v>35309</v>
      </c>
      <c r="P34" s="14">
        <v>42317</v>
      </c>
      <c r="Q34" s="14">
        <v>47976</v>
      </c>
      <c r="R34" s="15">
        <v>51999</v>
      </c>
      <c r="S34" s="16">
        <v>53638</v>
      </c>
      <c r="T34" s="16">
        <v>54555</v>
      </c>
      <c r="U34" s="15">
        <v>57925</v>
      </c>
      <c r="V34" s="15">
        <v>57120</v>
      </c>
      <c r="W34" s="15">
        <v>58022</v>
      </c>
      <c r="X34" s="15">
        <v>57815</v>
      </c>
      <c r="Y34" s="15">
        <f>SUM(Y36:Y54)</f>
        <v>56909</v>
      </c>
      <c r="Z34" s="15">
        <v>57325</v>
      </c>
      <c r="AA34" s="15">
        <f>SUM(AA36:AA54)</f>
        <v>51085</v>
      </c>
      <c r="AB34" s="45" t="s">
        <v>23</v>
      </c>
      <c r="AC34" s="15">
        <f>AC36+AC37+AC38+AC39+AC40+AC41+AC43+AC44+AC45+AC46+AC48+AC49+AC50+AC52+AC53+AC54+AC55</f>
        <v>46633</v>
      </c>
      <c r="AD34" s="13">
        <v>42164</v>
      </c>
      <c r="AE34" s="13" t="s">
        <v>52</v>
      </c>
      <c r="AF34" s="21" t="s">
        <v>58</v>
      </c>
    </row>
    <row r="35" spans="1:32">
      <c r="A35" s="61" t="s">
        <v>54</v>
      </c>
      <c r="B35" s="55" t="s">
        <v>15</v>
      </c>
      <c r="C35" s="55" t="s">
        <v>15</v>
      </c>
      <c r="D35" s="55" t="s">
        <v>15</v>
      </c>
      <c r="E35" s="55" t="s">
        <v>15</v>
      </c>
      <c r="F35" s="55" t="s">
        <v>15</v>
      </c>
      <c r="G35" s="55" t="s">
        <v>15</v>
      </c>
      <c r="H35" s="55" t="s">
        <v>15</v>
      </c>
      <c r="I35" s="55" t="s">
        <v>15</v>
      </c>
      <c r="J35" s="55" t="s">
        <v>15</v>
      </c>
      <c r="K35" s="55" t="s">
        <v>15</v>
      </c>
      <c r="L35" s="55" t="s">
        <v>15</v>
      </c>
      <c r="M35" s="55" t="s">
        <v>15</v>
      </c>
      <c r="N35" s="55" t="s">
        <v>15</v>
      </c>
      <c r="O35" s="55" t="s">
        <v>15</v>
      </c>
      <c r="P35" s="55" t="s">
        <v>15</v>
      </c>
      <c r="Q35" s="55" t="s">
        <v>15</v>
      </c>
      <c r="R35" s="55" t="s">
        <v>15</v>
      </c>
      <c r="S35" s="55" t="s">
        <v>15</v>
      </c>
      <c r="T35" s="55" t="s">
        <v>15</v>
      </c>
      <c r="U35" s="55" t="s">
        <v>15</v>
      </c>
      <c r="V35" s="55" t="s">
        <v>15</v>
      </c>
      <c r="W35" s="55" t="s">
        <v>15</v>
      </c>
      <c r="X35" s="55" t="s">
        <v>15</v>
      </c>
      <c r="Y35" s="55" t="s">
        <v>15</v>
      </c>
      <c r="Z35" s="55" t="s">
        <v>15</v>
      </c>
      <c r="AA35" s="55" t="s">
        <v>15</v>
      </c>
      <c r="AB35" s="55" t="s">
        <v>15</v>
      </c>
      <c r="AC35" s="55" t="s">
        <v>15</v>
      </c>
      <c r="AD35" s="55" t="s">
        <v>15</v>
      </c>
      <c r="AE35" s="55" t="s">
        <v>15</v>
      </c>
      <c r="AF35" s="21">
        <v>13</v>
      </c>
    </row>
    <row r="36" spans="1:32">
      <c r="A36" s="25" t="s">
        <v>4</v>
      </c>
      <c r="B36" s="55" t="s">
        <v>15</v>
      </c>
      <c r="C36" s="55" t="s">
        <v>15</v>
      </c>
      <c r="D36" s="55" t="s">
        <v>15</v>
      </c>
      <c r="E36" s="55" t="s">
        <v>15</v>
      </c>
      <c r="F36" s="55" t="s">
        <v>15</v>
      </c>
      <c r="G36" s="55" t="s">
        <v>15</v>
      </c>
      <c r="H36" s="55" t="s">
        <v>15</v>
      </c>
      <c r="I36" s="55" t="s">
        <v>15</v>
      </c>
      <c r="J36" s="55" t="s">
        <v>15</v>
      </c>
      <c r="K36" s="55" t="s">
        <v>15</v>
      </c>
      <c r="L36" s="55" t="s">
        <v>15</v>
      </c>
      <c r="M36" s="21">
        <v>563</v>
      </c>
      <c r="N36" s="21">
        <v>565</v>
      </c>
      <c r="O36" s="21">
        <v>548</v>
      </c>
      <c r="P36" s="22">
        <v>1192</v>
      </c>
      <c r="Q36" s="22">
        <v>2201</v>
      </c>
      <c r="R36" s="19">
        <v>1275</v>
      </c>
      <c r="S36" s="20">
        <v>1275</v>
      </c>
      <c r="T36" s="20">
        <v>1109</v>
      </c>
      <c r="U36" s="19">
        <v>1551</v>
      </c>
      <c r="V36" s="19">
        <v>1614</v>
      </c>
      <c r="W36" s="19">
        <v>1463</v>
      </c>
      <c r="X36" s="19">
        <v>1584</v>
      </c>
      <c r="Y36" s="19">
        <v>1534</v>
      </c>
      <c r="Z36" s="19">
        <v>1589</v>
      </c>
      <c r="AA36" s="19">
        <v>1346</v>
      </c>
      <c r="AB36" s="45" t="s">
        <v>23</v>
      </c>
      <c r="AC36" s="15">
        <v>1209</v>
      </c>
      <c r="AD36" s="21">
        <v>1085</v>
      </c>
      <c r="AE36" s="21">
        <v>1040</v>
      </c>
      <c r="AF36" s="21">
        <v>999</v>
      </c>
    </row>
    <row r="37" spans="1:32">
      <c r="A37" s="25" t="s">
        <v>5</v>
      </c>
      <c r="B37" s="55" t="s">
        <v>15</v>
      </c>
      <c r="C37" s="55" t="s">
        <v>15</v>
      </c>
      <c r="D37" s="55" t="s">
        <v>15</v>
      </c>
      <c r="E37" s="55" t="s">
        <v>15</v>
      </c>
      <c r="F37" s="55" t="s">
        <v>15</v>
      </c>
      <c r="G37" s="55" t="s">
        <v>15</v>
      </c>
      <c r="H37" s="55" t="s">
        <v>15</v>
      </c>
      <c r="I37" s="55" t="s">
        <v>15</v>
      </c>
      <c r="J37" s="55" t="s">
        <v>15</v>
      </c>
      <c r="K37" s="55" t="s">
        <v>15</v>
      </c>
      <c r="L37" s="55" t="s">
        <v>15</v>
      </c>
      <c r="M37" s="21">
        <v>1536</v>
      </c>
      <c r="N37" s="21">
        <v>2214</v>
      </c>
      <c r="O37" s="21">
        <v>2157</v>
      </c>
      <c r="P37" s="22">
        <v>2078</v>
      </c>
      <c r="Q37" s="22">
        <v>2205</v>
      </c>
      <c r="R37" s="19">
        <v>2185</v>
      </c>
      <c r="S37" s="20">
        <v>2125</v>
      </c>
      <c r="T37" s="20">
        <v>2022</v>
      </c>
      <c r="U37" s="19">
        <v>1930</v>
      </c>
      <c r="V37" s="19">
        <v>1843</v>
      </c>
      <c r="W37" s="19">
        <v>1851</v>
      </c>
      <c r="X37" s="19">
        <v>1833</v>
      </c>
      <c r="Y37" s="19">
        <v>1781</v>
      </c>
      <c r="Z37" s="19">
        <v>1974</v>
      </c>
      <c r="AA37" s="19">
        <v>1542</v>
      </c>
      <c r="AB37" s="45" t="s">
        <v>23</v>
      </c>
      <c r="AC37" s="15">
        <v>1461</v>
      </c>
      <c r="AD37" s="21">
        <v>1336</v>
      </c>
      <c r="AE37" s="21">
        <v>1328</v>
      </c>
      <c r="AF37" s="21">
        <v>1139</v>
      </c>
    </row>
    <row r="38" spans="1:32">
      <c r="A38" s="25" t="s">
        <v>6</v>
      </c>
      <c r="B38" s="55" t="s">
        <v>15</v>
      </c>
      <c r="C38" s="55" t="s">
        <v>15</v>
      </c>
      <c r="D38" s="55" t="s">
        <v>15</v>
      </c>
      <c r="E38" s="55" t="s">
        <v>15</v>
      </c>
      <c r="F38" s="55" t="s">
        <v>15</v>
      </c>
      <c r="G38" s="55" t="s">
        <v>15</v>
      </c>
      <c r="H38" s="55" t="s">
        <v>15</v>
      </c>
      <c r="I38" s="55" t="s">
        <v>15</v>
      </c>
      <c r="J38" s="55" t="s">
        <v>15</v>
      </c>
      <c r="K38" s="55" t="s">
        <v>15</v>
      </c>
      <c r="L38" s="55" t="s">
        <v>15</v>
      </c>
      <c r="M38" s="21">
        <v>2551</v>
      </c>
      <c r="N38" s="21">
        <v>2715</v>
      </c>
      <c r="O38" s="21">
        <v>3498</v>
      </c>
      <c r="P38" s="22">
        <v>3616</v>
      </c>
      <c r="Q38" s="22">
        <v>3006</v>
      </c>
      <c r="R38" s="19">
        <v>4946</v>
      </c>
      <c r="S38" s="20">
        <v>5750</v>
      </c>
      <c r="T38" s="20">
        <v>5571</v>
      </c>
      <c r="U38" s="19">
        <v>7347</v>
      </c>
      <c r="V38" s="19">
        <v>5804</v>
      </c>
      <c r="W38" s="19">
        <v>5213</v>
      </c>
      <c r="X38" s="19">
        <v>6238</v>
      </c>
      <c r="Y38" s="19">
        <v>6318</v>
      </c>
      <c r="Z38" s="19">
        <v>6380</v>
      </c>
      <c r="AA38" s="19">
        <v>5692</v>
      </c>
      <c r="AB38" s="45" t="s">
        <v>23</v>
      </c>
      <c r="AC38" s="15">
        <v>5359</v>
      </c>
      <c r="AD38" s="21">
        <v>4914</v>
      </c>
      <c r="AE38" s="21">
        <v>2460</v>
      </c>
      <c r="AF38" s="21">
        <v>4041</v>
      </c>
    </row>
    <row r="39" spans="1:32">
      <c r="A39" s="25" t="s">
        <v>7</v>
      </c>
      <c r="B39" s="55" t="s">
        <v>15</v>
      </c>
      <c r="C39" s="55" t="s">
        <v>15</v>
      </c>
      <c r="D39" s="55" t="s">
        <v>15</v>
      </c>
      <c r="E39" s="55" t="s">
        <v>15</v>
      </c>
      <c r="F39" s="55" t="s">
        <v>15</v>
      </c>
      <c r="G39" s="55" t="s">
        <v>15</v>
      </c>
      <c r="H39" s="55" t="s">
        <v>15</v>
      </c>
      <c r="I39" s="55" t="s">
        <v>15</v>
      </c>
      <c r="J39" s="55" t="s">
        <v>15</v>
      </c>
      <c r="K39" s="55" t="s">
        <v>15</v>
      </c>
      <c r="L39" s="55" t="s">
        <v>15</v>
      </c>
      <c r="M39" s="21">
        <v>1350</v>
      </c>
      <c r="N39" s="21">
        <v>1618</v>
      </c>
      <c r="O39" s="21">
        <v>2219</v>
      </c>
      <c r="P39" s="22">
        <v>2442</v>
      </c>
      <c r="Q39" s="22">
        <v>3081</v>
      </c>
      <c r="R39" s="19">
        <v>2690</v>
      </c>
      <c r="S39" s="20">
        <v>2507</v>
      </c>
      <c r="T39" s="20">
        <v>2612</v>
      </c>
      <c r="U39" s="19">
        <v>2777</v>
      </c>
      <c r="V39" s="19">
        <v>2936</v>
      </c>
      <c r="W39" s="19">
        <v>2976</v>
      </c>
      <c r="X39" s="19">
        <v>2942</v>
      </c>
      <c r="Y39" s="19">
        <v>2893</v>
      </c>
      <c r="Z39" s="19">
        <v>2639</v>
      </c>
      <c r="AA39" s="19">
        <v>2737</v>
      </c>
      <c r="AB39" s="45" t="s">
        <v>23</v>
      </c>
      <c r="AC39" s="15">
        <v>2451</v>
      </c>
      <c r="AD39" s="21">
        <v>2180</v>
      </c>
      <c r="AE39" s="21">
        <v>2204</v>
      </c>
      <c r="AF39" s="21">
        <v>2045</v>
      </c>
    </row>
    <row r="40" spans="1:32">
      <c r="A40" s="25" t="s">
        <v>8</v>
      </c>
      <c r="B40" s="55" t="s">
        <v>15</v>
      </c>
      <c r="C40" s="55" t="s">
        <v>15</v>
      </c>
      <c r="D40" s="55" t="s">
        <v>15</v>
      </c>
      <c r="E40" s="55" t="s">
        <v>15</v>
      </c>
      <c r="F40" s="55" t="s">
        <v>15</v>
      </c>
      <c r="G40" s="55" t="s">
        <v>15</v>
      </c>
      <c r="H40" s="55" t="s">
        <v>15</v>
      </c>
      <c r="I40" s="55" t="s">
        <v>15</v>
      </c>
      <c r="J40" s="55" t="s">
        <v>15</v>
      </c>
      <c r="K40" s="55" t="s">
        <v>15</v>
      </c>
      <c r="L40" s="55" t="s">
        <v>15</v>
      </c>
      <c r="M40" s="21">
        <v>1589</v>
      </c>
      <c r="N40" s="21">
        <v>1741</v>
      </c>
      <c r="O40" s="21">
        <v>1864</v>
      </c>
      <c r="P40" s="22">
        <v>2714</v>
      </c>
      <c r="Q40" s="22">
        <v>2889</v>
      </c>
      <c r="R40" s="19">
        <v>3566</v>
      </c>
      <c r="S40" s="20">
        <v>3677</v>
      </c>
      <c r="T40" s="20">
        <v>3898</v>
      </c>
      <c r="U40" s="19">
        <v>4058</v>
      </c>
      <c r="V40" s="19">
        <v>2484</v>
      </c>
      <c r="W40" s="19">
        <v>2406</v>
      </c>
      <c r="X40" s="19">
        <v>2398</v>
      </c>
      <c r="Y40" s="19">
        <v>2272</v>
      </c>
      <c r="Z40" s="19">
        <v>1550</v>
      </c>
      <c r="AA40" s="19">
        <v>1938</v>
      </c>
      <c r="AB40" s="45" t="s">
        <v>23</v>
      </c>
      <c r="AC40" s="15">
        <v>1728</v>
      </c>
      <c r="AD40" s="21">
        <v>1555</v>
      </c>
      <c r="AE40" s="21">
        <v>1413</v>
      </c>
      <c r="AF40" s="21">
        <v>1890</v>
      </c>
    </row>
    <row r="41" spans="1:32">
      <c r="A41" s="25" t="s">
        <v>9</v>
      </c>
      <c r="B41" s="55" t="s">
        <v>15</v>
      </c>
      <c r="C41" s="55" t="s">
        <v>15</v>
      </c>
      <c r="D41" s="55" t="s">
        <v>15</v>
      </c>
      <c r="E41" s="55" t="s">
        <v>15</v>
      </c>
      <c r="F41" s="55" t="s">
        <v>15</v>
      </c>
      <c r="G41" s="55" t="s">
        <v>15</v>
      </c>
      <c r="H41" s="55" t="s">
        <v>15</v>
      </c>
      <c r="I41" s="55" t="s">
        <v>15</v>
      </c>
      <c r="J41" s="55" t="s">
        <v>15</v>
      </c>
      <c r="K41" s="55" t="s">
        <v>15</v>
      </c>
      <c r="L41" s="55" t="s">
        <v>15</v>
      </c>
      <c r="M41" s="21">
        <v>1204</v>
      </c>
      <c r="N41" s="21">
        <v>1675</v>
      </c>
      <c r="O41" s="21">
        <v>1683</v>
      </c>
      <c r="P41" s="22">
        <v>1867</v>
      </c>
      <c r="Q41" s="22">
        <v>2016</v>
      </c>
      <c r="R41" s="19">
        <v>2215</v>
      </c>
      <c r="S41" s="20">
        <v>2264</v>
      </c>
      <c r="T41" s="20">
        <v>2901</v>
      </c>
      <c r="U41" s="19">
        <v>3737</v>
      </c>
      <c r="V41" s="19">
        <v>3600</v>
      </c>
      <c r="W41" s="19">
        <v>3670</v>
      </c>
      <c r="X41" s="19">
        <v>3656</v>
      </c>
      <c r="Y41" s="19">
        <v>3634</v>
      </c>
      <c r="Z41" s="19">
        <v>6153</v>
      </c>
      <c r="AA41" s="19">
        <v>3329</v>
      </c>
      <c r="AB41" s="45" t="s">
        <v>23</v>
      </c>
      <c r="AC41" s="15">
        <v>3043</v>
      </c>
      <c r="AD41" s="21">
        <v>2655</v>
      </c>
      <c r="AE41" s="21">
        <v>4902</v>
      </c>
      <c r="AF41" s="21">
        <v>2428</v>
      </c>
    </row>
    <row r="42" spans="1:32">
      <c r="A42" s="25" t="s">
        <v>55</v>
      </c>
      <c r="B42" s="55" t="s">
        <v>15</v>
      </c>
      <c r="C42" s="55" t="s">
        <v>15</v>
      </c>
      <c r="D42" s="55" t="s">
        <v>15</v>
      </c>
      <c r="E42" s="55" t="s">
        <v>15</v>
      </c>
      <c r="F42" s="55" t="s">
        <v>15</v>
      </c>
      <c r="G42" s="55" t="s">
        <v>15</v>
      </c>
      <c r="H42" s="55" t="s">
        <v>15</v>
      </c>
      <c r="I42" s="55" t="s">
        <v>15</v>
      </c>
      <c r="J42" s="55" t="s">
        <v>15</v>
      </c>
      <c r="K42" s="55" t="s">
        <v>15</v>
      </c>
      <c r="L42" s="55" t="s">
        <v>15</v>
      </c>
      <c r="M42" s="55" t="s">
        <v>15</v>
      </c>
      <c r="N42" s="55" t="s">
        <v>15</v>
      </c>
      <c r="O42" s="55" t="s">
        <v>15</v>
      </c>
      <c r="P42" s="55" t="s">
        <v>15</v>
      </c>
      <c r="Q42" s="55" t="s">
        <v>15</v>
      </c>
      <c r="R42" s="55" t="s">
        <v>15</v>
      </c>
      <c r="S42" s="55" t="s">
        <v>15</v>
      </c>
      <c r="T42" s="55" t="s">
        <v>15</v>
      </c>
      <c r="U42" s="55" t="s">
        <v>15</v>
      </c>
      <c r="V42" s="55" t="s">
        <v>15</v>
      </c>
      <c r="W42" s="55" t="s">
        <v>15</v>
      </c>
      <c r="X42" s="55" t="s">
        <v>15</v>
      </c>
      <c r="Y42" s="55" t="s">
        <v>15</v>
      </c>
      <c r="Z42" s="55" t="s">
        <v>15</v>
      </c>
      <c r="AA42" s="55" t="s">
        <v>15</v>
      </c>
      <c r="AB42" s="55" t="s">
        <v>15</v>
      </c>
      <c r="AC42" s="55" t="s">
        <v>15</v>
      </c>
      <c r="AD42" s="55" t="s">
        <v>15</v>
      </c>
      <c r="AE42" s="55" t="s">
        <v>15</v>
      </c>
      <c r="AF42" s="21">
        <v>20</v>
      </c>
    </row>
    <row r="43" spans="1:32">
      <c r="A43" s="25" t="s">
        <v>10</v>
      </c>
      <c r="B43" s="55" t="s">
        <v>15</v>
      </c>
      <c r="C43" s="55" t="s">
        <v>15</v>
      </c>
      <c r="D43" s="55" t="s">
        <v>15</v>
      </c>
      <c r="E43" s="55" t="s">
        <v>15</v>
      </c>
      <c r="F43" s="55" t="s">
        <v>15</v>
      </c>
      <c r="G43" s="55" t="s">
        <v>15</v>
      </c>
      <c r="H43" s="55" t="s">
        <v>15</v>
      </c>
      <c r="I43" s="55" t="s">
        <v>15</v>
      </c>
      <c r="J43" s="55" t="s">
        <v>15</v>
      </c>
      <c r="K43" s="55" t="s">
        <v>15</v>
      </c>
      <c r="L43" s="55" t="s">
        <v>15</v>
      </c>
      <c r="M43" s="21">
        <v>2504</v>
      </c>
      <c r="N43" s="21">
        <v>2668</v>
      </c>
      <c r="O43" s="21">
        <v>2147</v>
      </c>
      <c r="P43" s="22">
        <v>2407</v>
      </c>
      <c r="Q43" s="22">
        <v>2443</v>
      </c>
      <c r="R43" s="19">
        <v>2739</v>
      </c>
      <c r="S43" s="20">
        <v>2460</v>
      </c>
      <c r="T43" s="20">
        <v>2923</v>
      </c>
      <c r="U43" s="19">
        <v>2806</v>
      </c>
      <c r="V43" s="19">
        <v>2856</v>
      </c>
      <c r="W43" s="19">
        <v>3023</v>
      </c>
      <c r="X43" s="19">
        <v>2624</v>
      </c>
      <c r="Y43" s="19">
        <v>2596</v>
      </c>
      <c r="Z43" s="19">
        <v>2010</v>
      </c>
      <c r="AA43" s="19">
        <v>2622</v>
      </c>
      <c r="AB43" s="45" t="s">
        <v>23</v>
      </c>
      <c r="AC43" s="15">
        <v>2433</v>
      </c>
      <c r="AD43" s="21">
        <v>2387</v>
      </c>
      <c r="AE43" s="21">
        <v>2351</v>
      </c>
      <c r="AF43" s="21">
        <v>2769</v>
      </c>
    </row>
    <row r="44" spans="1:32">
      <c r="A44" s="25" t="s">
        <v>11</v>
      </c>
      <c r="B44" s="55" t="s">
        <v>15</v>
      </c>
      <c r="C44" s="55" t="s">
        <v>15</v>
      </c>
      <c r="D44" s="55" t="s">
        <v>15</v>
      </c>
      <c r="E44" s="55" t="s">
        <v>15</v>
      </c>
      <c r="F44" s="55" t="s">
        <v>15</v>
      </c>
      <c r="G44" s="55" t="s">
        <v>15</v>
      </c>
      <c r="H44" s="55" t="s">
        <v>15</v>
      </c>
      <c r="I44" s="55" t="s">
        <v>15</v>
      </c>
      <c r="J44" s="55" t="s">
        <v>15</v>
      </c>
      <c r="K44" s="55" t="s">
        <v>15</v>
      </c>
      <c r="L44" s="55" t="s">
        <v>15</v>
      </c>
      <c r="M44" s="21">
        <v>1144</v>
      </c>
      <c r="N44" s="21">
        <v>1167</v>
      </c>
      <c r="O44" s="21">
        <v>1671</v>
      </c>
      <c r="P44" s="22">
        <v>1703</v>
      </c>
      <c r="Q44" s="22">
        <v>1931</v>
      </c>
      <c r="R44" s="19">
        <v>2148</v>
      </c>
      <c r="S44" s="20">
        <v>2048</v>
      </c>
      <c r="T44" s="20">
        <v>1865</v>
      </c>
      <c r="U44" s="19">
        <v>1822</v>
      </c>
      <c r="V44" s="19">
        <v>1765</v>
      </c>
      <c r="W44" s="19">
        <v>1806</v>
      </c>
      <c r="X44" s="19">
        <v>1586</v>
      </c>
      <c r="Y44" s="19">
        <v>1548</v>
      </c>
      <c r="Z44" s="19">
        <v>1639</v>
      </c>
      <c r="AA44" s="19">
        <v>1481</v>
      </c>
      <c r="AB44" s="45" t="s">
        <v>23</v>
      </c>
      <c r="AC44" s="15">
        <v>1221</v>
      </c>
      <c r="AD44" s="21">
        <v>1118</v>
      </c>
      <c r="AE44" s="21">
        <v>5024</v>
      </c>
      <c r="AF44" s="21">
        <v>1690</v>
      </c>
    </row>
    <row r="45" spans="1:32">
      <c r="A45" s="25" t="s">
        <v>12</v>
      </c>
      <c r="B45" s="55" t="s">
        <v>15</v>
      </c>
      <c r="C45" s="55" t="s">
        <v>15</v>
      </c>
      <c r="D45" s="55" t="s">
        <v>15</v>
      </c>
      <c r="E45" s="55" t="s">
        <v>15</v>
      </c>
      <c r="F45" s="55" t="s">
        <v>15</v>
      </c>
      <c r="G45" s="55" t="s">
        <v>15</v>
      </c>
      <c r="H45" s="55" t="s">
        <v>15</v>
      </c>
      <c r="I45" s="55" t="s">
        <v>15</v>
      </c>
      <c r="J45" s="55" t="s">
        <v>15</v>
      </c>
      <c r="K45" s="55" t="s">
        <v>15</v>
      </c>
      <c r="L45" s="55" t="s">
        <v>15</v>
      </c>
      <c r="M45" s="21">
        <v>1480</v>
      </c>
      <c r="N45" s="21">
        <v>1651</v>
      </c>
      <c r="O45" s="21">
        <v>1954</v>
      </c>
      <c r="P45" s="22">
        <v>2179</v>
      </c>
      <c r="Q45" s="22">
        <v>3191</v>
      </c>
      <c r="R45" s="19">
        <v>3400</v>
      </c>
      <c r="S45" s="20">
        <v>3382</v>
      </c>
      <c r="T45" s="20">
        <v>3603</v>
      </c>
      <c r="U45" s="19">
        <v>3804</v>
      </c>
      <c r="V45" s="19">
        <v>4057</v>
      </c>
      <c r="W45" s="19">
        <v>4270</v>
      </c>
      <c r="X45" s="19">
        <v>4322</v>
      </c>
      <c r="Y45" s="19">
        <v>4383</v>
      </c>
      <c r="Z45" s="19">
        <v>4547</v>
      </c>
      <c r="AA45" s="19">
        <v>3999</v>
      </c>
      <c r="AB45" s="45" t="s">
        <v>23</v>
      </c>
      <c r="AC45" s="15">
        <v>3630</v>
      </c>
      <c r="AD45" s="21">
        <v>3098</v>
      </c>
      <c r="AE45" s="21">
        <v>2660</v>
      </c>
      <c r="AF45" s="21">
        <v>2383</v>
      </c>
    </row>
    <row r="46" spans="1:32">
      <c r="A46" s="25" t="s">
        <v>13</v>
      </c>
      <c r="B46" s="55" t="s">
        <v>15</v>
      </c>
      <c r="C46" s="55" t="s">
        <v>15</v>
      </c>
      <c r="D46" s="55" t="s">
        <v>15</v>
      </c>
      <c r="E46" s="55" t="s">
        <v>15</v>
      </c>
      <c r="F46" s="55" t="s">
        <v>15</v>
      </c>
      <c r="G46" s="55" t="s">
        <v>15</v>
      </c>
      <c r="H46" s="55" t="s">
        <v>15</v>
      </c>
      <c r="I46" s="55" t="s">
        <v>15</v>
      </c>
      <c r="J46" s="55" t="s">
        <v>15</v>
      </c>
      <c r="K46" s="55" t="s">
        <v>15</v>
      </c>
      <c r="L46" s="55" t="s">
        <v>15</v>
      </c>
      <c r="M46" s="21">
        <v>1678</v>
      </c>
      <c r="N46" s="21">
        <v>1711</v>
      </c>
      <c r="O46" s="21">
        <v>1781</v>
      </c>
      <c r="P46" s="22">
        <v>1857</v>
      </c>
      <c r="Q46" s="22">
        <v>2280</v>
      </c>
      <c r="R46" s="19">
        <v>2336</v>
      </c>
      <c r="S46" s="20">
        <v>2441</v>
      </c>
      <c r="T46" s="20">
        <v>2512</v>
      </c>
      <c r="U46" s="19">
        <v>2558</v>
      </c>
      <c r="V46" s="19">
        <v>2681</v>
      </c>
      <c r="W46" s="19">
        <v>2788</v>
      </c>
      <c r="X46" s="19">
        <v>2918</v>
      </c>
      <c r="Y46" s="19">
        <v>2921</v>
      </c>
      <c r="Z46" s="19">
        <v>2897</v>
      </c>
      <c r="AA46" s="19">
        <v>2668</v>
      </c>
      <c r="AB46" s="45" t="s">
        <v>23</v>
      </c>
      <c r="AC46" s="15">
        <v>2477</v>
      </c>
      <c r="AD46" s="21">
        <v>2176</v>
      </c>
      <c r="AE46" s="21">
        <v>2028</v>
      </c>
      <c r="AF46" s="21">
        <v>1500</v>
      </c>
    </row>
    <row r="47" spans="1:32">
      <c r="A47" s="25" t="s">
        <v>14</v>
      </c>
      <c r="B47" s="55" t="s">
        <v>15</v>
      </c>
      <c r="C47" s="55" t="s">
        <v>15</v>
      </c>
      <c r="D47" s="55" t="s">
        <v>15</v>
      </c>
      <c r="E47" s="55" t="s">
        <v>15</v>
      </c>
      <c r="F47" s="55" t="s">
        <v>15</v>
      </c>
      <c r="G47" s="55" t="s">
        <v>15</v>
      </c>
      <c r="H47" s="55" t="s">
        <v>15</v>
      </c>
      <c r="I47" s="55" t="s">
        <v>15</v>
      </c>
      <c r="J47" s="55" t="s">
        <v>15</v>
      </c>
      <c r="K47" s="55" t="s">
        <v>15</v>
      </c>
      <c r="L47" s="55" t="s">
        <v>15</v>
      </c>
      <c r="M47" s="21">
        <v>5991</v>
      </c>
      <c r="N47" s="21">
        <v>6716</v>
      </c>
      <c r="O47" s="21">
        <v>6681</v>
      </c>
      <c r="P47" s="22">
        <v>9375</v>
      </c>
      <c r="Q47" s="22">
        <v>10720</v>
      </c>
      <c r="R47" s="19">
        <v>11116</v>
      </c>
      <c r="S47" s="20">
        <v>11294</v>
      </c>
      <c r="T47" s="20">
        <v>11538</v>
      </c>
      <c r="U47" s="19">
        <v>12074</v>
      </c>
      <c r="V47" s="19">
        <v>12723</v>
      </c>
      <c r="W47" s="19">
        <v>14124</v>
      </c>
      <c r="X47" s="19">
        <v>13623</v>
      </c>
      <c r="Y47" s="19">
        <v>13310</v>
      </c>
      <c r="Z47" s="19">
        <v>13446</v>
      </c>
      <c r="AA47" s="19">
        <v>12246</v>
      </c>
      <c r="AB47" s="45" t="s">
        <v>15</v>
      </c>
      <c r="AC47" s="44" t="s">
        <v>15</v>
      </c>
      <c r="AD47" s="44" t="s">
        <v>15</v>
      </c>
      <c r="AE47" s="44" t="s">
        <v>15</v>
      </c>
      <c r="AF47" s="21">
        <v>2580</v>
      </c>
    </row>
    <row r="48" spans="1:32">
      <c r="A48" s="25" t="s">
        <v>16</v>
      </c>
      <c r="B48" s="55" t="s">
        <v>15</v>
      </c>
      <c r="C48" s="55" t="s">
        <v>15</v>
      </c>
      <c r="D48" s="55" t="s">
        <v>15</v>
      </c>
      <c r="E48" s="55" t="s">
        <v>15</v>
      </c>
      <c r="F48" s="55" t="s">
        <v>15</v>
      </c>
      <c r="G48" s="55" t="s">
        <v>15</v>
      </c>
      <c r="H48" s="55" t="s">
        <v>15</v>
      </c>
      <c r="I48" s="55" t="s">
        <v>15</v>
      </c>
      <c r="J48" s="55" t="s">
        <v>15</v>
      </c>
      <c r="K48" s="55" t="s">
        <v>15</v>
      </c>
      <c r="L48" s="55" t="s">
        <v>15</v>
      </c>
      <c r="M48" s="21">
        <v>1284</v>
      </c>
      <c r="N48" s="21">
        <v>1651</v>
      </c>
      <c r="O48" s="21">
        <v>1729</v>
      </c>
      <c r="P48" s="22">
        <v>2181</v>
      </c>
      <c r="Q48" s="22">
        <v>2158</v>
      </c>
      <c r="R48" s="19">
        <v>2218</v>
      </c>
      <c r="S48" s="20">
        <v>2191</v>
      </c>
      <c r="T48" s="20">
        <v>2184</v>
      </c>
      <c r="U48" s="19">
        <v>2393</v>
      </c>
      <c r="V48" s="19">
        <v>2478</v>
      </c>
      <c r="W48" s="19">
        <v>2931</v>
      </c>
      <c r="X48" s="19">
        <v>2653</v>
      </c>
      <c r="Y48" s="19">
        <v>2444</v>
      </c>
      <c r="Z48" s="19">
        <v>2147</v>
      </c>
      <c r="AA48" s="19">
        <v>2029</v>
      </c>
      <c r="AB48" s="45" t="s">
        <v>23</v>
      </c>
      <c r="AC48" s="15">
        <v>1814</v>
      </c>
      <c r="AD48" s="21">
        <v>1678</v>
      </c>
      <c r="AE48" s="21">
        <v>1602</v>
      </c>
      <c r="AF48" s="21">
        <v>1951</v>
      </c>
    </row>
    <row r="49" spans="1:47">
      <c r="A49" s="25" t="s">
        <v>17</v>
      </c>
      <c r="B49" s="55" t="s">
        <v>15</v>
      </c>
      <c r="C49" s="55" t="s">
        <v>15</v>
      </c>
      <c r="D49" s="55" t="s">
        <v>15</v>
      </c>
      <c r="E49" s="55" t="s">
        <v>15</v>
      </c>
      <c r="F49" s="55" t="s">
        <v>15</v>
      </c>
      <c r="G49" s="55" t="s">
        <v>15</v>
      </c>
      <c r="H49" s="55" t="s">
        <v>15</v>
      </c>
      <c r="I49" s="55" t="s">
        <v>15</v>
      </c>
      <c r="J49" s="55" t="s">
        <v>15</v>
      </c>
      <c r="K49" s="55" t="s">
        <v>15</v>
      </c>
      <c r="L49" s="55" t="s">
        <v>15</v>
      </c>
      <c r="M49" s="21">
        <v>588</v>
      </c>
      <c r="N49" s="21">
        <v>612</v>
      </c>
      <c r="O49" s="21">
        <v>559</v>
      </c>
      <c r="P49" s="22">
        <v>570</v>
      </c>
      <c r="Q49" s="22">
        <v>1149</v>
      </c>
      <c r="R49" s="19">
        <v>636</v>
      </c>
      <c r="S49" s="20">
        <v>726</v>
      </c>
      <c r="T49" s="20">
        <v>708</v>
      </c>
      <c r="U49" s="19">
        <v>712</v>
      </c>
      <c r="V49" s="19">
        <v>1240</v>
      </c>
      <c r="W49" s="19">
        <v>771</v>
      </c>
      <c r="X49" s="19">
        <v>1220</v>
      </c>
      <c r="Y49" s="19">
        <v>1200</v>
      </c>
      <c r="Z49" s="19">
        <v>1519</v>
      </c>
      <c r="AA49" s="19">
        <v>971</v>
      </c>
      <c r="AB49" s="45" t="s">
        <v>23</v>
      </c>
      <c r="AC49" s="15">
        <v>866</v>
      </c>
      <c r="AD49" s="21">
        <v>756</v>
      </c>
      <c r="AE49" s="21">
        <v>661</v>
      </c>
      <c r="AF49" s="21">
        <v>1457</v>
      </c>
    </row>
    <row r="50" spans="1:47">
      <c r="A50" s="25" t="s">
        <v>18</v>
      </c>
      <c r="B50" s="55" t="s">
        <v>15</v>
      </c>
      <c r="C50" s="55" t="s">
        <v>15</v>
      </c>
      <c r="D50" s="55" t="s">
        <v>15</v>
      </c>
      <c r="E50" s="55" t="s">
        <v>15</v>
      </c>
      <c r="F50" s="55" t="s">
        <v>15</v>
      </c>
      <c r="G50" s="55" t="s">
        <v>15</v>
      </c>
      <c r="H50" s="55" t="s">
        <v>15</v>
      </c>
      <c r="I50" s="55" t="s">
        <v>15</v>
      </c>
      <c r="J50" s="55" t="s">
        <v>15</v>
      </c>
      <c r="K50" s="55" t="s">
        <v>15</v>
      </c>
      <c r="L50" s="55" t="s">
        <v>15</v>
      </c>
      <c r="M50" s="21" t="s">
        <v>15</v>
      </c>
      <c r="N50" s="21" t="s">
        <v>15</v>
      </c>
      <c r="O50" s="21" t="s">
        <v>15</v>
      </c>
      <c r="P50" s="21" t="s">
        <v>15</v>
      </c>
      <c r="Q50" s="21" t="s">
        <v>15</v>
      </c>
      <c r="R50" s="21" t="s">
        <v>15</v>
      </c>
      <c r="S50" s="21" t="s">
        <v>15</v>
      </c>
      <c r="T50" s="21" t="s">
        <v>15</v>
      </c>
      <c r="U50" s="21" t="s">
        <v>15</v>
      </c>
      <c r="V50" s="21" t="s">
        <v>15</v>
      </c>
      <c r="W50" s="21" t="s">
        <v>15</v>
      </c>
      <c r="X50" s="21" t="s">
        <v>15</v>
      </c>
      <c r="Y50" s="21" t="s">
        <v>15</v>
      </c>
      <c r="Z50" s="21" t="s">
        <v>15</v>
      </c>
      <c r="AA50" s="21" t="s">
        <v>15</v>
      </c>
      <c r="AB50" s="45" t="s">
        <v>23</v>
      </c>
      <c r="AC50" s="15">
        <v>10373</v>
      </c>
      <c r="AD50" s="21">
        <v>8933</v>
      </c>
      <c r="AE50" s="21">
        <v>2919</v>
      </c>
      <c r="AF50" s="21">
        <v>1659</v>
      </c>
    </row>
    <row r="51" spans="1:47">
      <c r="A51" s="25" t="s">
        <v>56</v>
      </c>
      <c r="B51" s="55" t="s">
        <v>15</v>
      </c>
      <c r="C51" s="55" t="s">
        <v>15</v>
      </c>
      <c r="D51" s="55" t="s">
        <v>15</v>
      </c>
      <c r="E51" s="55" t="s">
        <v>15</v>
      </c>
      <c r="F51" s="55" t="s">
        <v>15</v>
      </c>
      <c r="G51" s="55" t="s">
        <v>15</v>
      </c>
      <c r="H51" s="55" t="s">
        <v>15</v>
      </c>
      <c r="I51" s="55" t="s">
        <v>15</v>
      </c>
      <c r="J51" s="55" t="s">
        <v>15</v>
      </c>
      <c r="K51" s="55" t="s">
        <v>15</v>
      </c>
      <c r="L51" s="55" t="s">
        <v>15</v>
      </c>
      <c r="M51" s="55" t="s">
        <v>15</v>
      </c>
      <c r="N51" s="55" t="s">
        <v>15</v>
      </c>
      <c r="O51" s="55" t="s">
        <v>15</v>
      </c>
      <c r="P51" s="55" t="s">
        <v>15</v>
      </c>
      <c r="Q51" s="55" t="s">
        <v>15</v>
      </c>
      <c r="R51" s="55" t="s">
        <v>15</v>
      </c>
      <c r="S51" s="55" t="s">
        <v>15</v>
      </c>
      <c r="T51" s="55" t="s">
        <v>15</v>
      </c>
      <c r="U51" s="55" t="s">
        <v>15</v>
      </c>
      <c r="V51" s="55" t="s">
        <v>15</v>
      </c>
      <c r="W51" s="55" t="s">
        <v>15</v>
      </c>
      <c r="X51" s="55" t="s">
        <v>15</v>
      </c>
      <c r="Y51" s="55" t="s">
        <v>15</v>
      </c>
      <c r="Z51" s="55" t="s">
        <v>15</v>
      </c>
      <c r="AA51" s="55" t="s">
        <v>15</v>
      </c>
      <c r="AB51" s="55" t="s">
        <v>15</v>
      </c>
      <c r="AC51" s="55" t="s">
        <v>15</v>
      </c>
      <c r="AD51" s="55" t="s">
        <v>15</v>
      </c>
      <c r="AE51" s="55" t="s">
        <v>15</v>
      </c>
      <c r="AF51" s="21">
        <v>10</v>
      </c>
    </row>
    <row r="52" spans="1:47">
      <c r="A52" s="25" t="s">
        <v>19</v>
      </c>
      <c r="B52" s="55" t="s">
        <v>15</v>
      </c>
      <c r="C52" s="55" t="s">
        <v>15</v>
      </c>
      <c r="D52" s="55" t="s">
        <v>15</v>
      </c>
      <c r="E52" s="55" t="s">
        <v>15</v>
      </c>
      <c r="F52" s="55" t="s">
        <v>15</v>
      </c>
      <c r="G52" s="55" t="s">
        <v>15</v>
      </c>
      <c r="H52" s="55" t="s">
        <v>15</v>
      </c>
      <c r="I52" s="55" t="s">
        <v>15</v>
      </c>
      <c r="J52" s="55" t="s">
        <v>15</v>
      </c>
      <c r="K52" s="55" t="s">
        <v>15</v>
      </c>
      <c r="L52" s="55" t="s">
        <v>15</v>
      </c>
      <c r="M52" s="21">
        <v>1998</v>
      </c>
      <c r="N52" s="21">
        <v>2406</v>
      </c>
      <c r="O52" s="21">
        <v>2162</v>
      </c>
      <c r="P52" s="22">
        <v>3549</v>
      </c>
      <c r="Q52" s="22">
        <v>2716</v>
      </c>
      <c r="R52" s="19">
        <v>2750</v>
      </c>
      <c r="S52" s="20">
        <v>2787</v>
      </c>
      <c r="T52" s="20">
        <v>2818</v>
      </c>
      <c r="U52" s="19">
        <v>2973</v>
      </c>
      <c r="V52" s="19">
        <v>3623</v>
      </c>
      <c r="W52" s="19">
        <v>3736</v>
      </c>
      <c r="X52" s="19">
        <v>3915</v>
      </c>
      <c r="Y52" s="19">
        <v>3992</v>
      </c>
      <c r="Z52" s="19">
        <v>4049</v>
      </c>
      <c r="AA52" s="19">
        <v>3627</v>
      </c>
      <c r="AB52" s="45" t="s">
        <v>23</v>
      </c>
      <c r="AC52" s="15">
        <v>3030</v>
      </c>
      <c r="AD52" s="21">
        <v>2653</v>
      </c>
      <c r="AE52" s="21">
        <v>2515</v>
      </c>
      <c r="AF52" s="21">
        <v>2602</v>
      </c>
    </row>
    <row r="53" spans="1:47">
      <c r="A53" s="25" t="s">
        <v>32</v>
      </c>
      <c r="B53" s="55" t="s">
        <v>15</v>
      </c>
      <c r="C53" s="55" t="s">
        <v>15</v>
      </c>
      <c r="D53" s="55" t="s">
        <v>15</v>
      </c>
      <c r="E53" s="55" t="s">
        <v>15</v>
      </c>
      <c r="F53" s="55" t="s">
        <v>15</v>
      </c>
      <c r="G53" s="55" t="s">
        <v>15</v>
      </c>
      <c r="H53" s="55" t="s">
        <v>15</v>
      </c>
      <c r="I53" s="55" t="s">
        <v>15</v>
      </c>
      <c r="J53" s="55" t="s">
        <v>15</v>
      </c>
      <c r="K53" s="55" t="s">
        <v>15</v>
      </c>
      <c r="L53" s="55" t="s">
        <v>15</v>
      </c>
      <c r="M53" s="21">
        <v>2103</v>
      </c>
      <c r="N53" s="21">
        <v>2210</v>
      </c>
      <c r="O53" s="21">
        <v>1488</v>
      </c>
      <c r="P53" s="22">
        <v>1355</v>
      </c>
      <c r="Q53" s="22">
        <v>1760</v>
      </c>
      <c r="R53" s="19">
        <v>3016</v>
      </c>
      <c r="S53" s="20">
        <v>3027</v>
      </c>
      <c r="T53" s="20">
        <v>3027</v>
      </c>
      <c r="U53" s="19">
        <v>2425</v>
      </c>
      <c r="V53" s="19">
        <v>2796</v>
      </c>
      <c r="W53" s="19">
        <v>2412</v>
      </c>
      <c r="X53" s="19">
        <v>2536</v>
      </c>
      <c r="Y53" s="19">
        <v>2485</v>
      </c>
      <c r="Z53" s="19">
        <v>2122</v>
      </c>
      <c r="AA53" s="19">
        <v>2077</v>
      </c>
      <c r="AB53" s="45" t="s">
        <v>23</v>
      </c>
      <c r="AC53" s="15">
        <v>1869</v>
      </c>
      <c r="AD53" s="21">
        <v>1850</v>
      </c>
      <c r="AE53" s="21">
        <v>2689</v>
      </c>
      <c r="AF53" s="21">
        <v>3019</v>
      </c>
    </row>
    <row r="54" spans="1:47">
      <c r="A54" s="25" t="s">
        <v>31</v>
      </c>
      <c r="B54" s="55" t="s">
        <v>15</v>
      </c>
      <c r="C54" s="55" t="s">
        <v>15</v>
      </c>
      <c r="D54" s="55" t="s">
        <v>15</v>
      </c>
      <c r="E54" s="55" t="s">
        <v>15</v>
      </c>
      <c r="F54" s="55" t="s">
        <v>15</v>
      </c>
      <c r="G54" s="55" t="s">
        <v>15</v>
      </c>
      <c r="H54" s="55" t="s">
        <v>15</v>
      </c>
      <c r="I54" s="55" t="s">
        <v>15</v>
      </c>
      <c r="J54" s="55" t="s">
        <v>15</v>
      </c>
      <c r="K54" s="55" t="s">
        <v>15</v>
      </c>
      <c r="L54" s="55" t="s">
        <v>15</v>
      </c>
      <c r="M54" s="21">
        <v>8251</v>
      </c>
      <c r="N54" s="21">
        <v>5869</v>
      </c>
      <c r="O54" s="21">
        <v>3168</v>
      </c>
      <c r="P54" s="22">
        <v>3232</v>
      </c>
      <c r="Q54" s="22">
        <v>4230</v>
      </c>
      <c r="R54" s="19">
        <v>4763</v>
      </c>
      <c r="S54" s="20">
        <v>5684</v>
      </c>
      <c r="T54" s="20">
        <v>5264</v>
      </c>
      <c r="U54" s="19">
        <v>4958</v>
      </c>
      <c r="V54" s="19">
        <v>4620</v>
      </c>
      <c r="W54" s="19">
        <v>4582</v>
      </c>
      <c r="X54" s="19">
        <v>3767</v>
      </c>
      <c r="Y54" s="19">
        <v>3598</v>
      </c>
      <c r="Z54" s="19">
        <v>2664</v>
      </c>
      <c r="AA54" s="19">
        <v>2781</v>
      </c>
      <c r="AB54" s="45" t="s">
        <v>23</v>
      </c>
      <c r="AC54" s="15">
        <v>2550</v>
      </c>
      <c r="AD54" s="21">
        <v>2510</v>
      </c>
      <c r="AE54" s="21">
        <v>1850</v>
      </c>
      <c r="AF54" s="21">
        <v>4900</v>
      </c>
    </row>
    <row r="55" spans="1:47">
      <c r="A55" s="25" t="s">
        <v>33</v>
      </c>
      <c r="B55" s="55" t="s">
        <v>15</v>
      </c>
      <c r="C55" s="55" t="s">
        <v>15</v>
      </c>
      <c r="D55" s="55" t="s">
        <v>15</v>
      </c>
      <c r="E55" s="55" t="s">
        <v>15</v>
      </c>
      <c r="F55" s="55" t="s">
        <v>15</v>
      </c>
      <c r="G55" s="55" t="s">
        <v>15</v>
      </c>
      <c r="H55" s="55" t="s">
        <v>15</v>
      </c>
      <c r="I55" s="55" t="s">
        <v>15</v>
      </c>
      <c r="J55" s="55" t="s">
        <v>15</v>
      </c>
      <c r="K55" s="55" t="s">
        <v>15</v>
      </c>
      <c r="L55" s="55" t="s">
        <v>15</v>
      </c>
      <c r="M55" s="21" t="s">
        <v>15</v>
      </c>
      <c r="N55" s="21" t="s">
        <v>15</v>
      </c>
      <c r="O55" s="21" t="s">
        <v>15</v>
      </c>
      <c r="P55" s="21" t="s">
        <v>15</v>
      </c>
      <c r="Q55" s="21" t="s">
        <v>15</v>
      </c>
      <c r="R55" s="21" t="s">
        <v>15</v>
      </c>
      <c r="S55" s="21" t="s">
        <v>15</v>
      </c>
      <c r="T55" s="21" t="s">
        <v>15</v>
      </c>
      <c r="U55" s="21" t="s">
        <v>15</v>
      </c>
      <c r="V55" s="21" t="s">
        <v>15</v>
      </c>
      <c r="W55" s="21" t="s">
        <v>15</v>
      </c>
      <c r="X55" s="21" t="s">
        <v>15</v>
      </c>
      <c r="Y55" s="21" t="s">
        <v>15</v>
      </c>
      <c r="Z55" s="21" t="s">
        <v>15</v>
      </c>
      <c r="AA55" s="21" t="s">
        <v>15</v>
      </c>
      <c r="AB55" s="45" t="s">
        <v>23</v>
      </c>
      <c r="AC55" s="15">
        <v>1119</v>
      </c>
      <c r="AD55" s="21">
        <v>1280</v>
      </c>
      <c r="AE55" s="21">
        <v>1253</v>
      </c>
      <c r="AF55" s="21">
        <v>967</v>
      </c>
    </row>
    <row r="56" spans="1:47">
      <c r="A56" s="64" t="s">
        <v>20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2"/>
      <c r="Y56" s="2"/>
      <c r="Z56" s="2"/>
      <c r="AA56" s="2"/>
    </row>
    <row r="57" spans="1:47">
      <c r="A57" s="64" t="s">
        <v>21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2"/>
      <c r="Y57" s="2"/>
      <c r="Z57" s="2"/>
      <c r="AA57" s="2"/>
    </row>
    <row r="58" spans="1:4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"/>
      <c r="Y58" s="2"/>
      <c r="Z58" s="2"/>
      <c r="AA58" s="2"/>
    </row>
    <row r="59" spans="1:47">
      <c r="A59" s="63" t="s">
        <v>24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47" ht="15" customHeight="1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T60" s="70" t="s">
        <v>25</v>
      </c>
      <c r="U60" s="70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1:47">
      <c r="A61" s="24"/>
      <c r="B61" s="24">
        <v>2003</v>
      </c>
      <c r="C61" s="24">
        <v>2004</v>
      </c>
      <c r="D61" s="24">
        <v>2005</v>
      </c>
      <c r="E61" s="24">
        <v>2006</v>
      </c>
      <c r="F61" s="24">
        <v>2007</v>
      </c>
      <c r="G61" s="37">
        <v>2008</v>
      </c>
      <c r="H61" s="37">
        <v>2009</v>
      </c>
      <c r="I61" s="37">
        <v>2010</v>
      </c>
      <c r="J61" s="37">
        <v>2011</v>
      </c>
      <c r="K61" s="37">
        <v>2012</v>
      </c>
      <c r="L61" s="37">
        <v>2013</v>
      </c>
      <c r="M61" s="37">
        <v>2014</v>
      </c>
      <c r="N61" s="37">
        <v>2015</v>
      </c>
      <c r="O61" s="37">
        <v>2016</v>
      </c>
      <c r="P61" s="37">
        <v>2017</v>
      </c>
      <c r="Q61" s="37">
        <v>2018</v>
      </c>
      <c r="R61" s="37">
        <v>2019</v>
      </c>
      <c r="S61" s="24">
        <v>2020</v>
      </c>
      <c r="T61" s="24">
        <v>2021</v>
      </c>
      <c r="U61" s="24">
        <v>2022</v>
      </c>
    </row>
    <row r="62" spans="1:47">
      <c r="A62" s="12" t="s">
        <v>3</v>
      </c>
      <c r="B62" s="31">
        <v>6189.7</v>
      </c>
      <c r="C62" s="31">
        <v>6559.4</v>
      </c>
      <c r="D62" s="31">
        <v>6960.9</v>
      </c>
      <c r="E62" s="32">
        <v>7470.1</v>
      </c>
      <c r="F62" s="32">
        <v>7750.4</v>
      </c>
      <c r="G62" s="17">
        <v>7927.8</v>
      </c>
      <c r="H62" s="33">
        <v>8691.7000000000007</v>
      </c>
      <c r="I62" s="17">
        <v>10594.4</v>
      </c>
      <c r="J62" s="17">
        <v>13259.2</v>
      </c>
      <c r="K62" s="17">
        <v>14687.5</v>
      </c>
      <c r="L62" s="17">
        <v>15757.4</v>
      </c>
      <c r="M62" s="17">
        <v>16775.404299999998</v>
      </c>
      <c r="N62" s="17">
        <v>17920.007000000001</v>
      </c>
      <c r="O62" s="17">
        <v>18314.3541</v>
      </c>
      <c r="P62" s="17">
        <v>18237.536359999998</v>
      </c>
      <c r="Q62" s="17">
        <v>16538.181799999998</v>
      </c>
      <c r="R62" s="17">
        <v>17532.138890000002</v>
      </c>
      <c r="S62" s="31">
        <v>5823.5546399999994</v>
      </c>
      <c r="T62" s="31">
        <v>5039.9639699999998</v>
      </c>
      <c r="U62" s="31">
        <v>5227.3992099999996</v>
      </c>
    </row>
    <row r="63" spans="1:47">
      <c r="A63" s="61" t="s">
        <v>54</v>
      </c>
      <c r="B63" s="55" t="s">
        <v>15</v>
      </c>
      <c r="C63" s="55" t="s">
        <v>15</v>
      </c>
      <c r="D63" s="55" t="s">
        <v>15</v>
      </c>
      <c r="E63" s="55" t="s">
        <v>15</v>
      </c>
      <c r="F63" s="55" t="s">
        <v>15</v>
      </c>
      <c r="G63" s="55" t="s">
        <v>15</v>
      </c>
      <c r="H63" s="55" t="s">
        <v>15</v>
      </c>
      <c r="I63" s="55" t="s">
        <v>15</v>
      </c>
      <c r="J63" s="55" t="s">
        <v>15</v>
      </c>
      <c r="K63" s="55" t="s">
        <v>15</v>
      </c>
      <c r="L63" s="55" t="s">
        <v>15</v>
      </c>
      <c r="M63" s="55" t="s">
        <v>15</v>
      </c>
      <c r="N63" s="55" t="s">
        <v>15</v>
      </c>
      <c r="O63" s="55" t="s">
        <v>15</v>
      </c>
      <c r="P63" s="55" t="s">
        <v>15</v>
      </c>
      <c r="Q63" s="55" t="s">
        <v>15</v>
      </c>
      <c r="R63" s="55" t="s">
        <v>15</v>
      </c>
      <c r="S63" s="55" t="s">
        <v>15</v>
      </c>
      <c r="T63" s="55" t="s">
        <v>15</v>
      </c>
      <c r="U63" s="31">
        <v>139.03133</v>
      </c>
    </row>
    <row r="64" spans="1:47">
      <c r="A64" s="25" t="s">
        <v>4</v>
      </c>
      <c r="B64" s="29">
        <v>560.5</v>
      </c>
      <c r="C64" s="29">
        <v>575.70000000000005</v>
      </c>
      <c r="D64" s="29">
        <v>617.20000000000005</v>
      </c>
      <c r="E64" s="34">
        <v>652.20000000000005</v>
      </c>
      <c r="F64" s="34">
        <v>670</v>
      </c>
      <c r="G64" s="18">
        <v>642.97</v>
      </c>
      <c r="H64" s="35">
        <v>718.6</v>
      </c>
      <c r="I64" s="18">
        <v>741.9</v>
      </c>
      <c r="J64" s="18">
        <v>990.9</v>
      </c>
      <c r="K64" s="18">
        <v>1123.8</v>
      </c>
      <c r="L64" s="18">
        <v>1234.8</v>
      </c>
      <c r="M64" s="18">
        <v>1335.1790000000001</v>
      </c>
      <c r="N64" s="18">
        <v>1699.0163</v>
      </c>
      <c r="O64" s="18">
        <v>1700.0769</v>
      </c>
      <c r="P64" s="18">
        <v>1643.8889099999999</v>
      </c>
      <c r="Q64" s="30" t="s">
        <v>26</v>
      </c>
      <c r="R64" s="18">
        <v>1718.7922100000001</v>
      </c>
      <c r="S64" s="29">
        <v>536.05808999999999</v>
      </c>
      <c r="T64" s="31">
        <v>375.08972</v>
      </c>
      <c r="U64" s="31">
        <v>377.83403999999996</v>
      </c>
    </row>
    <row r="65" spans="1:21">
      <c r="A65" s="25" t="s">
        <v>5</v>
      </c>
      <c r="B65" s="29">
        <v>55.2</v>
      </c>
      <c r="C65" s="29">
        <v>67.099999999999994</v>
      </c>
      <c r="D65" s="29">
        <v>67.3</v>
      </c>
      <c r="E65" s="34">
        <v>92.7</v>
      </c>
      <c r="F65" s="34">
        <v>90.6</v>
      </c>
      <c r="G65" s="18">
        <v>97.6</v>
      </c>
      <c r="H65" s="35">
        <v>104.6</v>
      </c>
      <c r="I65" s="18">
        <v>118.9</v>
      </c>
      <c r="J65" s="18">
        <v>151.1</v>
      </c>
      <c r="K65" s="18">
        <v>171.6</v>
      </c>
      <c r="L65" s="18">
        <v>188.4</v>
      </c>
      <c r="M65" s="18">
        <v>192.268</v>
      </c>
      <c r="N65" s="18">
        <v>207.20429999999999</v>
      </c>
      <c r="O65" s="18">
        <v>211.4425</v>
      </c>
      <c r="P65" s="30" t="s">
        <v>26</v>
      </c>
      <c r="Q65" s="30" t="s">
        <v>26</v>
      </c>
      <c r="R65" s="18">
        <v>214.38376</v>
      </c>
      <c r="S65" s="29">
        <v>73.289419999999993</v>
      </c>
      <c r="T65" s="31">
        <v>86.010419999999996</v>
      </c>
      <c r="U65" s="31">
        <v>98.887460000000004</v>
      </c>
    </row>
    <row r="66" spans="1:21">
      <c r="A66" s="25" t="s">
        <v>6</v>
      </c>
      <c r="B66" s="29">
        <v>198.1</v>
      </c>
      <c r="C66" s="29">
        <v>219.1</v>
      </c>
      <c r="D66" s="29">
        <v>247.8</v>
      </c>
      <c r="E66" s="34">
        <v>273</v>
      </c>
      <c r="F66" s="34">
        <v>228.4</v>
      </c>
      <c r="G66" s="18">
        <v>266.88</v>
      </c>
      <c r="H66" s="35">
        <v>271.10000000000002</v>
      </c>
      <c r="I66" s="18">
        <v>341.8</v>
      </c>
      <c r="J66" s="18">
        <v>449.1</v>
      </c>
      <c r="K66" s="18">
        <v>484.9</v>
      </c>
      <c r="L66" s="18">
        <v>516.98</v>
      </c>
      <c r="M66" s="18">
        <v>523.85900000000004</v>
      </c>
      <c r="N66" s="18">
        <v>578.70889999999997</v>
      </c>
      <c r="O66" s="18">
        <v>647.14620000000002</v>
      </c>
      <c r="P66" s="18">
        <v>629.04515000000004</v>
      </c>
      <c r="Q66" s="18">
        <v>664.47940000000006</v>
      </c>
      <c r="R66" s="18">
        <v>758.13628000000006</v>
      </c>
      <c r="S66" s="29">
        <v>220.32091</v>
      </c>
      <c r="T66" s="31">
        <v>182.10754</v>
      </c>
      <c r="U66" s="31">
        <v>131.14947000000001</v>
      </c>
    </row>
    <row r="67" spans="1:21">
      <c r="A67" s="25" t="s">
        <v>7</v>
      </c>
      <c r="B67" s="29">
        <v>39.200000000000003</v>
      </c>
      <c r="C67" s="29">
        <v>40.200000000000003</v>
      </c>
      <c r="D67" s="29">
        <v>40.799999999999997</v>
      </c>
      <c r="E67" s="34">
        <v>43.5</v>
      </c>
      <c r="F67" s="34">
        <v>50.7</v>
      </c>
      <c r="G67" s="18">
        <v>56.69</v>
      </c>
      <c r="H67" s="35">
        <v>66</v>
      </c>
      <c r="I67" s="18">
        <v>83.8</v>
      </c>
      <c r="J67" s="18">
        <v>101.5</v>
      </c>
      <c r="K67" s="18">
        <v>124.4</v>
      </c>
      <c r="L67" s="18">
        <v>134.97999999999999</v>
      </c>
      <c r="M67" s="18">
        <v>138.851</v>
      </c>
      <c r="N67" s="18">
        <v>134.2723</v>
      </c>
      <c r="O67" s="18">
        <v>140.78649999999999</v>
      </c>
      <c r="P67" s="30" t="s">
        <v>26</v>
      </c>
      <c r="Q67" s="30" t="s">
        <v>26</v>
      </c>
      <c r="R67" s="18">
        <v>154.36998</v>
      </c>
      <c r="S67" s="29">
        <v>43.786730000000006</v>
      </c>
      <c r="T67" s="31">
        <v>35.221309999999995</v>
      </c>
      <c r="U67" s="31">
        <v>44.569389999999999</v>
      </c>
    </row>
    <row r="68" spans="1:21">
      <c r="A68" s="25" t="s">
        <v>8</v>
      </c>
      <c r="B68" s="29">
        <v>108.9</v>
      </c>
      <c r="C68" s="29">
        <v>114.1</v>
      </c>
      <c r="D68" s="29">
        <v>117.6</v>
      </c>
      <c r="E68" s="34">
        <v>153.9</v>
      </c>
      <c r="F68" s="34">
        <v>167.3</v>
      </c>
      <c r="G68" s="18">
        <v>174.05500000000001</v>
      </c>
      <c r="H68" s="35">
        <v>184.5</v>
      </c>
      <c r="I68" s="18">
        <v>236.3</v>
      </c>
      <c r="J68" s="18">
        <v>293</v>
      </c>
      <c r="K68" s="18">
        <v>322.2</v>
      </c>
      <c r="L68" s="18">
        <v>349</v>
      </c>
      <c r="M68" s="18">
        <v>332.29300000000001</v>
      </c>
      <c r="N68" s="18">
        <v>347.58629999999999</v>
      </c>
      <c r="O68" s="18">
        <v>346.29469999999998</v>
      </c>
      <c r="P68" s="30" t="s">
        <v>26</v>
      </c>
      <c r="Q68" s="18">
        <v>381.65870000000001</v>
      </c>
      <c r="R68" s="18">
        <v>395.15214000000003</v>
      </c>
      <c r="S68" s="29">
        <v>133.86377999999999</v>
      </c>
      <c r="T68" s="31">
        <v>103.95061</v>
      </c>
      <c r="U68" s="31">
        <v>111.11885000000001</v>
      </c>
    </row>
    <row r="69" spans="1:21">
      <c r="A69" s="25" t="s">
        <v>9</v>
      </c>
      <c r="B69" s="29">
        <v>312.39999999999998</v>
      </c>
      <c r="C69" s="29">
        <v>346.5</v>
      </c>
      <c r="D69" s="29">
        <v>346</v>
      </c>
      <c r="E69" s="34">
        <v>360.1</v>
      </c>
      <c r="F69" s="34">
        <v>380.2</v>
      </c>
      <c r="G69" s="18">
        <v>385.02</v>
      </c>
      <c r="H69" s="35">
        <v>394.4</v>
      </c>
      <c r="I69" s="18">
        <v>451.1</v>
      </c>
      <c r="J69" s="18">
        <v>572.9</v>
      </c>
      <c r="K69" s="18">
        <v>622.70000000000005</v>
      </c>
      <c r="L69" s="18">
        <v>671.8</v>
      </c>
      <c r="M69" s="18">
        <v>676.18899999999996</v>
      </c>
      <c r="N69" s="18">
        <v>728.70910000000003</v>
      </c>
      <c r="O69" s="18">
        <v>735.57489999999996</v>
      </c>
      <c r="P69" s="18">
        <v>740.19159999999999</v>
      </c>
      <c r="Q69" s="18">
        <v>643.96540000000005</v>
      </c>
      <c r="R69" s="18">
        <v>689.13040999999998</v>
      </c>
      <c r="S69" s="29">
        <v>158.084</v>
      </c>
      <c r="T69" s="31">
        <v>102.84496</v>
      </c>
      <c r="U69" s="31">
        <v>100.89861999999999</v>
      </c>
    </row>
    <row r="70" spans="1:21">
      <c r="A70" s="25" t="s">
        <v>55</v>
      </c>
      <c r="B70" s="55" t="s">
        <v>15</v>
      </c>
      <c r="C70" s="55" t="s">
        <v>15</v>
      </c>
      <c r="D70" s="55" t="s">
        <v>15</v>
      </c>
      <c r="E70" s="55" t="s">
        <v>15</v>
      </c>
      <c r="F70" s="55" t="s">
        <v>15</v>
      </c>
      <c r="G70" s="55" t="s">
        <v>15</v>
      </c>
      <c r="H70" s="55" t="s">
        <v>15</v>
      </c>
      <c r="I70" s="55" t="s">
        <v>15</v>
      </c>
      <c r="J70" s="55" t="s">
        <v>15</v>
      </c>
      <c r="K70" s="55" t="s">
        <v>15</v>
      </c>
      <c r="L70" s="55" t="s">
        <v>15</v>
      </c>
      <c r="M70" s="55" t="s">
        <v>15</v>
      </c>
      <c r="N70" s="55" t="s">
        <v>15</v>
      </c>
      <c r="O70" s="55" t="s">
        <v>15</v>
      </c>
      <c r="P70" s="55" t="s">
        <v>15</v>
      </c>
      <c r="Q70" s="55" t="s">
        <v>15</v>
      </c>
      <c r="R70" s="55" t="s">
        <v>15</v>
      </c>
      <c r="S70" s="55" t="s">
        <v>15</v>
      </c>
      <c r="T70" s="55" t="s">
        <v>15</v>
      </c>
      <c r="U70" s="31">
        <v>65.92110000000001</v>
      </c>
    </row>
    <row r="71" spans="1:21">
      <c r="A71" s="25" t="s">
        <v>10</v>
      </c>
      <c r="B71" s="29">
        <v>605.4</v>
      </c>
      <c r="C71" s="29">
        <v>700.4</v>
      </c>
      <c r="D71" s="29">
        <v>770.2</v>
      </c>
      <c r="E71" s="34">
        <v>782.6</v>
      </c>
      <c r="F71" s="34">
        <v>879.6</v>
      </c>
      <c r="G71" s="18">
        <v>893.3</v>
      </c>
      <c r="H71" s="35">
        <v>1049.3</v>
      </c>
      <c r="I71" s="18">
        <v>1212.9000000000001</v>
      </c>
      <c r="J71" s="18">
        <v>1685</v>
      </c>
      <c r="K71" s="18">
        <v>1767</v>
      </c>
      <c r="L71" s="18">
        <v>1882.9</v>
      </c>
      <c r="M71" s="18">
        <v>1892.2460000000001</v>
      </c>
      <c r="N71" s="18">
        <v>2044.5565999999999</v>
      </c>
      <c r="O71" s="18">
        <v>2035.3404</v>
      </c>
      <c r="P71" s="18">
        <v>1817.0272199999999</v>
      </c>
      <c r="Q71" s="18">
        <v>1446.3514</v>
      </c>
      <c r="R71" s="18">
        <v>1429.3824199999999</v>
      </c>
      <c r="S71" s="29">
        <v>411.36015999999995</v>
      </c>
      <c r="T71" s="31">
        <v>361.17753000000005</v>
      </c>
      <c r="U71" s="31">
        <v>303.13871999999998</v>
      </c>
    </row>
    <row r="72" spans="1:21">
      <c r="A72" s="25" t="s">
        <v>11</v>
      </c>
      <c r="B72" s="29">
        <v>621.9</v>
      </c>
      <c r="C72" s="29">
        <v>641.6</v>
      </c>
      <c r="D72" s="29">
        <v>651.5</v>
      </c>
      <c r="E72" s="34">
        <v>700.5</v>
      </c>
      <c r="F72" s="34">
        <v>724.7</v>
      </c>
      <c r="G72" s="18">
        <v>723.47</v>
      </c>
      <c r="H72" s="35">
        <v>871.5</v>
      </c>
      <c r="I72" s="18">
        <v>981.6</v>
      </c>
      <c r="J72" s="18">
        <v>1110.2</v>
      </c>
      <c r="K72" s="18">
        <v>1230.3</v>
      </c>
      <c r="L72" s="18">
        <v>1317.9</v>
      </c>
      <c r="M72" s="18">
        <v>1378.8489999999999</v>
      </c>
      <c r="N72" s="18">
        <v>1401.7014999999999</v>
      </c>
      <c r="O72" s="18">
        <v>1377.1378</v>
      </c>
      <c r="P72" s="18">
        <v>1502.4013500000001</v>
      </c>
      <c r="Q72" s="18">
        <v>1621.7387000000001</v>
      </c>
      <c r="R72" s="18">
        <v>1816.56945</v>
      </c>
      <c r="S72" s="29">
        <v>667.03459999999995</v>
      </c>
      <c r="T72" s="31">
        <v>637.97010999999998</v>
      </c>
      <c r="U72" s="31">
        <v>645.59779000000003</v>
      </c>
    </row>
    <row r="73" spans="1:21">
      <c r="A73" s="25" t="s">
        <v>12</v>
      </c>
      <c r="B73" s="29">
        <v>60.2</v>
      </c>
      <c r="C73" s="29">
        <v>62.7</v>
      </c>
      <c r="D73" s="29">
        <v>76.7</v>
      </c>
      <c r="E73" s="34">
        <v>78.3</v>
      </c>
      <c r="F73" s="34">
        <v>81.099999999999994</v>
      </c>
      <c r="G73" s="18">
        <v>62.3</v>
      </c>
      <c r="H73" s="35">
        <v>93.3</v>
      </c>
      <c r="I73" s="18">
        <v>125.3</v>
      </c>
      <c r="J73" s="18">
        <v>165.5</v>
      </c>
      <c r="K73" s="18">
        <v>198.1</v>
      </c>
      <c r="L73" s="18">
        <v>211.7</v>
      </c>
      <c r="M73" s="18">
        <v>229.405</v>
      </c>
      <c r="N73" s="18">
        <v>246.58619999999999</v>
      </c>
      <c r="O73" s="18">
        <v>281.92950000000002</v>
      </c>
      <c r="P73" s="30" t="s">
        <v>26</v>
      </c>
      <c r="Q73" s="18">
        <v>397.44709999999998</v>
      </c>
      <c r="R73" s="18">
        <v>385.48088000000001</v>
      </c>
      <c r="S73" s="29">
        <v>103.20635</v>
      </c>
      <c r="T73" s="31">
        <v>65.368949999999998</v>
      </c>
      <c r="U73" s="31">
        <v>60.759529999999998</v>
      </c>
    </row>
    <row r="74" spans="1:21">
      <c r="A74" s="25" t="s">
        <v>13</v>
      </c>
      <c r="B74" s="29">
        <v>25.5</v>
      </c>
      <c r="C74" s="29">
        <v>28.8</v>
      </c>
      <c r="D74" s="29">
        <v>27.7</v>
      </c>
      <c r="E74" s="34">
        <v>30.2</v>
      </c>
      <c r="F74" s="34">
        <v>28.2</v>
      </c>
      <c r="G74" s="18">
        <v>33.299999999999997</v>
      </c>
      <c r="H74" s="35">
        <v>37.4</v>
      </c>
      <c r="I74" s="18">
        <v>51.3</v>
      </c>
      <c r="J74" s="18">
        <v>64.7</v>
      </c>
      <c r="K74" s="18">
        <v>68.099999999999994</v>
      </c>
      <c r="L74" s="18">
        <v>70.8</v>
      </c>
      <c r="M74" s="18">
        <v>67.987200000000001</v>
      </c>
      <c r="N74" s="18">
        <v>73.067599999999999</v>
      </c>
      <c r="O74" s="18">
        <v>69.939700000000002</v>
      </c>
      <c r="P74" s="18">
        <v>63.160150000000002</v>
      </c>
      <c r="Q74" s="18">
        <v>45.867100000000001</v>
      </c>
      <c r="R74" s="18">
        <v>45.493600000000001</v>
      </c>
      <c r="S74" s="29">
        <v>13.436579999999999</v>
      </c>
      <c r="T74" s="31">
        <v>11.3811</v>
      </c>
      <c r="U74" s="31">
        <v>15.83159</v>
      </c>
    </row>
    <row r="75" spans="1:21">
      <c r="A75" s="25" t="s">
        <v>14</v>
      </c>
      <c r="B75" s="29">
        <v>597.20000000000005</v>
      </c>
      <c r="C75" s="29">
        <v>605.20000000000005</v>
      </c>
      <c r="D75" s="29">
        <v>671.7</v>
      </c>
      <c r="E75" s="34">
        <v>715.4</v>
      </c>
      <c r="F75" s="34">
        <v>729.9</v>
      </c>
      <c r="G75" s="18">
        <v>759.7</v>
      </c>
      <c r="H75" s="35">
        <v>669.4</v>
      </c>
      <c r="I75" s="18">
        <v>1093.0999999999999</v>
      </c>
      <c r="J75" s="18">
        <v>1394.5</v>
      </c>
      <c r="K75" s="18">
        <v>1678.3</v>
      </c>
      <c r="L75" s="18">
        <v>1787.4</v>
      </c>
      <c r="M75" s="18">
        <v>1753.548</v>
      </c>
      <c r="N75" s="18">
        <v>1843.0291999999999</v>
      </c>
      <c r="O75" s="18">
        <v>1969.3179</v>
      </c>
      <c r="P75" s="18">
        <v>1959.0364</v>
      </c>
      <c r="Q75" s="28" t="s">
        <v>15</v>
      </c>
      <c r="R75" s="28" t="s">
        <v>15</v>
      </c>
      <c r="S75" s="28" t="s">
        <v>15</v>
      </c>
      <c r="T75" s="28" t="s">
        <v>15</v>
      </c>
      <c r="U75" s="28" t="s">
        <v>15</v>
      </c>
    </row>
    <row r="76" spans="1:21">
      <c r="A76" s="25" t="s">
        <v>16</v>
      </c>
      <c r="B76" s="29">
        <v>341.8</v>
      </c>
      <c r="C76" s="29">
        <v>374.4</v>
      </c>
      <c r="D76" s="29">
        <v>398.4</v>
      </c>
      <c r="E76" s="34">
        <v>429.3</v>
      </c>
      <c r="F76" s="34">
        <v>442.2</v>
      </c>
      <c r="G76" s="18">
        <v>460.5</v>
      </c>
      <c r="H76" s="35">
        <v>499.2</v>
      </c>
      <c r="I76" s="18">
        <v>625.70000000000005</v>
      </c>
      <c r="J76" s="18">
        <v>820.1</v>
      </c>
      <c r="K76" s="18">
        <v>905.5</v>
      </c>
      <c r="L76" s="18">
        <v>908.1</v>
      </c>
      <c r="M76" s="18">
        <v>936.245</v>
      </c>
      <c r="N76" s="18">
        <v>991.69</v>
      </c>
      <c r="O76" s="18">
        <v>972.40279999999996</v>
      </c>
      <c r="P76" s="18">
        <v>979.19759999999997</v>
      </c>
      <c r="Q76" s="18">
        <v>988.15260000000001</v>
      </c>
      <c r="R76" s="18">
        <v>1097.0292099999999</v>
      </c>
      <c r="S76" s="29">
        <v>527.68651</v>
      </c>
      <c r="T76" s="31">
        <v>546.79623000000004</v>
      </c>
      <c r="U76" s="31">
        <v>577.20885999999996</v>
      </c>
    </row>
    <row r="77" spans="1:21">
      <c r="A77" s="25" t="s">
        <v>17</v>
      </c>
      <c r="B77" s="29">
        <v>238.4</v>
      </c>
      <c r="C77" s="29">
        <v>206.9</v>
      </c>
      <c r="D77" s="29">
        <v>177.9</v>
      </c>
      <c r="E77" s="34">
        <v>176.5</v>
      </c>
      <c r="F77" s="34">
        <v>186.3</v>
      </c>
      <c r="G77" s="18">
        <v>186.6</v>
      </c>
      <c r="H77" s="35">
        <v>248.4</v>
      </c>
      <c r="I77" s="18">
        <v>272.39999999999998</v>
      </c>
      <c r="J77" s="18">
        <v>336.2</v>
      </c>
      <c r="K77" s="18">
        <v>358.6</v>
      </c>
      <c r="L77" s="18">
        <v>378.1</v>
      </c>
      <c r="M77" s="18">
        <v>390.65899999999999</v>
      </c>
      <c r="N77" s="18">
        <v>439.68630000000002</v>
      </c>
      <c r="O77" s="18">
        <v>506.7962</v>
      </c>
      <c r="P77" s="18">
        <v>389.30282</v>
      </c>
      <c r="Q77" s="30" t="s">
        <v>26</v>
      </c>
      <c r="R77" s="18">
        <v>459.91040999999996</v>
      </c>
      <c r="S77" s="29">
        <v>123.62022</v>
      </c>
      <c r="T77" s="31">
        <v>104.6857</v>
      </c>
      <c r="U77" s="31">
        <v>113.63477999999999</v>
      </c>
    </row>
    <row r="78" spans="1:21">
      <c r="A78" s="25" t="s">
        <v>18</v>
      </c>
      <c r="B78" s="29" t="s">
        <v>15</v>
      </c>
      <c r="C78" s="29" t="s">
        <v>15</v>
      </c>
      <c r="D78" s="29" t="s">
        <v>15</v>
      </c>
      <c r="E78" s="34" t="s">
        <v>15</v>
      </c>
      <c r="F78" s="34" t="s">
        <v>15</v>
      </c>
      <c r="G78" s="28" t="s">
        <v>15</v>
      </c>
      <c r="H78" s="39" t="s">
        <v>15</v>
      </c>
      <c r="I78" s="28" t="s">
        <v>15</v>
      </c>
      <c r="J78" s="28" t="s">
        <v>15</v>
      </c>
      <c r="K78" s="28" t="s">
        <v>15</v>
      </c>
      <c r="L78" s="28" t="s">
        <v>15</v>
      </c>
      <c r="M78" s="28" t="s">
        <v>15</v>
      </c>
      <c r="N78" s="28" t="s">
        <v>15</v>
      </c>
      <c r="O78" s="28" t="s">
        <v>15</v>
      </c>
      <c r="P78" s="28" t="s">
        <v>15</v>
      </c>
      <c r="Q78" s="18">
        <v>605.5154</v>
      </c>
      <c r="R78" s="18">
        <v>836.22801000000004</v>
      </c>
      <c r="S78" s="29">
        <v>322.37709000000001</v>
      </c>
      <c r="T78" s="31">
        <v>203.16279</v>
      </c>
      <c r="U78" s="31">
        <v>195.04814999999999</v>
      </c>
    </row>
    <row r="79" spans="1:21">
      <c r="A79" s="25" t="s">
        <v>56</v>
      </c>
      <c r="B79" s="55" t="s">
        <v>15</v>
      </c>
      <c r="C79" s="55" t="s">
        <v>15</v>
      </c>
      <c r="D79" s="55" t="s">
        <v>15</v>
      </c>
      <c r="E79" s="55" t="s">
        <v>15</v>
      </c>
      <c r="F79" s="55" t="s">
        <v>15</v>
      </c>
      <c r="G79" s="55" t="s">
        <v>15</v>
      </c>
      <c r="H79" s="55" t="s">
        <v>15</v>
      </c>
      <c r="I79" s="55" t="s">
        <v>15</v>
      </c>
      <c r="J79" s="55" t="s">
        <v>15</v>
      </c>
      <c r="K79" s="55" t="s">
        <v>15</v>
      </c>
      <c r="L79" s="55" t="s">
        <v>15</v>
      </c>
      <c r="M79" s="55" t="s">
        <v>15</v>
      </c>
      <c r="N79" s="55" t="s">
        <v>15</v>
      </c>
      <c r="O79" s="55" t="s">
        <v>15</v>
      </c>
      <c r="P79" s="55" t="s">
        <v>15</v>
      </c>
      <c r="Q79" s="55" t="s">
        <v>15</v>
      </c>
      <c r="R79" s="55" t="s">
        <v>15</v>
      </c>
      <c r="S79" s="55" t="s">
        <v>15</v>
      </c>
      <c r="T79" s="55" t="s">
        <v>15</v>
      </c>
      <c r="U79" s="31">
        <v>48.938309999999994</v>
      </c>
    </row>
    <row r="80" spans="1:21">
      <c r="A80" s="25" t="s">
        <v>19</v>
      </c>
      <c r="B80" s="29">
        <v>599.29999999999995</v>
      </c>
      <c r="C80" s="29">
        <v>656.8</v>
      </c>
      <c r="D80" s="29">
        <v>684.2</v>
      </c>
      <c r="E80" s="34">
        <v>725</v>
      </c>
      <c r="F80" s="34">
        <v>769.2</v>
      </c>
      <c r="G80" s="18">
        <v>788.2</v>
      </c>
      <c r="H80" s="35">
        <v>867</v>
      </c>
      <c r="I80" s="18">
        <v>1033.2</v>
      </c>
      <c r="J80" s="18">
        <v>1165.4000000000001</v>
      </c>
      <c r="K80" s="18">
        <v>1180.5</v>
      </c>
      <c r="L80" s="18">
        <v>1297.5</v>
      </c>
      <c r="M80" s="18">
        <v>1322.02</v>
      </c>
      <c r="N80" s="18">
        <v>1352.6059</v>
      </c>
      <c r="O80" s="18">
        <v>1378.1925000000001</v>
      </c>
      <c r="P80" s="18">
        <v>1429.4966400000001</v>
      </c>
      <c r="Q80" s="18">
        <v>1215.6285</v>
      </c>
      <c r="R80" s="18">
        <v>1124.2146599999999</v>
      </c>
      <c r="S80" s="29">
        <v>422.71001000000001</v>
      </c>
      <c r="T80" s="31">
        <v>287.42978999999997</v>
      </c>
      <c r="U80" s="31">
        <v>165.58049</v>
      </c>
    </row>
    <row r="81" spans="1:42">
      <c r="A81" s="25" t="s">
        <v>32</v>
      </c>
      <c r="B81" s="29">
        <v>551</v>
      </c>
      <c r="C81" s="29">
        <v>606.4</v>
      </c>
      <c r="D81" s="29">
        <v>656.2</v>
      </c>
      <c r="E81" s="34">
        <v>732.8</v>
      </c>
      <c r="F81" s="34">
        <v>703.2</v>
      </c>
      <c r="G81" s="18">
        <v>739.1</v>
      </c>
      <c r="H81" s="35">
        <v>980.5</v>
      </c>
      <c r="I81" s="18">
        <v>1325.6</v>
      </c>
      <c r="J81" s="18">
        <v>1492.5</v>
      </c>
      <c r="K81" s="18">
        <v>1510.7</v>
      </c>
      <c r="L81" s="18">
        <v>1647.2</v>
      </c>
      <c r="M81" s="18">
        <v>1860.579</v>
      </c>
      <c r="N81" s="18">
        <v>1919.0987</v>
      </c>
      <c r="O81" s="18">
        <v>2103.873</v>
      </c>
      <c r="P81" s="18">
        <v>2294.1897600000002</v>
      </c>
      <c r="Q81" s="18">
        <v>2374.4267</v>
      </c>
      <c r="R81" s="18">
        <v>2241.3138599999997</v>
      </c>
      <c r="S81" s="29">
        <v>631.96082999999999</v>
      </c>
      <c r="T81" s="31">
        <v>446.71235999999999</v>
      </c>
      <c r="U81" s="31">
        <v>428.45056</v>
      </c>
    </row>
    <row r="82" spans="1:42">
      <c r="A82" s="25" t="s">
        <v>31</v>
      </c>
      <c r="B82" s="29">
        <v>1274.7</v>
      </c>
      <c r="C82" s="29">
        <v>1313.5</v>
      </c>
      <c r="D82" s="29">
        <v>1409.7</v>
      </c>
      <c r="E82" s="34">
        <v>1524.1</v>
      </c>
      <c r="F82" s="34">
        <v>1618.9</v>
      </c>
      <c r="G82" s="18">
        <v>1658.1</v>
      </c>
      <c r="H82" s="35">
        <v>1636.5</v>
      </c>
      <c r="I82" s="18">
        <v>1899.5</v>
      </c>
      <c r="J82" s="18">
        <v>2466.6</v>
      </c>
      <c r="K82" s="18">
        <v>2940.7</v>
      </c>
      <c r="L82" s="18">
        <v>3159.8</v>
      </c>
      <c r="M82" s="18">
        <v>3745.22</v>
      </c>
      <c r="N82" s="18">
        <v>3912.4877999999999</v>
      </c>
      <c r="O82" s="18">
        <v>3838.1028000000001</v>
      </c>
      <c r="P82" s="30" t="s">
        <v>26</v>
      </c>
      <c r="Q82" s="30" t="s">
        <v>26</v>
      </c>
      <c r="R82" s="18">
        <v>2779.8916300000001</v>
      </c>
      <c r="S82" s="29">
        <v>1012.3336400000001</v>
      </c>
      <c r="T82" s="31">
        <v>1074.3051200000002</v>
      </c>
      <c r="U82" s="31">
        <v>1181.3441200000002</v>
      </c>
    </row>
    <row r="83" spans="1:42">
      <c r="A83" s="25" t="s">
        <v>33</v>
      </c>
      <c r="B83" s="28" t="s">
        <v>15</v>
      </c>
      <c r="C83" s="28" t="s">
        <v>15</v>
      </c>
      <c r="D83" s="28" t="s">
        <v>15</v>
      </c>
      <c r="E83" s="28" t="s">
        <v>15</v>
      </c>
      <c r="F83" s="28" t="s">
        <v>15</v>
      </c>
      <c r="G83" s="28" t="s">
        <v>15</v>
      </c>
      <c r="H83" s="28" t="s">
        <v>15</v>
      </c>
      <c r="I83" s="28" t="s">
        <v>15</v>
      </c>
      <c r="J83" s="28" t="s">
        <v>15</v>
      </c>
      <c r="K83" s="28" t="s">
        <v>15</v>
      </c>
      <c r="L83" s="28" t="s">
        <v>15</v>
      </c>
      <c r="M83" s="28" t="s">
        <v>15</v>
      </c>
      <c r="N83" s="28" t="s">
        <v>15</v>
      </c>
      <c r="O83" s="28" t="s">
        <v>15</v>
      </c>
      <c r="P83" s="28" t="s">
        <v>15</v>
      </c>
      <c r="Q83" s="18">
        <v>1481.3567</v>
      </c>
      <c r="R83" s="18">
        <v>1386.6599699999999</v>
      </c>
      <c r="S83" s="39">
        <v>422.42572999999999</v>
      </c>
      <c r="T83" s="31">
        <v>415.74973999999997</v>
      </c>
      <c r="U83" s="31">
        <v>422.45605999999998</v>
      </c>
    </row>
    <row r="84" spans="1:42" ht="15" customHeight="1">
      <c r="A84" s="67" t="s">
        <v>27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0"/>
      <c r="V84" s="60"/>
      <c r="W84" s="60"/>
      <c r="X84" s="60"/>
      <c r="Y84" s="60"/>
      <c r="Z84" s="60"/>
      <c r="AA84" s="6"/>
      <c r="AB84" s="6"/>
      <c r="AC84" s="6"/>
      <c r="AD84" s="7"/>
      <c r="AE84" s="8"/>
    </row>
    <row r="85" spans="1:42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6"/>
      <c r="AB85" s="6"/>
      <c r="AC85" s="6"/>
      <c r="AD85" s="7"/>
      <c r="AE85" s="8"/>
    </row>
    <row r="86" spans="1:42">
      <c r="A86" s="63" t="s">
        <v>28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42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U87" s="56" t="s">
        <v>29</v>
      </c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11"/>
      <c r="AI87" s="11"/>
      <c r="AJ87" s="11"/>
      <c r="AK87" s="11"/>
      <c r="AL87" s="11"/>
      <c r="AM87" s="11"/>
      <c r="AN87" s="11"/>
      <c r="AO87" s="11"/>
      <c r="AP87" s="11"/>
    </row>
    <row r="88" spans="1:42">
      <c r="A88" s="24"/>
      <c r="B88" s="24">
        <v>2003</v>
      </c>
      <c r="C88" s="24">
        <v>2004</v>
      </c>
      <c r="D88" s="24">
        <v>2005</v>
      </c>
      <c r="E88" s="24">
        <v>2006</v>
      </c>
      <c r="F88" s="24">
        <v>2007</v>
      </c>
      <c r="G88" s="37">
        <v>2008</v>
      </c>
      <c r="H88" s="37">
        <v>2009</v>
      </c>
      <c r="I88" s="37">
        <v>2010</v>
      </c>
      <c r="J88" s="37">
        <v>2011</v>
      </c>
      <c r="K88" s="37">
        <v>2012</v>
      </c>
      <c r="L88" s="37">
        <v>2013</v>
      </c>
      <c r="M88" s="37">
        <v>2014</v>
      </c>
      <c r="N88" s="37">
        <v>2015</v>
      </c>
      <c r="O88" s="37">
        <v>2016</v>
      </c>
      <c r="P88" s="37">
        <v>2017</v>
      </c>
      <c r="Q88" s="37">
        <v>2018</v>
      </c>
      <c r="R88" s="46">
        <v>2019</v>
      </c>
      <c r="S88" s="36">
        <v>2020</v>
      </c>
      <c r="T88" s="36">
        <v>2021</v>
      </c>
      <c r="U88" s="36">
        <v>2022</v>
      </c>
    </row>
    <row r="89" spans="1:42">
      <c r="A89" s="12" t="s">
        <v>3</v>
      </c>
      <c r="B89" s="31">
        <v>55676</v>
      </c>
      <c r="C89" s="31">
        <v>59290.7</v>
      </c>
      <c r="D89" s="31">
        <v>63830.9</v>
      </c>
      <c r="E89" s="32">
        <v>70429.100000000006</v>
      </c>
      <c r="F89" s="32">
        <v>72223.600000000006</v>
      </c>
      <c r="G89" s="49">
        <v>73900</v>
      </c>
      <c r="H89" s="50">
        <v>81040.100000000006</v>
      </c>
      <c r="I89" s="49">
        <v>103980.5</v>
      </c>
      <c r="J89" s="49">
        <v>135965.4</v>
      </c>
      <c r="K89" s="49">
        <v>151330.9</v>
      </c>
      <c r="L89" s="49">
        <v>166360.9</v>
      </c>
      <c r="M89" s="49">
        <v>174695</v>
      </c>
      <c r="N89" s="49">
        <v>182678.7</v>
      </c>
      <c r="O89" s="49">
        <v>194497.3</v>
      </c>
      <c r="P89" s="51">
        <v>182064.9</v>
      </c>
      <c r="Q89" s="51">
        <v>176966.1</v>
      </c>
      <c r="R89" s="51">
        <v>181192.9</v>
      </c>
      <c r="S89" s="27">
        <v>57758.2</v>
      </c>
      <c r="T89" s="47">
        <v>45002.1</v>
      </c>
      <c r="U89" s="27">
        <v>42690.400000000001</v>
      </c>
      <c r="AH89" s="10"/>
    </row>
    <row r="90" spans="1:42">
      <c r="A90" s="61" t="s">
        <v>54</v>
      </c>
      <c r="B90" s="55" t="s">
        <v>15</v>
      </c>
      <c r="C90" s="55" t="s">
        <v>15</v>
      </c>
      <c r="D90" s="55" t="s">
        <v>15</v>
      </c>
      <c r="E90" s="55" t="s">
        <v>15</v>
      </c>
      <c r="F90" s="55" t="s">
        <v>15</v>
      </c>
      <c r="G90" s="55" t="s">
        <v>15</v>
      </c>
      <c r="H90" s="55" t="s">
        <v>15</v>
      </c>
      <c r="I90" s="55" t="s">
        <v>15</v>
      </c>
      <c r="J90" s="55" t="s">
        <v>15</v>
      </c>
      <c r="K90" s="55" t="s">
        <v>15</v>
      </c>
      <c r="L90" s="55" t="s">
        <v>15</v>
      </c>
      <c r="M90" s="55" t="s">
        <v>15</v>
      </c>
      <c r="N90" s="55" t="s">
        <v>15</v>
      </c>
      <c r="O90" s="55" t="s">
        <v>15</v>
      </c>
      <c r="P90" s="55" t="s">
        <v>15</v>
      </c>
      <c r="Q90" s="55" t="s">
        <v>15</v>
      </c>
      <c r="R90" s="55" t="s">
        <v>15</v>
      </c>
      <c r="S90" s="55" t="s">
        <v>15</v>
      </c>
      <c r="T90" s="55" t="s">
        <v>15</v>
      </c>
      <c r="U90" s="27">
        <v>749</v>
      </c>
      <c r="AH90" s="10"/>
    </row>
    <row r="91" spans="1:42">
      <c r="A91" s="25" t="s">
        <v>4</v>
      </c>
      <c r="B91" s="29">
        <v>2877.3</v>
      </c>
      <c r="C91" s="29">
        <v>2966.4</v>
      </c>
      <c r="D91" s="29">
        <v>3151.7</v>
      </c>
      <c r="E91" s="34">
        <v>3451.7</v>
      </c>
      <c r="F91" s="34">
        <v>3756.6</v>
      </c>
      <c r="G91" s="52">
        <v>3561.9</v>
      </c>
      <c r="H91" s="38">
        <v>3692.5</v>
      </c>
      <c r="I91" s="52">
        <v>4258.7</v>
      </c>
      <c r="J91" s="52">
        <v>4911.1000000000004</v>
      </c>
      <c r="K91" s="52">
        <v>5022</v>
      </c>
      <c r="L91" s="40">
        <v>5538.97</v>
      </c>
      <c r="M91" s="40">
        <v>5806.4</v>
      </c>
      <c r="N91" s="40">
        <v>7153.8</v>
      </c>
      <c r="O91" s="40">
        <v>7278</v>
      </c>
      <c r="P91" s="53">
        <v>7281.8</v>
      </c>
      <c r="Q91" s="51" t="s">
        <v>26</v>
      </c>
      <c r="R91" s="51">
        <v>7121.1</v>
      </c>
      <c r="S91" s="48">
        <v>2308</v>
      </c>
      <c r="T91" s="27">
        <v>1354.5</v>
      </c>
      <c r="U91" s="27">
        <v>1320.2</v>
      </c>
      <c r="AH91" s="10"/>
    </row>
    <row r="92" spans="1:42">
      <c r="A92" s="25" t="s">
        <v>5</v>
      </c>
      <c r="B92" s="29">
        <v>2781</v>
      </c>
      <c r="C92" s="29">
        <v>2799</v>
      </c>
      <c r="D92" s="29">
        <v>3027.9</v>
      </c>
      <c r="E92" s="34">
        <v>3557.8</v>
      </c>
      <c r="F92" s="34">
        <v>3654.7</v>
      </c>
      <c r="G92" s="52">
        <v>4205.76</v>
      </c>
      <c r="H92" s="38">
        <v>4920.5</v>
      </c>
      <c r="I92" s="52">
        <v>7189.2</v>
      </c>
      <c r="J92" s="52">
        <v>8929.1</v>
      </c>
      <c r="K92" s="52">
        <v>9558.1</v>
      </c>
      <c r="L92" s="40">
        <v>10957.55</v>
      </c>
      <c r="M92" s="40">
        <v>11008.3</v>
      </c>
      <c r="N92" s="40">
        <v>11276.5</v>
      </c>
      <c r="O92" s="40">
        <v>11176.4</v>
      </c>
      <c r="P92" s="30" t="s">
        <v>26</v>
      </c>
      <c r="Q92" s="51" t="s">
        <v>26</v>
      </c>
      <c r="R92" s="51">
        <v>8998</v>
      </c>
      <c r="S92" s="48">
        <v>2129.1</v>
      </c>
      <c r="T92" s="27">
        <v>836.7</v>
      </c>
      <c r="U92" s="27">
        <v>1175.7</v>
      </c>
      <c r="AH92" s="10"/>
    </row>
    <row r="93" spans="1:42">
      <c r="A93" s="25" t="s">
        <v>6</v>
      </c>
      <c r="B93" s="29">
        <v>3374.4</v>
      </c>
      <c r="C93" s="29">
        <v>3573.8</v>
      </c>
      <c r="D93" s="29">
        <v>4128</v>
      </c>
      <c r="E93" s="34">
        <v>4723.7</v>
      </c>
      <c r="F93" s="34">
        <v>4295.1000000000004</v>
      </c>
      <c r="G93" s="52">
        <v>4665.1899999999996</v>
      </c>
      <c r="H93" s="38">
        <v>5167.2</v>
      </c>
      <c r="I93" s="52">
        <v>6563.6</v>
      </c>
      <c r="J93" s="52">
        <v>8105.1</v>
      </c>
      <c r="K93" s="52">
        <v>8466.2999999999993</v>
      </c>
      <c r="L93" s="40">
        <v>8841.9699999999993</v>
      </c>
      <c r="M93" s="40">
        <v>9490.9</v>
      </c>
      <c r="N93" s="40">
        <v>9817</v>
      </c>
      <c r="O93" s="40">
        <v>11413.8</v>
      </c>
      <c r="P93" s="53">
        <v>10666.3</v>
      </c>
      <c r="Q93" s="51" t="s">
        <v>26</v>
      </c>
      <c r="R93" s="51">
        <v>8661.2000000000007</v>
      </c>
      <c r="S93" s="48">
        <v>2589.6999999999998</v>
      </c>
      <c r="T93" s="27">
        <v>2175.6</v>
      </c>
      <c r="U93" s="62">
        <v>2119.8000000000002</v>
      </c>
      <c r="AH93" s="10"/>
    </row>
    <row r="94" spans="1:42">
      <c r="A94" s="25" t="s">
        <v>7</v>
      </c>
      <c r="B94" s="29">
        <v>243.9</v>
      </c>
      <c r="C94" s="29">
        <v>255.5</v>
      </c>
      <c r="D94" s="29">
        <v>214.7</v>
      </c>
      <c r="E94" s="34">
        <v>232.7</v>
      </c>
      <c r="F94" s="34">
        <v>298</v>
      </c>
      <c r="G94" s="52">
        <v>391.5</v>
      </c>
      <c r="H94" s="38">
        <v>467.3</v>
      </c>
      <c r="I94" s="52">
        <v>599.4</v>
      </c>
      <c r="J94" s="52">
        <v>947.3</v>
      </c>
      <c r="K94" s="52">
        <v>1008.6</v>
      </c>
      <c r="L94" s="40">
        <v>1019.2</v>
      </c>
      <c r="M94" s="40">
        <v>979</v>
      </c>
      <c r="N94" s="40">
        <v>970.9</v>
      </c>
      <c r="O94" s="40">
        <v>1110.0999999999999</v>
      </c>
      <c r="P94" s="30" t="s">
        <v>26</v>
      </c>
      <c r="Q94" s="51" t="s">
        <v>26</v>
      </c>
      <c r="R94" s="51">
        <v>1635.1</v>
      </c>
      <c r="S94" s="48">
        <v>407.3</v>
      </c>
      <c r="T94" s="27">
        <v>1066.3</v>
      </c>
      <c r="U94" s="27">
        <v>1277.8</v>
      </c>
      <c r="AH94" s="10"/>
    </row>
    <row r="95" spans="1:42">
      <c r="A95" s="25" t="s">
        <v>8</v>
      </c>
      <c r="B95" s="29">
        <v>1957.5</v>
      </c>
      <c r="C95" s="29">
        <v>2061</v>
      </c>
      <c r="D95" s="29">
        <v>1939.8</v>
      </c>
      <c r="E95" s="34">
        <v>2518.4</v>
      </c>
      <c r="F95" s="34">
        <v>2683.1</v>
      </c>
      <c r="G95" s="52">
        <v>2922.8</v>
      </c>
      <c r="H95" s="38">
        <v>3337.7</v>
      </c>
      <c r="I95" s="52">
        <v>4209.3</v>
      </c>
      <c r="J95" s="52">
        <v>5037.3999999999996</v>
      </c>
      <c r="K95" s="52">
        <v>5410.8</v>
      </c>
      <c r="L95" s="40">
        <v>5571.99</v>
      </c>
      <c r="M95" s="40">
        <v>5605.4</v>
      </c>
      <c r="N95" s="40">
        <v>6014.4</v>
      </c>
      <c r="O95" s="40">
        <v>5973.3</v>
      </c>
      <c r="P95" s="30" t="s">
        <v>26</v>
      </c>
      <c r="Q95" s="51">
        <v>5021.7</v>
      </c>
      <c r="R95" s="51">
        <v>3624.6</v>
      </c>
      <c r="S95" s="48">
        <v>1511.7</v>
      </c>
      <c r="T95" s="27">
        <v>1156.7</v>
      </c>
      <c r="U95" s="27">
        <v>970</v>
      </c>
      <c r="AH95" s="10"/>
    </row>
    <row r="96" spans="1:42">
      <c r="A96" s="25" t="s">
        <v>9</v>
      </c>
      <c r="B96" s="29">
        <v>2175.9</v>
      </c>
      <c r="C96" s="29">
        <v>2315.3000000000002</v>
      </c>
      <c r="D96" s="29">
        <v>2209.6</v>
      </c>
      <c r="E96" s="34">
        <v>2383.9</v>
      </c>
      <c r="F96" s="34">
        <v>2613.1999999999998</v>
      </c>
      <c r="G96" s="52">
        <v>2959.19</v>
      </c>
      <c r="H96" s="38">
        <v>2855.2</v>
      </c>
      <c r="I96" s="52">
        <v>3030.7</v>
      </c>
      <c r="J96" s="52">
        <v>3722.9</v>
      </c>
      <c r="K96" s="52">
        <v>3972.9</v>
      </c>
      <c r="L96" s="40">
        <v>4391.2700000000004</v>
      </c>
      <c r="M96" s="40">
        <v>4584.5</v>
      </c>
      <c r="N96" s="40">
        <v>5310.9</v>
      </c>
      <c r="O96" s="40">
        <v>6090.2</v>
      </c>
      <c r="P96" s="53">
        <v>5344.1</v>
      </c>
      <c r="Q96" s="51">
        <v>5735</v>
      </c>
      <c r="R96" s="51">
        <v>5941.9</v>
      </c>
      <c r="S96" s="48">
        <v>2178.5</v>
      </c>
      <c r="T96" s="27">
        <v>1142.8</v>
      </c>
      <c r="U96" s="27">
        <v>1199.4000000000001</v>
      </c>
      <c r="AH96" s="10"/>
    </row>
    <row r="97" spans="1:34">
      <c r="A97" s="25" t="s">
        <v>55</v>
      </c>
      <c r="B97" s="55" t="s">
        <v>15</v>
      </c>
      <c r="C97" s="55" t="s">
        <v>15</v>
      </c>
      <c r="D97" s="55" t="s">
        <v>15</v>
      </c>
      <c r="E97" s="55" t="s">
        <v>15</v>
      </c>
      <c r="F97" s="55" t="s">
        <v>15</v>
      </c>
      <c r="G97" s="55" t="s">
        <v>15</v>
      </c>
      <c r="H97" s="55" t="s">
        <v>15</v>
      </c>
      <c r="I97" s="55" t="s">
        <v>15</v>
      </c>
      <c r="J97" s="55" t="s">
        <v>15</v>
      </c>
      <c r="K97" s="55" t="s">
        <v>15</v>
      </c>
      <c r="L97" s="55" t="s">
        <v>15</v>
      </c>
      <c r="M97" s="55" t="s">
        <v>15</v>
      </c>
      <c r="N97" s="55" t="s">
        <v>15</v>
      </c>
      <c r="O97" s="55" t="s">
        <v>15</v>
      </c>
      <c r="P97" s="55" t="s">
        <v>15</v>
      </c>
      <c r="Q97" s="55" t="s">
        <v>15</v>
      </c>
      <c r="R97" s="55" t="s">
        <v>15</v>
      </c>
      <c r="S97" s="55" t="s">
        <v>15</v>
      </c>
      <c r="T97" s="55" t="s">
        <v>15</v>
      </c>
      <c r="U97" s="27">
        <v>562.29999999999995</v>
      </c>
      <c r="AH97" s="10"/>
    </row>
    <row r="98" spans="1:34">
      <c r="A98" s="25" t="s">
        <v>10</v>
      </c>
      <c r="B98" s="29">
        <v>7214</v>
      </c>
      <c r="C98" s="29">
        <v>7896</v>
      </c>
      <c r="D98" s="29">
        <v>8793.5</v>
      </c>
      <c r="E98" s="34">
        <v>9013.4</v>
      </c>
      <c r="F98" s="34">
        <v>9427.2999999999993</v>
      </c>
      <c r="G98" s="52">
        <v>9893.57</v>
      </c>
      <c r="H98" s="38">
        <v>10038.700000000001</v>
      </c>
      <c r="I98" s="52">
        <v>15007.1</v>
      </c>
      <c r="J98" s="52">
        <v>22768.2</v>
      </c>
      <c r="K98" s="52">
        <v>25550.400000000001</v>
      </c>
      <c r="L98" s="40">
        <v>27530.21</v>
      </c>
      <c r="M98" s="40">
        <v>30016.7</v>
      </c>
      <c r="N98" s="40">
        <v>30866.400000000001</v>
      </c>
      <c r="O98" s="40">
        <v>32862.1</v>
      </c>
      <c r="P98" s="53">
        <v>33639.9</v>
      </c>
      <c r="Q98" s="51" t="s">
        <v>26</v>
      </c>
      <c r="R98" s="51">
        <v>36587.699999999997</v>
      </c>
      <c r="S98" s="48">
        <v>10239.1</v>
      </c>
      <c r="T98" s="27">
        <v>4220.8</v>
      </c>
      <c r="U98" s="27">
        <v>2873.2</v>
      </c>
      <c r="AH98" s="10"/>
    </row>
    <row r="99" spans="1:34">
      <c r="A99" s="25" t="s">
        <v>11</v>
      </c>
      <c r="B99" s="29">
        <v>5357.4</v>
      </c>
      <c r="C99" s="29">
        <v>5489.1</v>
      </c>
      <c r="D99" s="29">
        <v>5791.1</v>
      </c>
      <c r="E99" s="34">
        <v>6413.3</v>
      </c>
      <c r="F99" s="34">
        <v>6806.1</v>
      </c>
      <c r="G99" s="52">
        <v>6857.5</v>
      </c>
      <c r="H99" s="38">
        <v>7823.3</v>
      </c>
      <c r="I99" s="52">
        <v>9376.7000000000007</v>
      </c>
      <c r="J99" s="52">
        <v>10494.3</v>
      </c>
      <c r="K99" s="52">
        <v>11039.8</v>
      </c>
      <c r="L99" s="40">
        <v>12729.18</v>
      </c>
      <c r="M99" s="40">
        <v>12923</v>
      </c>
      <c r="N99" s="40">
        <v>13635.8</v>
      </c>
      <c r="O99" s="40">
        <v>13627.8</v>
      </c>
      <c r="P99" s="53">
        <v>15737.2</v>
      </c>
      <c r="Q99" s="51">
        <v>17519.599999999999</v>
      </c>
      <c r="R99" s="51">
        <v>17809.7</v>
      </c>
      <c r="S99" s="48">
        <v>6113.2</v>
      </c>
      <c r="T99" s="27">
        <v>4574.5</v>
      </c>
      <c r="U99" s="27">
        <v>4925.2</v>
      </c>
      <c r="AH99" s="10"/>
    </row>
    <row r="100" spans="1:34">
      <c r="A100" s="25" t="s">
        <v>12</v>
      </c>
      <c r="B100" s="29">
        <v>963.1</v>
      </c>
      <c r="C100" s="29">
        <v>1020</v>
      </c>
      <c r="D100" s="29">
        <v>1235.9000000000001</v>
      </c>
      <c r="E100" s="34">
        <v>1283.4000000000001</v>
      </c>
      <c r="F100" s="34">
        <v>1403.3</v>
      </c>
      <c r="G100" s="52">
        <v>1466.9</v>
      </c>
      <c r="H100" s="38">
        <v>1912.2</v>
      </c>
      <c r="I100" s="52">
        <v>2505</v>
      </c>
      <c r="J100" s="52">
        <v>3175.6</v>
      </c>
      <c r="K100" s="52">
        <v>3587.6</v>
      </c>
      <c r="L100" s="40">
        <v>3861.05</v>
      </c>
      <c r="M100" s="40">
        <v>4280.6000000000004</v>
      </c>
      <c r="N100" s="40">
        <v>4640.8</v>
      </c>
      <c r="O100" s="40">
        <v>5083.7</v>
      </c>
      <c r="P100" s="30" t="s">
        <v>26</v>
      </c>
      <c r="Q100" s="51">
        <v>6982</v>
      </c>
      <c r="R100" s="51">
        <v>6887.7</v>
      </c>
      <c r="S100" s="48">
        <v>2005.5</v>
      </c>
      <c r="T100" s="27">
        <v>1244.3</v>
      </c>
      <c r="U100" s="27">
        <v>1142</v>
      </c>
      <c r="AH100" s="10"/>
    </row>
    <row r="101" spans="1:34">
      <c r="A101" s="25" t="s">
        <v>13</v>
      </c>
      <c r="B101" s="29">
        <v>1183.2</v>
      </c>
      <c r="C101" s="29">
        <v>1480.2</v>
      </c>
      <c r="D101" s="29">
        <v>1589.9</v>
      </c>
      <c r="E101" s="34">
        <v>1713.3</v>
      </c>
      <c r="F101" s="34">
        <v>1751.5</v>
      </c>
      <c r="G101" s="52">
        <v>1750.8</v>
      </c>
      <c r="H101" s="38">
        <v>1608.4</v>
      </c>
      <c r="I101" s="52">
        <v>3005.9</v>
      </c>
      <c r="J101" s="52">
        <v>2779.4</v>
      </c>
      <c r="K101" s="52">
        <v>3017.4</v>
      </c>
      <c r="L101" s="40">
        <v>3297.42</v>
      </c>
      <c r="M101" s="40">
        <v>3197.8</v>
      </c>
      <c r="N101" s="40">
        <v>3448.2</v>
      </c>
      <c r="O101" s="40">
        <v>3755.8</v>
      </c>
      <c r="P101" s="53">
        <v>4344.1000000000004</v>
      </c>
      <c r="Q101" s="51">
        <v>4706</v>
      </c>
      <c r="R101" s="51">
        <v>4753.3</v>
      </c>
      <c r="S101" s="48">
        <v>1144</v>
      </c>
      <c r="T101" s="27">
        <v>658.4</v>
      </c>
      <c r="U101" s="27">
        <v>297.7</v>
      </c>
      <c r="AH101" s="10"/>
    </row>
    <row r="102" spans="1:34">
      <c r="A102" s="25" t="s">
        <v>14</v>
      </c>
      <c r="B102" s="29">
        <v>3409.1</v>
      </c>
      <c r="C102" s="29">
        <v>3726.2</v>
      </c>
      <c r="D102" s="29">
        <v>4233.8</v>
      </c>
      <c r="E102" s="34">
        <v>4358.1000000000004</v>
      </c>
      <c r="F102" s="34">
        <v>4644.5</v>
      </c>
      <c r="G102" s="52">
        <v>5023.8599999999997</v>
      </c>
      <c r="H102" s="38">
        <v>4878.8999999999996</v>
      </c>
      <c r="I102" s="52">
        <v>5492.9</v>
      </c>
      <c r="J102" s="52">
        <v>7902.7</v>
      </c>
      <c r="K102" s="52">
        <v>8949.1</v>
      </c>
      <c r="L102" s="40">
        <v>11220.87</v>
      </c>
      <c r="M102" s="40">
        <v>11065.7</v>
      </c>
      <c r="N102" s="40">
        <v>11821.8</v>
      </c>
      <c r="O102" s="40">
        <v>14765.7</v>
      </c>
      <c r="P102" s="53">
        <v>16045.1</v>
      </c>
      <c r="Q102" s="26" t="s">
        <v>15</v>
      </c>
      <c r="R102" s="26" t="s">
        <v>15</v>
      </c>
      <c r="S102" s="26" t="s">
        <v>15</v>
      </c>
      <c r="T102" s="26" t="s">
        <v>15</v>
      </c>
      <c r="U102" s="26" t="s">
        <v>15</v>
      </c>
      <c r="AH102" s="10"/>
    </row>
    <row r="103" spans="1:34">
      <c r="A103" s="25" t="s">
        <v>16</v>
      </c>
      <c r="B103" s="29">
        <v>5967.9</v>
      </c>
      <c r="C103" s="29">
        <v>6249.7</v>
      </c>
      <c r="D103" s="29">
        <v>6889.1</v>
      </c>
      <c r="E103" s="34">
        <v>7663.4</v>
      </c>
      <c r="F103" s="34">
        <v>8162.7</v>
      </c>
      <c r="G103" s="52">
        <v>8259.3700000000008</v>
      </c>
      <c r="H103" s="38">
        <v>8020.4</v>
      </c>
      <c r="I103" s="52">
        <v>11119</v>
      </c>
      <c r="J103" s="52">
        <v>14710.5</v>
      </c>
      <c r="K103" s="52">
        <v>17070.8</v>
      </c>
      <c r="L103" s="40">
        <v>18648.490000000002</v>
      </c>
      <c r="M103" s="40">
        <v>18499</v>
      </c>
      <c r="N103" s="40">
        <v>19321.7</v>
      </c>
      <c r="O103" s="40">
        <v>19988</v>
      </c>
      <c r="P103" s="53">
        <v>15942.9</v>
      </c>
      <c r="Q103" s="51">
        <v>18857.5</v>
      </c>
      <c r="R103" s="51">
        <v>20124.2</v>
      </c>
      <c r="S103" s="48">
        <v>8450.7999999999993</v>
      </c>
      <c r="T103" s="27">
        <v>8674</v>
      </c>
      <c r="U103" s="27">
        <v>8645.9</v>
      </c>
      <c r="AH103" s="10"/>
    </row>
    <row r="104" spans="1:34">
      <c r="A104" s="25" t="s">
        <v>17</v>
      </c>
      <c r="B104" s="29">
        <v>1126.7</v>
      </c>
      <c r="C104" s="29">
        <v>1146.5999999999999</v>
      </c>
      <c r="D104" s="29">
        <v>1067.2</v>
      </c>
      <c r="E104" s="34">
        <v>1055.5999999999999</v>
      </c>
      <c r="F104" s="34">
        <v>1131.2</v>
      </c>
      <c r="G104" s="52">
        <v>1129.75</v>
      </c>
      <c r="H104" s="38">
        <v>1493.4</v>
      </c>
      <c r="I104" s="52">
        <v>1729</v>
      </c>
      <c r="J104" s="52">
        <v>2416.8000000000002</v>
      </c>
      <c r="K104" s="52">
        <v>2753.6</v>
      </c>
      <c r="L104" s="40">
        <v>3102.68</v>
      </c>
      <c r="M104" s="40">
        <v>3262.5</v>
      </c>
      <c r="N104" s="40">
        <v>3507.2</v>
      </c>
      <c r="O104" s="40">
        <v>3917.7</v>
      </c>
      <c r="P104" s="53">
        <v>3349.9</v>
      </c>
      <c r="Q104" s="51" t="s">
        <v>26</v>
      </c>
      <c r="R104" s="51">
        <v>3314.8</v>
      </c>
      <c r="S104" s="48">
        <v>901.3</v>
      </c>
      <c r="T104" s="27">
        <v>534.79999999999995</v>
      </c>
      <c r="U104" s="27">
        <v>496.2</v>
      </c>
      <c r="AH104" s="10"/>
    </row>
    <row r="105" spans="1:34">
      <c r="A105" s="25" t="s">
        <v>18</v>
      </c>
      <c r="B105" s="29" t="s">
        <v>15</v>
      </c>
      <c r="C105" s="29" t="s">
        <v>15</v>
      </c>
      <c r="D105" s="29" t="s">
        <v>15</v>
      </c>
      <c r="E105" s="29" t="s">
        <v>15</v>
      </c>
      <c r="F105" s="29" t="s">
        <v>15</v>
      </c>
      <c r="G105" s="29" t="s">
        <v>15</v>
      </c>
      <c r="H105" s="29" t="s">
        <v>15</v>
      </c>
      <c r="I105" s="29" t="s">
        <v>15</v>
      </c>
      <c r="J105" s="29" t="s">
        <v>15</v>
      </c>
      <c r="K105" s="29" t="s">
        <v>15</v>
      </c>
      <c r="L105" s="29" t="s">
        <v>15</v>
      </c>
      <c r="M105" s="29" t="s">
        <v>15</v>
      </c>
      <c r="N105" s="29" t="s">
        <v>15</v>
      </c>
      <c r="O105" s="29" t="s">
        <v>15</v>
      </c>
      <c r="P105" s="29" t="s">
        <v>15</v>
      </c>
      <c r="Q105" s="51">
        <v>2875.4</v>
      </c>
      <c r="R105" s="51">
        <v>4272.3999999999996</v>
      </c>
      <c r="S105" s="48">
        <v>1715.4</v>
      </c>
      <c r="T105" s="27">
        <v>981.5</v>
      </c>
      <c r="U105" s="27">
        <v>1089.5999999999999</v>
      </c>
      <c r="AH105" s="10"/>
    </row>
    <row r="106" spans="1:34">
      <c r="A106" s="25" t="s">
        <v>56</v>
      </c>
      <c r="B106" s="55" t="s">
        <v>15</v>
      </c>
      <c r="C106" s="55" t="s">
        <v>15</v>
      </c>
      <c r="D106" s="55" t="s">
        <v>15</v>
      </c>
      <c r="E106" s="55" t="s">
        <v>15</v>
      </c>
      <c r="F106" s="55" t="s">
        <v>15</v>
      </c>
      <c r="G106" s="55" t="s">
        <v>15</v>
      </c>
      <c r="H106" s="55" t="s">
        <v>15</v>
      </c>
      <c r="I106" s="55" t="s">
        <v>15</v>
      </c>
      <c r="J106" s="55" t="s">
        <v>15</v>
      </c>
      <c r="K106" s="55" t="s">
        <v>15</v>
      </c>
      <c r="L106" s="55" t="s">
        <v>15</v>
      </c>
      <c r="M106" s="55" t="s">
        <v>15</v>
      </c>
      <c r="N106" s="55" t="s">
        <v>15</v>
      </c>
      <c r="O106" s="55" t="s">
        <v>15</v>
      </c>
      <c r="P106" s="55" t="s">
        <v>15</v>
      </c>
      <c r="Q106" s="55" t="s">
        <v>15</v>
      </c>
      <c r="R106" s="55" t="s">
        <v>15</v>
      </c>
      <c r="S106" s="55" t="s">
        <v>15</v>
      </c>
      <c r="T106" s="55" t="s">
        <v>15</v>
      </c>
      <c r="U106" s="27">
        <v>978.6</v>
      </c>
      <c r="AH106" s="10"/>
    </row>
    <row r="107" spans="1:34">
      <c r="A107" s="25" t="s">
        <v>19</v>
      </c>
      <c r="B107" s="29">
        <v>5069.7</v>
      </c>
      <c r="C107" s="29">
        <v>5322.9</v>
      </c>
      <c r="D107" s="29">
        <v>5682</v>
      </c>
      <c r="E107" s="34">
        <v>6379.9</v>
      </c>
      <c r="F107" s="34">
        <v>6655.7</v>
      </c>
      <c r="G107" s="52">
        <v>6818.55</v>
      </c>
      <c r="H107" s="38">
        <v>7622.3</v>
      </c>
      <c r="I107" s="52">
        <v>9517</v>
      </c>
      <c r="J107" s="52">
        <v>14597.4</v>
      </c>
      <c r="K107" s="52">
        <v>16424.400000000001</v>
      </c>
      <c r="L107" s="40">
        <v>16982.16</v>
      </c>
      <c r="M107" s="40">
        <v>17286.2</v>
      </c>
      <c r="N107" s="40">
        <v>17550.8</v>
      </c>
      <c r="O107" s="40">
        <v>18022.599999999999</v>
      </c>
      <c r="P107" s="53">
        <v>17086.7</v>
      </c>
      <c r="Q107" s="51" t="s">
        <v>26</v>
      </c>
      <c r="R107" s="51">
        <v>14299.6</v>
      </c>
      <c r="S107" s="48">
        <v>3738.6</v>
      </c>
      <c r="T107" s="27">
        <v>2102.3000000000002</v>
      </c>
      <c r="U107" s="27">
        <v>1622.9</v>
      </c>
      <c r="AH107" s="10"/>
    </row>
    <row r="108" spans="1:34">
      <c r="A108" s="25" t="s">
        <v>32</v>
      </c>
      <c r="B108" s="29">
        <v>2488.4</v>
      </c>
      <c r="C108" s="29">
        <v>2368.1999999999998</v>
      </c>
      <c r="D108" s="29">
        <v>2561</v>
      </c>
      <c r="E108" s="34">
        <v>2880.7</v>
      </c>
      <c r="F108" s="34">
        <v>1879.1</v>
      </c>
      <c r="G108" s="52">
        <v>2664.44</v>
      </c>
      <c r="H108" s="38">
        <v>3907.1</v>
      </c>
      <c r="I108" s="52">
        <v>8733.9</v>
      </c>
      <c r="J108" s="52">
        <v>10585.5</v>
      </c>
      <c r="K108" s="52">
        <v>12578.8</v>
      </c>
      <c r="L108" s="40">
        <v>13800.37</v>
      </c>
      <c r="M108" s="40">
        <v>15755.9</v>
      </c>
      <c r="N108" s="40">
        <v>15611.9</v>
      </c>
      <c r="O108" s="40">
        <v>16054.1</v>
      </c>
      <c r="P108" s="53">
        <v>14608.4</v>
      </c>
      <c r="Q108" s="51" t="s">
        <v>26</v>
      </c>
      <c r="R108" s="51">
        <v>10785.6</v>
      </c>
      <c r="S108" s="48">
        <v>3746.1</v>
      </c>
      <c r="T108" s="27">
        <v>4068.5</v>
      </c>
      <c r="U108" s="27">
        <v>3330.2</v>
      </c>
      <c r="AH108" s="10"/>
    </row>
    <row r="109" spans="1:34">
      <c r="A109" s="25" t="s">
        <v>31</v>
      </c>
      <c r="B109" s="29">
        <v>9486.5</v>
      </c>
      <c r="C109" s="29">
        <v>10620.8</v>
      </c>
      <c r="D109" s="29">
        <v>11315.7</v>
      </c>
      <c r="E109" s="34">
        <v>12799.8</v>
      </c>
      <c r="F109" s="34">
        <v>13061.4</v>
      </c>
      <c r="G109" s="52">
        <v>11328.77</v>
      </c>
      <c r="H109" s="38">
        <v>13294.9</v>
      </c>
      <c r="I109" s="52">
        <v>11643.2</v>
      </c>
      <c r="J109" s="52">
        <v>14882.1</v>
      </c>
      <c r="K109" s="52">
        <v>16920.3</v>
      </c>
      <c r="L109" s="40">
        <v>18867.5</v>
      </c>
      <c r="M109" s="40">
        <v>20933.3</v>
      </c>
      <c r="N109" s="40">
        <v>21730.6</v>
      </c>
      <c r="O109" s="40">
        <v>23377.9</v>
      </c>
      <c r="P109" s="30" t="s">
        <v>26</v>
      </c>
      <c r="Q109" s="51" t="s">
        <v>26</v>
      </c>
      <c r="R109" s="51">
        <v>12796.9</v>
      </c>
      <c r="S109" s="48">
        <v>4163.1000000000004</v>
      </c>
      <c r="T109" s="27">
        <v>4861.5</v>
      </c>
      <c r="U109" s="27">
        <v>4796.2</v>
      </c>
      <c r="AH109" s="10"/>
    </row>
    <row r="110" spans="1:34">
      <c r="A110" s="25" t="s">
        <v>33</v>
      </c>
      <c r="B110" s="29" t="s">
        <v>15</v>
      </c>
      <c r="C110" s="29" t="s">
        <v>15</v>
      </c>
      <c r="D110" s="29" t="s">
        <v>15</v>
      </c>
      <c r="E110" s="29" t="s">
        <v>15</v>
      </c>
      <c r="F110" s="29" t="s">
        <v>15</v>
      </c>
      <c r="G110" s="29" t="s">
        <v>15</v>
      </c>
      <c r="H110" s="29" t="s">
        <v>15</v>
      </c>
      <c r="I110" s="29" t="s">
        <v>15</v>
      </c>
      <c r="J110" s="29" t="s">
        <v>15</v>
      </c>
      <c r="K110" s="29" t="s">
        <v>15</v>
      </c>
      <c r="L110" s="29" t="s">
        <v>15</v>
      </c>
      <c r="M110" s="29" t="s">
        <v>15</v>
      </c>
      <c r="N110" s="29" t="s">
        <v>15</v>
      </c>
      <c r="O110" s="29" t="s">
        <v>15</v>
      </c>
      <c r="P110" s="29" t="s">
        <v>15</v>
      </c>
      <c r="Q110" s="51">
        <v>13933.5</v>
      </c>
      <c r="R110" s="51">
        <v>13579.1</v>
      </c>
      <c r="S110" s="48">
        <v>4416.6000000000004</v>
      </c>
      <c r="T110" s="27">
        <v>5349</v>
      </c>
      <c r="U110" s="62">
        <v>3118.4</v>
      </c>
    </row>
    <row r="111" spans="1:34" ht="14.25" customHeight="1">
      <c r="A111" s="67" t="s">
        <v>59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0"/>
      <c r="V111" s="60"/>
      <c r="W111" s="60"/>
      <c r="X111" s="60"/>
      <c r="Y111" s="60"/>
      <c r="Z111" s="60"/>
      <c r="AA111" s="2"/>
      <c r="AC111" s="11"/>
      <c r="AD111" s="11"/>
    </row>
    <row r="112" spans="1:34" ht="10.5" customHeight="1">
      <c r="A112" s="65" t="s">
        <v>30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  <c r="P112" s="66"/>
      <c r="Q112" s="66"/>
      <c r="R112" s="66"/>
      <c r="S112" s="66"/>
      <c r="T112" s="66"/>
      <c r="U112" s="66"/>
      <c r="V112" s="66"/>
      <c r="W112" s="66"/>
      <c r="X112" s="9"/>
      <c r="Y112" s="9"/>
      <c r="Z112" s="9"/>
      <c r="AA112" s="2"/>
      <c r="AC112" s="11"/>
      <c r="AD112" s="11"/>
    </row>
    <row r="113" spans="24:30">
      <c r="X113" s="2"/>
      <c r="Y113" s="2"/>
      <c r="Z113" s="2"/>
      <c r="AA113" s="2"/>
      <c r="AC113" s="11"/>
      <c r="AD113" s="11"/>
    </row>
    <row r="114" spans="24:30">
      <c r="AC114" s="11"/>
      <c r="AD114" s="11"/>
    </row>
    <row r="115" spans="24:30">
      <c r="AC115" s="11"/>
      <c r="AD115" s="11"/>
    </row>
    <row r="116" spans="24:30">
      <c r="AC116" s="11"/>
      <c r="AD116" s="11"/>
    </row>
  </sheetData>
  <mergeCells count="15">
    <mergeCell ref="A1:AH1"/>
    <mergeCell ref="A31:AF31"/>
    <mergeCell ref="A56:W56"/>
    <mergeCell ref="A112:W112"/>
    <mergeCell ref="A84:T84"/>
    <mergeCell ref="A111:T111"/>
    <mergeCell ref="A4:AH4"/>
    <mergeCell ref="A32:AF32"/>
    <mergeCell ref="T60:U60"/>
    <mergeCell ref="A59:U59"/>
    <mergeCell ref="A86:U86"/>
    <mergeCell ref="A57:W57"/>
    <mergeCell ref="A28:W28"/>
    <mergeCell ref="A29:W29"/>
    <mergeCell ref="A3:A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Автобусный транспорт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2023-05-29T05:21:14Z</dcterms:modified>
</cp:coreProperties>
</file>