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 tabRatio="900"/>
  </bookViews>
  <sheets>
    <sheet name="Автомобиль жолдарының ұзыңдығы" sheetId="25" r:id="rId1"/>
  </sheets>
  <calcPr calcId="144525"/>
</workbook>
</file>

<file path=xl/calcChain.xml><?xml version="1.0" encoding="utf-8"?>
<calcChain xmlns="http://schemas.openxmlformats.org/spreadsheetml/2006/main">
  <c r="R28" i="25" l="1"/>
</calcChain>
</file>

<file path=xl/sharedStrings.xml><?xml version="1.0" encoding="utf-8"?>
<sst xmlns="http://schemas.openxmlformats.org/spreadsheetml/2006/main" count="2634" uniqueCount="107">
  <si>
    <t>2005*</t>
  </si>
  <si>
    <t>2006*</t>
  </si>
  <si>
    <t>2007*</t>
  </si>
  <si>
    <t>2008*</t>
  </si>
  <si>
    <t>2009*</t>
  </si>
  <si>
    <t>2010*</t>
  </si>
  <si>
    <t>2011*</t>
  </si>
  <si>
    <t>2012*</t>
  </si>
  <si>
    <t>2013*</t>
  </si>
  <si>
    <t>2014*</t>
  </si>
  <si>
    <t>2015*</t>
  </si>
  <si>
    <t>2016*</t>
  </si>
  <si>
    <t>2017*</t>
  </si>
  <si>
    <t>2018*</t>
  </si>
  <si>
    <t>2019*</t>
  </si>
  <si>
    <t>Республика Казахстан</t>
  </si>
  <si>
    <t>-</t>
  </si>
  <si>
    <t xml:space="preserve"> -</t>
  </si>
  <si>
    <t>17,2</t>
  </si>
  <si>
    <t>11,7</t>
  </si>
  <si>
    <t>13,3</t>
  </si>
  <si>
    <t>18,1</t>
  </si>
  <si>
    <t>2020*</t>
  </si>
  <si>
    <t>2021*</t>
  </si>
  <si>
    <t>I</t>
  </si>
  <si>
    <t>II</t>
  </si>
  <si>
    <t>III</t>
  </si>
  <si>
    <t>IV</t>
  </si>
  <si>
    <t>V</t>
  </si>
  <si>
    <t>30,7</t>
  </si>
  <si>
    <t>30,9</t>
  </si>
  <si>
    <t>30,4</t>
  </si>
  <si>
    <t>53,7</t>
  </si>
  <si>
    <t>42,3</t>
  </si>
  <si>
    <t>19,2</t>
  </si>
  <si>
    <t>18,6</t>
  </si>
  <si>
    <t>19,0</t>
  </si>
  <si>
    <t>30,3</t>
  </si>
  <si>
    <t>31,5</t>
  </si>
  <si>
    <t>28,5</t>
  </si>
  <si>
    <t>32,8</t>
  </si>
  <si>
    <t>20,4</t>
  </si>
  <si>
    <t>20,5</t>
  </si>
  <si>
    <t>39,8</t>
  </si>
  <si>
    <t>40,4</t>
  </si>
  <si>
    <t>35,7</t>
  </si>
  <si>
    <t>13,1</t>
  </si>
  <si>
    <t>12,0</t>
  </si>
  <si>
    <t>44,1</t>
  </si>
  <si>
    <t>43,7</t>
  </si>
  <si>
    <t>43,6</t>
  </si>
  <si>
    <t>37,4</t>
  </si>
  <si>
    <t>37,9</t>
  </si>
  <si>
    <t>39,2</t>
  </si>
  <si>
    <t>71,6</t>
  </si>
  <si>
    <t>38,9</t>
  </si>
  <si>
    <t>39,3</t>
  </si>
  <si>
    <t>39,1</t>
  </si>
  <si>
    <t xml:space="preserve"> - </t>
  </si>
  <si>
    <t>Қазақстан Республикасы</t>
  </si>
  <si>
    <t>Ақмола</t>
  </si>
  <si>
    <t>Ақтөбе</t>
  </si>
  <si>
    <t>Алматы</t>
  </si>
  <si>
    <t>Атырау</t>
  </si>
  <si>
    <t>Батыс Қазақстан</t>
  </si>
  <si>
    <t>Жамбыл</t>
  </si>
  <si>
    <t>Қарағанды</t>
  </si>
  <si>
    <t>Қызылорда</t>
  </si>
  <si>
    <t>Маңғыстау</t>
  </si>
  <si>
    <t>Оңтүстік Қазақстан</t>
  </si>
  <si>
    <t>Павлодар</t>
  </si>
  <si>
    <t>Солтүстік Қазақстан</t>
  </si>
  <si>
    <t>Шығыс Қазақстан</t>
  </si>
  <si>
    <t>Астана қаласы</t>
  </si>
  <si>
    <t>Алматы қаласы</t>
  </si>
  <si>
    <t>Шымкент қаласы</t>
  </si>
  <si>
    <t>Қостанай</t>
  </si>
  <si>
    <t>Түркістан</t>
  </si>
  <si>
    <t>километр</t>
  </si>
  <si>
    <t>Жалпы пайдаланудағы автомобиль жолдарының ұзындығы</t>
  </si>
  <si>
    <t>Республикалық маңызы бар автомобиль жолдарының ұзындығы</t>
  </si>
  <si>
    <t>* ҚР Инвестициялар және даму министрлігінің мәліметтері бойынша.</t>
  </si>
  <si>
    <t>Облыстық маңызы бар автомобиль жолдарының ұзындығы</t>
  </si>
  <si>
    <t>санаты жоқ</t>
  </si>
  <si>
    <t>Санаттар бойынша жалпыға ортақ пайдаланылатын автомобиль жолдарының ұзыңдығы*</t>
  </si>
  <si>
    <t>Санаттар бойынша халықаралық және республикалық маңызы бар автомобиль жолдарының ұзыңдығы*</t>
  </si>
  <si>
    <t>Санаттар бойынша облыстық маңызы бар автомобиль жолдарының ұзыңдығы*</t>
  </si>
  <si>
    <t>Санаттар бойынша аудандық маңызы бар автомобиль жолдарының ұзыңдығы*</t>
  </si>
  <si>
    <t>Аудандық маңызы бар автомобиль жолдарының ұзындығы</t>
  </si>
  <si>
    <t>     Қалаішілік автомобиль жолдарының ұзыңдығы*</t>
  </si>
  <si>
    <t>Жалпы пайдаланудағы қатты жабындысы бар автомобиль жолдарының ұзындығы*</t>
  </si>
  <si>
    <t>Жалпы пайдаланудағы қатты жабындысымен автомобиль жолдарының тығыздылығы*</t>
  </si>
  <si>
    <t> Кентішілік автомобиль жолдарының ұзыңдығы*</t>
  </si>
  <si>
    <t>*ҚР жергілікті атқарушы органдарының мәліметтері бойынша.</t>
  </si>
  <si>
    <t>2022 жылғы 1 қаңтарға</t>
  </si>
  <si>
    <t>2021 жылғы 1 қаңтарға</t>
  </si>
  <si>
    <t>оның ішінде санаттар бойынша</t>
  </si>
  <si>
    <t>Кентішілік автомобиль жолдарының ұзыңдығы</t>
  </si>
  <si>
    <t>1000 шаршы километрге километрмен</t>
  </si>
  <si>
    <t>29,8</t>
  </si>
  <si>
    <t>30,5</t>
  </si>
  <si>
    <t>2022*</t>
  </si>
  <si>
    <t>Абай</t>
  </si>
  <si>
    <t>Жетісу</t>
  </si>
  <si>
    <t>Ұлытау</t>
  </si>
  <si>
    <t>2023 жылғы 1 қаңтарға</t>
  </si>
  <si>
    <t>174, 1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</si>
</sst>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#,##0.0"/>
    <numFmt numFmtId="166" formatCode="0.0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i/>
      <sz val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sz val="10"/>
      <name val="Calibri"/>
      <family val="2"/>
      <charset val="204"/>
    </font>
    <font>
      <sz val="8"/>
      <name val="Calibri"/>
      <family val="2"/>
      <charset val="204"/>
      <scheme val="minor"/>
    </font>
    <font>
      <sz val="8"/>
      <name val="Calibri"/>
      <family val="2"/>
      <charset val="204"/>
    </font>
    <font>
      <b/>
      <sz val="8"/>
      <name val="Calibri"/>
      <family val="2"/>
      <charset val="204"/>
      <scheme val="minor"/>
    </font>
    <font>
      <b/>
      <sz val="10"/>
      <name val="Calibri"/>
      <family val="2"/>
      <charset val="204"/>
    </font>
    <font>
      <b/>
      <sz val="8"/>
      <name val="Calibri"/>
      <family val="2"/>
      <charset val="204"/>
    </font>
    <font>
      <sz val="8"/>
      <name val="Times New Roman"/>
      <family val="1"/>
      <charset val="204"/>
    </font>
    <font>
      <sz val="8"/>
      <color theme="1"/>
      <name val="Calibri"/>
      <family val="2"/>
      <charset val="204"/>
    </font>
    <font>
      <sz val="8"/>
      <color rgb="FF000000"/>
      <name val="Calibri"/>
      <family val="2"/>
      <charset val="204"/>
    </font>
    <font>
      <sz val="8"/>
      <color rgb="FFFF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4" fillId="0" borderId="0" applyFont="0" applyFill="0" applyBorder="0" applyAlignment="0" applyProtection="0"/>
    <xf numFmtId="0" fontId="1" fillId="0" borderId="0"/>
  </cellStyleXfs>
  <cellXfs count="89">
    <xf numFmtId="0" fontId="0" fillId="0" borderId="0" xfId="0"/>
    <xf numFmtId="0" fontId="3" fillId="0" borderId="0" xfId="0" applyFont="1" applyFill="1" applyBorder="1" applyAlignment="1">
      <alignment horizontal="left"/>
    </xf>
    <xf numFmtId="0" fontId="6" fillId="0" borderId="0" xfId="0" applyFont="1" applyFill="1"/>
    <xf numFmtId="166" fontId="6" fillId="0" borderId="0" xfId="0" applyNumberFormat="1" applyFont="1" applyFill="1"/>
    <xf numFmtId="0" fontId="3" fillId="0" borderId="0" xfId="0" applyFont="1" applyFill="1" applyBorder="1" applyAlignment="1"/>
    <xf numFmtId="0" fontId="5" fillId="0" borderId="0" xfId="2" applyFont="1" applyFill="1"/>
    <xf numFmtId="0" fontId="6" fillId="0" borderId="0" xfId="0" applyFont="1" applyFill="1" applyBorder="1"/>
    <xf numFmtId="0" fontId="9" fillId="0" borderId="1" xfId="0" applyFont="1" applyFill="1" applyBorder="1" applyAlignment="1">
      <alignment wrapText="1"/>
    </xf>
    <xf numFmtId="0" fontId="7" fillId="0" borderId="3" xfId="0" applyFont="1" applyFill="1" applyBorder="1" applyAlignment="1">
      <alignment wrapText="1"/>
    </xf>
    <xf numFmtId="0" fontId="7" fillId="0" borderId="1" xfId="0" applyFont="1" applyFill="1" applyBorder="1" applyAlignment="1">
      <alignment wrapText="1"/>
    </xf>
    <xf numFmtId="0" fontId="8" fillId="0" borderId="3" xfId="0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center" wrapText="1"/>
    </xf>
    <xf numFmtId="165" fontId="8" fillId="0" borderId="1" xfId="0" applyNumberFormat="1" applyFont="1" applyFill="1" applyBorder="1" applyAlignment="1">
      <alignment horizontal="right" wrapText="1"/>
    </xf>
    <xf numFmtId="165" fontId="8" fillId="0" borderId="2" xfId="0" applyNumberFormat="1" applyFont="1" applyFill="1" applyBorder="1" applyAlignment="1">
      <alignment horizontal="right" wrapText="1"/>
    </xf>
    <xf numFmtId="165" fontId="8" fillId="0" borderId="1" xfId="0" applyNumberFormat="1" applyFont="1" applyFill="1" applyBorder="1"/>
    <xf numFmtId="165" fontId="8" fillId="0" borderId="2" xfId="0" applyNumberFormat="1" applyFont="1" applyFill="1" applyBorder="1"/>
    <xf numFmtId="165" fontId="8" fillId="2" borderId="1" xfId="0" applyNumberFormat="1" applyFont="1" applyFill="1" applyBorder="1" applyAlignment="1">
      <alignment horizontal="right" wrapText="1"/>
    </xf>
    <xf numFmtId="165" fontId="8" fillId="0" borderId="3" xfId="0" applyNumberFormat="1" applyFont="1" applyFill="1" applyBorder="1" applyAlignment="1">
      <alignment horizontal="right" wrapText="1"/>
    </xf>
    <xf numFmtId="165" fontId="8" fillId="0" borderId="4" xfId="0" applyNumberFormat="1" applyFont="1" applyFill="1" applyBorder="1" applyAlignment="1">
      <alignment horizontal="right" wrapText="1"/>
    </xf>
    <xf numFmtId="165" fontId="8" fillId="0" borderId="3" xfId="0" applyNumberFormat="1" applyFont="1" applyFill="1" applyBorder="1"/>
    <xf numFmtId="165" fontId="8" fillId="0" borderId="4" xfId="0" applyNumberFormat="1" applyFont="1" applyFill="1" applyBorder="1"/>
    <xf numFmtId="165" fontId="8" fillId="2" borderId="3" xfId="0" applyNumberFormat="1" applyFont="1" applyFill="1" applyBorder="1" applyAlignment="1">
      <alignment horizontal="right" wrapText="1"/>
    </xf>
    <xf numFmtId="165" fontId="8" fillId="0" borderId="3" xfId="0" applyNumberFormat="1" applyFont="1" applyFill="1" applyBorder="1" applyAlignment="1">
      <alignment horizontal="right"/>
    </xf>
    <xf numFmtId="165" fontId="8" fillId="2" borderId="4" xfId="0" applyNumberFormat="1" applyFont="1" applyFill="1" applyBorder="1" applyAlignment="1">
      <alignment horizontal="right" wrapText="1"/>
    </xf>
    <xf numFmtId="0" fontId="8" fillId="0" borderId="3" xfId="0" applyFont="1" applyFill="1" applyBorder="1" applyAlignment="1">
      <alignment horizontal="right"/>
    </xf>
    <xf numFmtId="165" fontId="8" fillId="0" borderId="4" xfId="0" applyNumberFormat="1" applyFont="1" applyFill="1" applyBorder="1" applyAlignment="1">
      <alignment horizontal="right"/>
    </xf>
    <xf numFmtId="0" fontId="11" fillId="0" borderId="3" xfId="0" applyFont="1" applyFill="1" applyBorder="1" applyAlignment="1">
      <alignment wrapText="1"/>
    </xf>
    <xf numFmtId="165" fontId="8" fillId="2" borderId="3" xfId="0" applyNumberFormat="1" applyFont="1" applyFill="1" applyBorder="1"/>
    <xf numFmtId="165" fontId="8" fillId="2" borderId="3" xfId="0" applyNumberFormat="1" applyFont="1" applyFill="1" applyBorder="1" applyAlignment="1">
      <alignment horizontal="right"/>
    </xf>
    <xf numFmtId="3" fontId="12" fillId="0" borderId="6" xfId="0" applyNumberFormat="1" applyFont="1" applyFill="1" applyBorder="1" applyAlignment="1">
      <alignment horizontal="center" vertical="center"/>
    </xf>
    <xf numFmtId="3" fontId="12" fillId="0" borderId="7" xfId="0" applyNumberFormat="1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 wrapText="1"/>
    </xf>
    <xf numFmtId="166" fontId="8" fillId="0" borderId="3" xfId="0" applyNumberFormat="1" applyFont="1" applyFill="1" applyBorder="1"/>
    <xf numFmtId="166" fontId="8" fillId="0" borderId="3" xfId="0" applyNumberFormat="1" applyFont="1" applyFill="1" applyBorder="1" applyAlignment="1">
      <alignment horizontal="right"/>
    </xf>
    <xf numFmtId="0" fontId="8" fillId="0" borderId="0" xfId="0" applyFont="1" applyFill="1"/>
    <xf numFmtId="3" fontId="12" fillId="0" borderId="3" xfId="0" applyNumberFormat="1" applyFont="1" applyFill="1" applyBorder="1" applyAlignment="1">
      <alignment horizontal="center" vertical="center"/>
    </xf>
    <xf numFmtId="3" fontId="8" fillId="0" borderId="3" xfId="0" applyNumberFormat="1" applyFont="1" applyFill="1" applyBorder="1" applyAlignment="1">
      <alignment horizontal="right" wrapText="1"/>
    </xf>
    <xf numFmtId="3" fontId="8" fillId="0" borderId="3" xfId="0" applyNumberFormat="1" applyFont="1" applyFill="1" applyBorder="1"/>
    <xf numFmtId="0" fontId="8" fillId="0" borderId="3" xfId="0" applyFont="1" applyFill="1" applyBorder="1" applyAlignment="1">
      <alignment horizontal="center" wrapText="1"/>
    </xf>
    <xf numFmtId="0" fontId="8" fillId="0" borderId="3" xfId="0" applyFont="1" applyFill="1" applyBorder="1" applyAlignment="1">
      <alignment horizontal="right" wrapText="1"/>
    </xf>
    <xf numFmtId="0" fontId="8" fillId="0" borderId="3" xfId="0" applyFont="1" applyFill="1" applyBorder="1"/>
    <xf numFmtId="166" fontId="8" fillId="0" borderId="3" xfId="0" applyNumberFormat="1" applyFont="1" applyFill="1" applyBorder="1" applyAlignment="1">
      <alignment horizontal="right" wrapText="1"/>
    </xf>
    <xf numFmtId="0" fontId="8" fillId="0" borderId="3" xfId="0" applyFont="1" applyFill="1" applyBorder="1" applyAlignment="1">
      <alignment horizontal="center" vertical="center"/>
    </xf>
    <xf numFmtId="4" fontId="8" fillId="0" borderId="3" xfId="0" applyNumberFormat="1" applyFont="1" applyFill="1" applyBorder="1" applyAlignment="1">
      <alignment horizontal="center" vertical="center"/>
    </xf>
    <xf numFmtId="4" fontId="8" fillId="0" borderId="3" xfId="0" applyNumberFormat="1" applyFont="1" applyFill="1" applyBorder="1" applyAlignment="1">
      <alignment horizontal="right"/>
    </xf>
    <xf numFmtId="0" fontId="9" fillId="0" borderId="3" xfId="0" applyFont="1" applyFill="1" applyBorder="1" applyAlignment="1">
      <alignment wrapText="1"/>
    </xf>
    <xf numFmtId="0" fontId="11" fillId="0" borderId="3" xfId="0" applyFont="1" applyFill="1" applyBorder="1"/>
    <xf numFmtId="0" fontId="8" fillId="0" borderId="3" xfId="0" applyFont="1" applyFill="1" applyBorder="1" applyAlignment="1">
      <alignment horizontal="center"/>
    </xf>
    <xf numFmtId="0" fontId="10" fillId="0" borderId="0" xfId="0" applyFont="1" applyFill="1" applyAlignment="1"/>
    <xf numFmtId="0" fontId="8" fillId="0" borderId="0" xfId="0" applyFont="1" applyFill="1" applyBorder="1" applyAlignment="1"/>
    <xf numFmtId="0" fontId="8" fillId="0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/>
    </xf>
    <xf numFmtId="165" fontId="13" fillId="0" borderId="3" xfId="0" applyNumberFormat="1" applyFont="1" applyFill="1" applyBorder="1" applyAlignment="1">
      <alignment horizontal="right"/>
    </xf>
    <xf numFmtId="165" fontId="13" fillId="0" borderId="3" xfId="0" applyNumberFormat="1" applyFont="1" applyBorder="1" applyAlignment="1">
      <alignment horizontal="right" wrapText="1"/>
    </xf>
    <xf numFmtId="165" fontId="13" fillId="0" borderId="3" xfId="0" applyNumberFormat="1" applyFont="1" applyBorder="1" applyAlignment="1">
      <alignment horizontal="right"/>
    </xf>
    <xf numFmtId="0" fontId="8" fillId="0" borderId="3" xfId="0" applyFont="1" applyFill="1" applyBorder="1" applyAlignment="1">
      <alignment wrapText="1"/>
    </xf>
    <xf numFmtId="165" fontId="13" fillId="0" borderId="3" xfId="0" applyNumberFormat="1" applyFont="1" applyFill="1" applyBorder="1" applyAlignment="1">
      <alignment horizontal="right" wrapText="1"/>
    </xf>
    <xf numFmtId="0" fontId="14" fillId="0" borderId="3" xfId="0" applyFont="1" applyBorder="1" applyAlignment="1">
      <alignment horizontal="right" wrapText="1"/>
    </xf>
    <xf numFmtId="166" fontId="14" fillId="0" borderId="3" xfId="0" applyNumberFormat="1" applyFont="1" applyBorder="1" applyAlignment="1">
      <alignment horizontal="right" wrapText="1"/>
    </xf>
    <xf numFmtId="165" fontId="15" fillId="0" borderId="3" xfId="0" applyNumberFormat="1" applyFont="1" applyFill="1" applyBorder="1" applyAlignment="1">
      <alignment horizontal="right" wrapText="1"/>
    </xf>
    <xf numFmtId="165" fontId="15" fillId="0" borderId="3" xfId="0" applyNumberFormat="1" applyFont="1" applyBorder="1" applyAlignment="1">
      <alignment horizontal="right" wrapText="1"/>
    </xf>
    <xf numFmtId="165" fontId="8" fillId="0" borderId="3" xfId="0" applyNumberFormat="1" applyFont="1" applyBorder="1" applyAlignment="1">
      <alignment horizontal="right"/>
    </xf>
    <xf numFmtId="165" fontId="8" fillId="0" borderId="3" xfId="0" applyNumberFormat="1" applyFont="1" applyBorder="1" applyAlignment="1">
      <alignment horizontal="right" wrapText="1"/>
    </xf>
    <xf numFmtId="0" fontId="8" fillId="0" borderId="4" xfId="0" applyFont="1" applyFill="1" applyBorder="1" applyAlignment="1">
      <alignment horizontal="center" wrapText="1"/>
    </xf>
    <xf numFmtId="165" fontId="7" fillId="0" borderId="3" xfId="0" applyNumberFormat="1" applyFont="1" applyBorder="1"/>
    <xf numFmtId="165" fontId="7" fillId="0" borderId="3" xfId="0" applyNumberFormat="1" applyFont="1" applyBorder="1" applyAlignment="1">
      <alignment horizontal="right"/>
    </xf>
    <xf numFmtId="0" fontId="8" fillId="0" borderId="4" xfId="0" applyFont="1" applyFill="1" applyBorder="1" applyAlignment="1"/>
    <xf numFmtId="0" fontId="8" fillId="0" borderId="9" xfId="0" applyFont="1" applyFill="1" applyBorder="1" applyAlignment="1"/>
    <xf numFmtId="0" fontId="3" fillId="0" borderId="5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4" fontId="8" fillId="0" borderId="6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wrapText="1"/>
    </xf>
    <xf numFmtId="0" fontId="8" fillId="0" borderId="8" xfId="0" applyFont="1" applyFill="1" applyBorder="1" applyAlignment="1">
      <alignment horizontal="right"/>
    </xf>
    <xf numFmtId="0" fontId="10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10" fillId="0" borderId="0" xfId="0" applyFont="1" applyFill="1" applyAlignment="1">
      <alignment horizontal="center" vertical="center" wrapText="1" shrinkToFit="1"/>
    </xf>
    <xf numFmtId="0" fontId="2" fillId="0" borderId="0" xfId="0" applyFont="1" applyFill="1" applyAlignment="1">
      <alignment horizontal="center"/>
    </xf>
    <xf numFmtId="0" fontId="8" fillId="0" borderId="10" xfId="0" applyFont="1" applyFill="1" applyBorder="1" applyAlignment="1">
      <alignment horizontal="center"/>
    </xf>
  </cellXfs>
  <cellStyles count="3">
    <cellStyle name="Обычный" xfId="0" builtinId="0"/>
    <cellStyle name="Обычный 3" xfId="2"/>
    <cellStyle name="Финансов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V288"/>
  <sheetViews>
    <sheetView tabSelected="1" topLeftCell="H1" workbookViewId="0">
      <selection activeCell="AM13" sqref="AM13"/>
    </sheetView>
  </sheetViews>
  <sheetFormatPr defaultRowHeight="12.75" x14ac:dyDescent="0.2"/>
  <cols>
    <col min="1" max="1" width="23" style="2" customWidth="1"/>
    <col min="2" max="2" width="6.85546875" style="2" customWidth="1"/>
    <col min="3" max="8" width="6.85546875" style="2" bestFit="1" customWidth="1"/>
    <col min="9" max="9" width="6.7109375" style="2" customWidth="1"/>
    <col min="10" max="33" width="6.85546875" style="2" bestFit="1" customWidth="1"/>
    <col min="34" max="34" width="6.85546875" style="2" customWidth="1"/>
    <col min="35" max="256" width="9.140625" style="2"/>
    <col min="257" max="257" width="23" style="2" customWidth="1"/>
    <col min="258" max="258" width="9" style="2" customWidth="1"/>
    <col min="259" max="261" width="8.28515625" style="2" customWidth="1"/>
    <col min="262" max="262" width="9" style="2" customWidth="1"/>
    <col min="263" max="264" width="9.28515625" style="2" customWidth="1"/>
    <col min="265" max="265" width="9.140625" style="2"/>
    <col min="266" max="266" width="8.28515625" style="2" customWidth="1"/>
    <col min="267" max="267" width="9.140625" style="2"/>
    <col min="268" max="268" width="8.28515625" style="2" customWidth="1"/>
    <col min="269" max="269" width="9.140625" style="2"/>
    <col min="270" max="272" width="8.28515625" style="2" customWidth="1"/>
    <col min="273" max="273" width="9" style="2" customWidth="1"/>
    <col min="274" max="274" width="9.140625" style="2"/>
    <col min="275" max="275" width="8" style="2" bestFit="1" customWidth="1"/>
    <col min="276" max="276" width="11.42578125" style="2" customWidth="1"/>
    <col min="277" max="277" width="17.28515625" style="2" bestFit="1" customWidth="1"/>
    <col min="278" max="512" width="9.140625" style="2"/>
    <col min="513" max="513" width="23" style="2" customWidth="1"/>
    <col min="514" max="514" width="9" style="2" customWidth="1"/>
    <col min="515" max="517" width="8.28515625" style="2" customWidth="1"/>
    <col min="518" max="518" width="9" style="2" customWidth="1"/>
    <col min="519" max="520" width="9.28515625" style="2" customWidth="1"/>
    <col min="521" max="521" width="9.140625" style="2"/>
    <col min="522" max="522" width="8.28515625" style="2" customWidth="1"/>
    <col min="523" max="523" width="9.140625" style="2"/>
    <col min="524" max="524" width="8.28515625" style="2" customWidth="1"/>
    <col min="525" max="525" width="9.140625" style="2"/>
    <col min="526" max="528" width="8.28515625" style="2" customWidth="1"/>
    <col min="529" max="529" width="9" style="2" customWidth="1"/>
    <col min="530" max="530" width="9.140625" style="2"/>
    <col min="531" max="531" width="8" style="2" bestFit="1" customWidth="1"/>
    <col min="532" max="532" width="11.42578125" style="2" customWidth="1"/>
    <col min="533" max="533" width="17.28515625" style="2" bestFit="1" customWidth="1"/>
    <col min="534" max="768" width="9.140625" style="2"/>
    <col min="769" max="769" width="23" style="2" customWidth="1"/>
    <col min="770" max="770" width="9" style="2" customWidth="1"/>
    <col min="771" max="773" width="8.28515625" style="2" customWidth="1"/>
    <col min="774" max="774" width="9" style="2" customWidth="1"/>
    <col min="775" max="776" width="9.28515625" style="2" customWidth="1"/>
    <col min="777" max="777" width="9.140625" style="2"/>
    <col min="778" max="778" width="8.28515625" style="2" customWidth="1"/>
    <col min="779" max="779" width="9.140625" style="2"/>
    <col min="780" max="780" width="8.28515625" style="2" customWidth="1"/>
    <col min="781" max="781" width="9.140625" style="2"/>
    <col min="782" max="784" width="8.28515625" style="2" customWidth="1"/>
    <col min="785" max="785" width="9" style="2" customWidth="1"/>
    <col min="786" max="786" width="9.140625" style="2"/>
    <col min="787" max="787" width="8" style="2" bestFit="1" customWidth="1"/>
    <col min="788" max="788" width="11.42578125" style="2" customWidth="1"/>
    <col min="789" max="789" width="17.28515625" style="2" bestFit="1" customWidth="1"/>
    <col min="790" max="1024" width="9.140625" style="2"/>
    <col min="1025" max="1025" width="23" style="2" customWidth="1"/>
    <col min="1026" max="1026" width="9" style="2" customWidth="1"/>
    <col min="1027" max="1029" width="8.28515625" style="2" customWidth="1"/>
    <col min="1030" max="1030" width="9" style="2" customWidth="1"/>
    <col min="1031" max="1032" width="9.28515625" style="2" customWidth="1"/>
    <col min="1033" max="1033" width="9.140625" style="2"/>
    <col min="1034" max="1034" width="8.28515625" style="2" customWidth="1"/>
    <col min="1035" max="1035" width="9.140625" style="2"/>
    <col min="1036" max="1036" width="8.28515625" style="2" customWidth="1"/>
    <col min="1037" max="1037" width="9.140625" style="2"/>
    <col min="1038" max="1040" width="8.28515625" style="2" customWidth="1"/>
    <col min="1041" max="1041" width="9" style="2" customWidth="1"/>
    <col min="1042" max="1042" width="9.140625" style="2"/>
    <col min="1043" max="1043" width="8" style="2" bestFit="1" customWidth="1"/>
    <col min="1044" max="1044" width="11.42578125" style="2" customWidth="1"/>
    <col min="1045" max="1045" width="17.28515625" style="2" bestFit="1" customWidth="1"/>
    <col min="1046" max="1280" width="9.140625" style="2"/>
    <col min="1281" max="1281" width="23" style="2" customWidth="1"/>
    <col min="1282" max="1282" width="9" style="2" customWidth="1"/>
    <col min="1283" max="1285" width="8.28515625" style="2" customWidth="1"/>
    <col min="1286" max="1286" width="9" style="2" customWidth="1"/>
    <col min="1287" max="1288" width="9.28515625" style="2" customWidth="1"/>
    <col min="1289" max="1289" width="9.140625" style="2"/>
    <col min="1290" max="1290" width="8.28515625" style="2" customWidth="1"/>
    <col min="1291" max="1291" width="9.140625" style="2"/>
    <col min="1292" max="1292" width="8.28515625" style="2" customWidth="1"/>
    <col min="1293" max="1293" width="9.140625" style="2"/>
    <col min="1294" max="1296" width="8.28515625" style="2" customWidth="1"/>
    <col min="1297" max="1297" width="9" style="2" customWidth="1"/>
    <col min="1298" max="1298" width="9.140625" style="2"/>
    <col min="1299" max="1299" width="8" style="2" bestFit="1" customWidth="1"/>
    <col min="1300" max="1300" width="11.42578125" style="2" customWidth="1"/>
    <col min="1301" max="1301" width="17.28515625" style="2" bestFit="1" customWidth="1"/>
    <col min="1302" max="1536" width="9.140625" style="2"/>
    <col min="1537" max="1537" width="23" style="2" customWidth="1"/>
    <col min="1538" max="1538" width="9" style="2" customWidth="1"/>
    <col min="1539" max="1541" width="8.28515625" style="2" customWidth="1"/>
    <col min="1542" max="1542" width="9" style="2" customWidth="1"/>
    <col min="1543" max="1544" width="9.28515625" style="2" customWidth="1"/>
    <col min="1545" max="1545" width="9.140625" style="2"/>
    <col min="1546" max="1546" width="8.28515625" style="2" customWidth="1"/>
    <col min="1547" max="1547" width="9.140625" style="2"/>
    <col min="1548" max="1548" width="8.28515625" style="2" customWidth="1"/>
    <col min="1549" max="1549" width="9.140625" style="2"/>
    <col min="1550" max="1552" width="8.28515625" style="2" customWidth="1"/>
    <col min="1553" max="1553" width="9" style="2" customWidth="1"/>
    <col min="1554" max="1554" width="9.140625" style="2"/>
    <col min="1555" max="1555" width="8" style="2" bestFit="1" customWidth="1"/>
    <col min="1556" max="1556" width="11.42578125" style="2" customWidth="1"/>
    <col min="1557" max="1557" width="17.28515625" style="2" bestFit="1" customWidth="1"/>
    <col min="1558" max="1792" width="9.140625" style="2"/>
    <col min="1793" max="1793" width="23" style="2" customWidth="1"/>
    <col min="1794" max="1794" width="9" style="2" customWidth="1"/>
    <col min="1795" max="1797" width="8.28515625" style="2" customWidth="1"/>
    <col min="1798" max="1798" width="9" style="2" customWidth="1"/>
    <col min="1799" max="1800" width="9.28515625" style="2" customWidth="1"/>
    <col min="1801" max="1801" width="9.140625" style="2"/>
    <col min="1802" max="1802" width="8.28515625" style="2" customWidth="1"/>
    <col min="1803" max="1803" width="9.140625" style="2"/>
    <col min="1804" max="1804" width="8.28515625" style="2" customWidth="1"/>
    <col min="1805" max="1805" width="9.140625" style="2"/>
    <col min="1806" max="1808" width="8.28515625" style="2" customWidth="1"/>
    <col min="1809" max="1809" width="9" style="2" customWidth="1"/>
    <col min="1810" max="1810" width="9.140625" style="2"/>
    <col min="1811" max="1811" width="8" style="2" bestFit="1" customWidth="1"/>
    <col min="1812" max="1812" width="11.42578125" style="2" customWidth="1"/>
    <col min="1813" max="1813" width="17.28515625" style="2" bestFit="1" customWidth="1"/>
    <col min="1814" max="2048" width="9.140625" style="2"/>
    <col min="2049" max="2049" width="23" style="2" customWidth="1"/>
    <col min="2050" max="2050" width="9" style="2" customWidth="1"/>
    <col min="2051" max="2053" width="8.28515625" style="2" customWidth="1"/>
    <col min="2054" max="2054" width="9" style="2" customWidth="1"/>
    <col min="2055" max="2056" width="9.28515625" style="2" customWidth="1"/>
    <col min="2057" max="2057" width="9.140625" style="2"/>
    <col min="2058" max="2058" width="8.28515625" style="2" customWidth="1"/>
    <col min="2059" max="2059" width="9.140625" style="2"/>
    <col min="2060" max="2060" width="8.28515625" style="2" customWidth="1"/>
    <col min="2061" max="2061" width="9.140625" style="2"/>
    <col min="2062" max="2064" width="8.28515625" style="2" customWidth="1"/>
    <col min="2065" max="2065" width="9" style="2" customWidth="1"/>
    <col min="2066" max="2066" width="9.140625" style="2"/>
    <col min="2067" max="2067" width="8" style="2" bestFit="1" customWidth="1"/>
    <col min="2068" max="2068" width="11.42578125" style="2" customWidth="1"/>
    <col min="2069" max="2069" width="17.28515625" style="2" bestFit="1" customWidth="1"/>
    <col min="2070" max="2304" width="9.140625" style="2"/>
    <col min="2305" max="2305" width="23" style="2" customWidth="1"/>
    <col min="2306" max="2306" width="9" style="2" customWidth="1"/>
    <col min="2307" max="2309" width="8.28515625" style="2" customWidth="1"/>
    <col min="2310" max="2310" width="9" style="2" customWidth="1"/>
    <col min="2311" max="2312" width="9.28515625" style="2" customWidth="1"/>
    <col min="2313" max="2313" width="9.140625" style="2"/>
    <col min="2314" max="2314" width="8.28515625" style="2" customWidth="1"/>
    <col min="2315" max="2315" width="9.140625" style="2"/>
    <col min="2316" max="2316" width="8.28515625" style="2" customWidth="1"/>
    <col min="2317" max="2317" width="9.140625" style="2"/>
    <col min="2318" max="2320" width="8.28515625" style="2" customWidth="1"/>
    <col min="2321" max="2321" width="9" style="2" customWidth="1"/>
    <col min="2322" max="2322" width="9.140625" style="2"/>
    <col min="2323" max="2323" width="8" style="2" bestFit="1" customWidth="1"/>
    <col min="2324" max="2324" width="11.42578125" style="2" customWidth="1"/>
    <col min="2325" max="2325" width="17.28515625" style="2" bestFit="1" customWidth="1"/>
    <col min="2326" max="2560" width="9.140625" style="2"/>
    <col min="2561" max="2561" width="23" style="2" customWidth="1"/>
    <col min="2562" max="2562" width="9" style="2" customWidth="1"/>
    <col min="2563" max="2565" width="8.28515625" style="2" customWidth="1"/>
    <col min="2566" max="2566" width="9" style="2" customWidth="1"/>
    <col min="2567" max="2568" width="9.28515625" style="2" customWidth="1"/>
    <col min="2569" max="2569" width="9.140625" style="2"/>
    <col min="2570" max="2570" width="8.28515625" style="2" customWidth="1"/>
    <col min="2571" max="2571" width="9.140625" style="2"/>
    <col min="2572" max="2572" width="8.28515625" style="2" customWidth="1"/>
    <col min="2573" max="2573" width="9.140625" style="2"/>
    <col min="2574" max="2576" width="8.28515625" style="2" customWidth="1"/>
    <col min="2577" max="2577" width="9" style="2" customWidth="1"/>
    <col min="2578" max="2578" width="9.140625" style="2"/>
    <col min="2579" max="2579" width="8" style="2" bestFit="1" customWidth="1"/>
    <col min="2580" max="2580" width="11.42578125" style="2" customWidth="1"/>
    <col min="2581" max="2581" width="17.28515625" style="2" bestFit="1" customWidth="1"/>
    <col min="2582" max="2816" width="9.140625" style="2"/>
    <col min="2817" max="2817" width="23" style="2" customWidth="1"/>
    <col min="2818" max="2818" width="9" style="2" customWidth="1"/>
    <col min="2819" max="2821" width="8.28515625" style="2" customWidth="1"/>
    <col min="2822" max="2822" width="9" style="2" customWidth="1"/>
    <col min="2823" max="2824" width="9.28515625" style="2" customWidth="1"/>
    <col min="2825" max="2825" width="9.140625" style="2"/>
    <col min="2826" max="2826" width="8.28515625" style="2" customWidth="1"/>
    <col min="2827" max="2827" width="9.140625" style="2"/>
    <col min="2828" max="2828" width="8.28515625" style="2" customWidth="1"/>
    <col min="2829" max="2829" width="9.140625" style="2"/>
    <col min="2830" max="2832" width="8.28515625" style="2" customWidth="1"/>
    <col min="2833" max="2833" width="9" style="2" customWidth="1"/>
    <col min="2834" max="2834" width="9.140625" style="2"/>
    <col min="2835" max="2835" width="8" style="2" bestFit="1" customWidth="1"/>
    <col min="2836" max="2836" width="11.42578125" style="2" customWidth="1"/>
    <col min="2837" max="2837" width="17.28515625" style="2" bestFit="1" customWidth="1"/>
    <col min="2838" max="3072" width="9.140625" style="2"/>
    <col min="3073" max="3073" width="23" style="2" customWidth="1"/>
    <col min="3074" max="3074" width="9" style="2" customWidth="1"/>
    <col min="3075" max="3077" width="8.28515625" style="2" customWidth="1"/>
    <col min="3078" max="3078" width="9" style="2" customWidth="1"/>
    <col min="3079" max="3080" width="9.28515625" style="2" customWidth="1"/>
    <col min="3081" max="3081" width="9.140625" style="2"/>
    <col min="3082" max="3082" width="8.28515625" style="2" customWidth="1"/>
    <col min="3083" max="3083" width="9.140625" style="2"/>
    <col min="3084" max="3084" width="8.28515625" style="2" customWidth="1"/>
    <col min="3085" max="3085" width="9.140625" style="2"/>
    <col min="3086" max="3088" width="8.28515625" style="2" customWidth="1"/>
    <col min="3089" max="3089" width="9" style="2" customWidth="1"/>
    <col min="3090" max="3090" width="9.140625" style="2"/>
    <col min="3091" max="3091" width="8" style="2" bestFit="1" customWidth="1"/>
    <col min="3092" max="3092" width="11.42578125" style="2" customWidth="1"/>
    <col min="3093" max="3093" width="17.28515625" style="2" bestFit="1" customWidth="1"/>
    <col min="3094" max="3328" width="9.140625" style="2"/>
    <col min="3329" max="3329" width="23" style="2" customWidth="1"/>
    <col min="3330" max="3330" width="9" style="2" customWidth="1"/>
    <col min="3331" max="3333" width="8.28515625" style="2" customWidth="1"/>
    <col min="3334" max="3334" width="9" style="2" customWidth="1"/>
    <col min="3335" max="3336" width="9.28515625" style="2" customWidth="1"/>
    <col min="3337" max="3337" width="9.140625" style="2"/>
    <col min="3338" max="3338" width="8.28515625" style="2" customWidth="1"/>
    <col min="3339" max="3339" width="9.140625" style="2"/>
    <col min="3340" max="3340" width="8.28515625" style="2" customWidth="1"/>
    <col min="3341" max="3341" width="9.140625" style="2"/>
    <col min="3342" max="3344" width="8.28515625" style="2" customWidth="1"/>
    <col min="3345" max="3345" width="9" style="2" customWidth="1"/>
    <col min="3346" max="3346" width="9.140625" style="2"/>
    <col min="3347" max="3347" width="8" style="2" bestFit="1" customWidth="1"/>
    <col min="3348" max="3348" width="11.42578125" style="2" customWidth="1"/>
    <col min="3349" max="3349" width="17.28515625" style="2" bestFit="1" customWidth="1"/>
    <col min="3350" max="3584" width="9.140625" style="2"/>
    <col min="3585" max="3585" width="23" style="2" customWidth="1"/>
    <col min="3586" max="3586" width="9" style="2" customWidth="1"/>
    <col min="3587" max="3589" width="8.28515625" style="2" customWidth="1"/>
    <col min="3590" max="3590" width="9" style="2" customWidth="1"/>
    <col min="3591" max="3592" width="9.28515625" style="2" customWidth="1"/>
    <col min="3593" max="3593" width="9.140625" style="2"/>
    <col min="3594" max="3594" width="8.28515625" style="2" customWidth="1"/>
    <col min="3595" max="3595" width="9.140625" style="2"/>
    <col min="3596" max="3596" width="8.28515625" style="2" customWidth="1"/>
    <col min="3597" max="3597" width="9.140625" style="2"/>
    <col min="3598" max="3600" width="8.28515625" style="2" customWidth="1"/>
    <col min="3601" max="3601" width="9" style="2" customWidth="1"/>
    <col min="3602" max="3602" width="9.140625" style="2"/>
    <col min="3603" max="3603" width="8" style="2" bestFit="1" customWidth="1"/>
    <col min="3604" max="3604" width="11.42578125" style="2" customWidth="1"/>
    <col min="3605" max="3605" width="17.28515625" style="2" bestFit="1" customWidth="1"/>
    <col min="3606" max="3840" width="9.140625" style="2"/>
    <col min="3841" max="3841" width="23" style="2" customWidth="1"/>
    <col min="3842" max="3842" width="9" style="2" customWidth="1"/>
    <col min="3843" max="3845" width="8.28515625" style="2" customWidth="1"/>
    <col min="3846" max="3846" width="9" style="2" customWidth="1"/>
    <col min="3847" max="3848" width="9.28515625" style="2" customWidth="1"/>
    <col min="3849" max="3849" width="9.140625" style="2"/>
    <col min="3850" max="3850" width="8.28515625" style="2" customWidth="1"/>
    <col min="3851" max="3851" width="9.140625" style="2"/>
    <col min="3852" max="3852" width="8.28515625" style="2" customWidth="1"/>
    <col min="3853" max="3853" width="9.140625" style="2"/>
    <col min="3854" max="3856" width="8.28515625" style="2" customWidth="1"/>
    <col min="3857" max="3857" width="9" style="2" customWidth="1"/>
    <col min="3858" max="3858" width="9.140625" style="2"/>
    <col min="3859" max="3859" width="8" style="2" bestFit="1" customWidth="1"/>
    <col min="3860" max="3860" width="11.42578125" style="2" customWidth="1"/>
    <col min="3861" max="3861" width="17.28515625" style="2" bestFit="1" customWidth="1"/>
    <col min="3862" max="4096" width="9.140625" style="2"/>
    <col min="4097" max="4097" width="23" style="2" customWidth="1"/>
    <col min="4098" max="4098" width="9" style="2" customWidth="1"/>
    <col min="4099" max="4101" width="8.28515625" style="2" customWidth="1"/>
    <col min="4102" max="4102" width="9" style="2" customWidth="1"/>
    <col min="4103" max="4104" width="9.28515625" style="2" customWidth="1"/>
    <col min="4105" max="4105" width="9.140625" style="2"/>
    <col min="4106" max="4106" width="8.28515625" style="2" customWidth="1"/>
    <col min="4107" max="4107" width="9.140625" style="2"/>
    <col min="4108" max="4108" width="8.28515625" style="2" customWidth="1"/>
    <col min="4109" max="4109" width="9.140625" style="2"/>
    <col min="4110" max="4112" width="8.28515625" style="2" customWidth="1"/>
    <col min="4113" max="4113" width="9" style="2" customWidth="1"/>
    <col min="4114" max="4114" width="9.140625" style="2"/>
    <col min="4115" max="4115" width="8" style="2" bestFit="1" customWidth="1"/>
    <col min="4116" max="4116" width="11.42578125" style="2" customWidth="1"/>
    <col min="4117" max="4117" width="17.28515625" style="2" bestFit="1" customWidth="1"/>
    <col min="4118" max="4352" width="9.140625" style="2"/>
    <col min="4353" max="4353" width="23" style="2" customWidth="1"/>
    <col min="4354" max="4354" width="9" style="2" customWidth="1"/>
    <col min="4355" max="4357" width="8.28515625" style="2" customWidth="1"/>
    <col min="4358" max="4358" width="9" style="2" customWidth="1"/>
    <col min="4359" max="4360" width="9.28515625" style="2" customWidth="1"/>
    <col min="4361" max="4361" width="9.140625" style="2"/>
    <col min="4362" max="4362" width="8.28515625" style="2" customWidth="1"/>
    <col min="4363" max="4363" width="9.140625" style="2"/>
    <col min="4364" max="4364" width="8.28515625" style="2" customWidth="1"/>
    <col min="4365" max="4365" width="9.140625" style="2"/>
    <col min="4366" max="4368" width="8.28515625" style="2" customWidth="1"/>
    <col min="4369" max="4369" width="9" style="2" customWidth="1"/>
    <col min="4370" max="4370" width="9.140625" style="2"/>
    <col min="4371" max="4371" width="8" style="2" bestFit="1" customWidth="1"/>
    <col min="4372" max="4372" width="11.42578125" style="2" customWidth="1"/>
    <col min="4373" max="4373" width="17.28515625" style="2" bestFit="1" customWidth="1"/>
    <col min="4374" max="4608" width="9.140625" style="2"/>
    <col min="4609" max="4609" width="23" style="2" customWidth="1"/>
    <col min="4610" max="4610" width="9" style="2" customWidth="1"/>
    <col min="4611" max="4613" width="8.28515625" style="2" customWidth="1"/>
    <col min="4614" max="4614" width="9" style="2" customWidth="1"/>
    <col min="4615" max="4616" width="9.28515625" style="2" customWidth="1"/>
    <col min="4617" max="4617" width="9.140625" style="2"/>
    <col min="4618" max="4618" width="8.28515625" style="2" customWidth="1"/>
    <col min="4619" max="4619" width="9.140625" style="2"/>
    <col min="4620" max="4620" width="8.28515625" style="2" customWidth="1"/>
    <col min="4621" max="4621" width="9.140625" style="2"/>
    <col min="4622" max="4624" width="8.28515625" style="2" customWidth="1"/>
    <col min="4625" max="4625" width="9" style="2" customWidth="1"/>
    <col min="4626" max="4626" width="9.140625" style="2"/>
    <col min="4627" max="4627" width="8" style="2" bestFit="1" customWidth="1"/>
    <col min="4628" max="4628" width="11.42578125" style="2" customWidth="1"/>
    <col min="4629" max="4629" width="17.28515625" style="2" bestFit="1" customWidth="1"/>
    <col min="4630" max="4864" width="9.140625" style="2"/>
    <col min="4865" max="4865" width="23" style="2" customWidth="1"/>
    <col min="4866" max="4866" width="9" style="2" customWidth="1"/>
    <col min="4867" max="4869" width="8.28515625" style="2" customWidth="1"/>
    <col min="4870" max="4870" width="9" style="2" customWidth="1"/>
    <col min="4871" max="4872" width="9.28515625" style="2" customWidth="1"/>
    <col min="4873" max="4873" width="9.140625" style="2"/>
    <col min="4874" max="4874" width="8.28515625" style="2" customWidth="1"/>
    <col min="4875" max="4875" width="9.140625" style="2"/>
    <col min="4876" max="4876" width="8.28515625" style="2" customWidth="1"/>
    <col min="4877" max="4877" width="9.140625" style="2"/>
    <col min="4878" max="4880" width="8.28515625" style="2" customWidth="1"/>
    <col min="4881" max="4881" width="9" style="2" customWidth="1"/>
    <col min="4882" max="4882" width="9.140625" style="2"/>
    <col min="4883" max="4883" width="8" style="2" bestFit="1" customWidth="1"/>
    <col min="4884" max="4884" width="11.42578125" style="2" customWidth="1"/>
    <col min="4885" max="4885" width="17.28515625" style="2" bestFit="1" customWidth="1"/>
    <col min="4886" max="5120" width="9.140625" style="2"/>
    <col min="5121" max="5121" width="23" style="2" customWidth="1"/>
    <col min="5122" max="5122" width="9" style="2" customWidth="1"/>
    <col min="5123" max="5125" width="8.28515625" style="2" customWidth="1"/>
    <col min="5126" max="5126" width="9" style="2" customWidth="1"/>
    <col min="5127" max="5128" width="9.28515625" style="2" customWidth="1"/>
    <col min="5129" max="5129" width="9.140625" style="2"/>
    <col min="5130" max="5130" width="8.28515625" style="2" customWidth="1"/>
    <col min="5131" max="5131" width="9.140625" style="2"/>
    <col min="5132" max="5132" width="8.28515625" style="2" customWidth="1"/>
    <col min="5133" max="5133" width="9.140625" style="2"/>
    <col min="5134" max="5136" width="8.28515625" style="2" customWidth="1"/>
    <col min="5137" max="5137" width="9" style="2" customWidth="1"/>
    <col min="5138" max="5138" width="9.140625" style="2"/>
    <col min="5139" max="5139" width="8" style="2" bestFit="1" customWidth="1"/>
    <col min="5140" max="5140" width="11.42578125" style="2" customWidth="1"/>
    <col min="5141" max="5141" width="17.28515625" style="2" bestFit="1" customWidth="1"/>
    <col min="5142" max="5376" width="9.140625" style="2"/>
    <col min="5377" max="5377" width="23" style="2" customWidth="1"/>
    <col min="5378" max="5378" width="9" style="2" customWidth="1"/>
    <col min="5379" max="5381" width="8.28515625" style="2" customWidth="1"/>
    <col min="5382" max="5382" width="9" style="2" customWidth="1"/>
    <col min="5383" max="5384" width="9.28515625" style="2" customWidth="1"/>
    <col min="5385" max="5385" width="9.140625" style="2"/>
    <col min="5386" max="5386" width="8.28515625" style="2" customWidth="1"/>
    <col min="5387" max="5387" width="9.140625" style="2"/>
    <col min="5388" max="5388" width="8.28515625" style="2" customWidth="1"/>
    <col min="5389" max="5389" width="9.140625" style="2"/>
    <col min="5390" max="5392" width="8.28515625" style="2" customWidth="1"/>
    <col min="5393" max="5393" width="9" style="2" customWidth="1"/>
    <col min="5394" max="5394" width="9.140625" style="2"/>
    <col min="5395" max="5395" width="8" style="2" bestFit="1" customWidth="1"/>
    <col min="5396" max="5396" width="11.42578125" style="2" customWidth="1"/>
    <col min="5397" max="5397" width="17.28515625" style="2" bestFit="1" customWidth="1"/>
    <col min="5398" max="5632" width="9.140625" style="2"/>
    <col min="5633" max="5633" width="23" style="2" customWidth="1"/>
    <col min="5634" max="5634" width="9" style="2" customWidth="1"/>
    <col min="5635" max="5637" width="8.28515625" style="2" customWidth="1"/>
    <col min="5638" max="5638" width="9" style="2" customWidth="1"/>
    <col min="5639" max="5640" width="9.28515625" style="2" customWidth="1"/>
    <col min="5641" max="5641" width="9.140625" style="2"/>
    <col min="5642" max="5642" width="8.28515625" style="2" customWidth="1"/>
    <col min="5643" max="5643" width="9.140625" style="2"/>
    <col min="5644" max="5644" width="8.28515625" style="2" customWidth="1"/>
    <col min="5645" max="5645" width="9.140625" style="2"/>
    <col min="5646" max="5648" width="8.28515625" style="2" customWidth="1"/>
    <col min="5649" max="5649" width="9" style="2" customWidth="1"/>
    <col min="5650" max="5650" width="9.140625" style="2"/>
    <col min="5651" max="5651" width="8" style="2" bestFit="1" customWidth="1"/>
    <col min="5652" max="5652" width="11.42578125" style="2" customWidth="1"/>
    <col min="5653" max="5653" width="17.28515625" style="2" bestFit="1" customWidth="1"/>
    <col min="5654" max="5888" width="9.140625" style="2"/>
    <col min="5889" max="5889" width="23" style="2" customWidth="1"/>
    <col min="5890" max="5890" width="9" style="2" customWidth="1"/>
    <col min="5891" max="5893" width="8.28515625" style="2" customWidth="1"/>
    <col min="5894" max="5894" width="9" style="2" customWidth="1"/>
    <col min="5895" max="5896" width="9.28515625" style="2" customWidth="1"/>
    <col min="5897" max="5897" width="9.140625" style="2"/>
    <col min="5898" max="5898" width="8.28515625" style="2" customWidth="1"/>
    <col min="5899" max="5899" width="9.140625" style="2"/>
    <col min="5900" max="5900" width="8.28515625" style="2" customWidth="1"/>
    <col min="5901" max="5901" width="9.140625" style="2"/>
    <col min="5902" max="5904" width="8.28515625" style="2" customWidth="1"/>
    <col min="5905" max="5905" width="9" style="2" customWidth="1"/>
    <col min="5906" max="5906" width="9.140625" style="2"/>
    <col min="5907" max="5907" width="8" style="2" bestFit="1" customWidth="1"/>
    <col min="5908" max="5908" width="11.42578125" style="2" customWidth="1"/>
    <col min="5909" max="5909" width="17.28515625" style="2" bestFit="1" customWidth="1"/>
    <col min="5910" max="6144" width="9.140625" style="2"/>
    <col min="6145" max="6145" width="23" style="2" customWidth="1"/>
    <col min="6146" max="6146" width="9" style="2" customWidth="1"/>
    <col min="6147" max="6149" width="8.28515625" style="2" customWidth="1"/>
    <col min="6150" max="6150" width="9" style="2" customWidth="1"/>
    <col min="6151" max="6152" width="9.28515625" style="2" customWidth="1"/>
    <col min="6153" max="6153" width="9.140625" style="2"/>
    <col min="6154" max="6154" width="8.28515625" style="2" customWidth="1"/>
    <col min="6155" max="6155" width="9.140625" style="2"/>
    <col min="6156" max="6156" width="8.28515625" style="2" customWidth="1"/>
    <col min="6157" max="6157" width="9.140625" style="2"/>
    <col min="6158" max="6160" width="8.28515625" style="2" customWidth="1"/>
    <col min="6161" max="6161" width="9" style="2" customWidth="1"/>
    <col min="6162" max="6162" width="9.140625" style="2"/>
    <col min="6163" max="6163" width="8" style="2" bestFit="1" customWidth="1"/>
    <col min="6164" max="6164" width="11.42578125" style="2" customWidth="1"/>
    <col min="6165" max="6165" width="17.28515625" style="2" bestFit="1" customWidth="1"/>
    <col min="6166" max="6400" width="9.140625" style="2"/>
    <col min="6401" max="6401" width="23" style="2" customWidth="1"/>
    <col min="6402" max="6402" width="9" style="2" customWidth="1"/>
    <col min="6403" max="6405" width="8.28515625" style="2" customWidth="1"/>
    <col min="6406" max="6406" width="9" style="2" customWidth="1"/>
    <col min="6407" max="6408" width="9.28515625" style="2" customWidth="1"/>
    <col min="6409" max="6409" width="9.140625" style="2"/>
    <col min="6410" max="6410" width="8.28515625" style="2" customWidth="1"/>
    <col min="6411" max="6411" width="9.140625" style="2"/>
    <col min="6412" max="6412" width="8.28515625" style="2" customWidth="1"/>
    <col min="6413" max="6413" width="9.140625" style="2"/>
    <col min="6414" max="6416" width="8.28515625" style="2" customWidth="1"/>
    <col min="6417" max="6417" width="9" style="2" customWidth="1"/>
    <col min="6418" max="6418" width="9.140625" style="2"/>
    <col min="6419" max="6419" width="8" style="2" bestFit="1" customWidth="1"/>
    <col min="6420" max="6420" width="11.42578125" style="2" customWidth="1"/>
    <col min="6421" max="6421" width="17.28515625" style="2" bestFit="1" customWidth="1"/>
    <col min="6422" max="6656" width="9.140625" style="2"/>
    <col min="6657" max="6657" width="23" style="2" customWidth="1"/>
    <col min="6658" max="6658" width="9" style="2" customWidth="1"/>
    <col min="6659" max="6661" width="8.28515625" style="2" customWidth="1"/>
    <col min="6662" max="6662" width="9" style="2" customWidth="1"/>
    <col min="6663" max="6664" width="9.28515625" style="2" customWidth="1"/>
    <col min="6665" max="6665" width="9.140625" style="2"/>
    <col min="6666" max="6666" width="8.28515625" style="2" customWidth="1"/>
    <col min="6667" max="6667" width="9.140625" style="2"/>
    <col min="6668" max="6668" width="8.28515625" style="2" customWidth="1"/>
    <col min="6669" max="6669" width="9.140625" style="2"/>
    <col min="6670" max="6672" width="8.28515625" style="2" customWidth="1"/>
    <col min="6673" max="6673" width="9" style="2" customWidth="1"/>
    <col min="6674" max="6674" width="9.140625" style="2"/>
    <col min="6675" max="6675" width="8" style="2" bestFit="1" customWidth="1"/>
    <col min="6676" max="6676" width="11.42578125" style="2" customWidth="1"/>
    <col min="6677" max="6677" width="17.28515625" style="2" bestFit="1" customWidth="1"/>
    <col min="6678" max="6912" width="9.140625" style="2"/>
    <col min="6913" max="6913" width="23" style="2" customWidth="1"/>
    <col min="6914" max="6914" width="9" style="2" customWidth="1"/>
    <col min="6915" max="6917" width="8.28515625" style="2" customWidth="1"/>
    <col min="6918" max="6918" width="9" style="2" customWidth="1"/>
    <col min="6919" max="6920" width="9.28515625" style="2" customWidth="1"/>
    <col min="6921" max="6921" width="9.140625" style="2"/>
    <col min="6922" max="6922" width="8.28515625" style="2" customWidth="1"/>
    <col min="6923" max="6923" width="9.140625" style="2"/>
    <col min="6924" max="6924" width="8.28515625" style="2" customWidth="1"/>
    <col min="6925" max="6925" width="9.140625" style="2"/>
    <col min="6926" max="6928" width="8.28515625" style="2" customWidth="1"/>
    <col min="6929" max="6929" width="9" style="2" customWidth="1"/>
    <col min="6930" max="6930" width="9.140625" style="2"/>
    <col min="6931" max="6931" width="8" style="2" bestFit="1" customWidth="1"/>
    <col min="6932" max="6932" width="11.42578125" style="2" customWidth="1"/>
    <col min="6933" max="6933" width="17.28515625" style="2" bestFit="1" customWidth="1"/>
    <col min="6934" max="7168" width="9.140625" style="2"/>
    <col min="7169" max="7169" width="23" style="2" customWidth="1"/>
    <col min="7170" max="7170" width="9" style="2" customWidth="1"/>
    <col min="7171" max="7173" width="8.28515625" style="2" customWidth="1"/>
    <col min="7174" max="7174" width="9" style="2" customWidth="1"/>
    <col min="7175" max="7176" width="9.28515625" style="2" customWidth="1"/>
    <col min="7177" max="7177" width="9.140625" style="2"/>
    <col min="7178" max="7178" width="8.28515625" style="2" customWidth="1"/>
    <col min="7179" max="7179" width="9.140625" style="2"/>
    <col min="7180" max="7180" width="8.28515625" style="2" customWidth="1"/>
    <col min="7181" max="7181" width="9.140625" style="2"/>
    <col min="7182" max="7184" width="8.28515625" style="2" customWidth="1"/>
    <col min="7185" max="7185" width="9" style="2" customWidth="1"/>
    <col min="7186" max="7186" width="9.140625" style="2"/>
    <col min="7187" max="7187" width="8" style="2" bestFit="1" customWidth="1"/>
    <col min="7188" max="7188" width="11.42578125" style="2" customWidth="1"/>
    <col min="7189" max="7189" width="17.28515625" style="2" bestFit="1" customWidth="1"/>
    <col min="7190" max="7424" width="9.140625" style="2"/>
    <col min="7425" max="7425" width="23" style="2" customWidth="1"/>
    <col min="7426" max="7426" width="9" style="2" customWidth="1"/>
    <col min="7427" max="7429" width="8.28515625" style="2" customWidth="1"/>
    <col min="7430" max="7430" width="9" style="2" customWidth="1"/>
    <col min="7431" max="7432" width="9.28515625" style="2" customWidth="1"/>
    <col min="7433" max="7433" width="9.140625" style="2"/>
    <col min="7434" max="7434" width="8.28515625" style="2" customWidth="1"/>
    <col min="7435" max="7435" width="9.140625" style="2"/>
    <col min="7436" max="7436" width="8.28515625" style="2" customWidth="1"/>
    <col min="7437" max="7437" width="9.140625" style="2"/>
    <col min="7438" max="7440" width="8.28515625" style="2" customWidth="1"/>
    <col min="7441" max="7441" width="9" style="2" customWidth="1"/>
    <col min="7442" max="7442" width="9.140625" style="2"/>
    <col min="7443" max="7443" width="8" style="2" bestFit="1" customWidth="1"/>
    <col min="7444" max="7444" width="11.42578125" style="2" customWidth="1"/>
    <col min="7445" max="7445" width="17.28515625" style="2" bestFit="1" customWidth="1"/>
    <col min="7446" max="7680" width="9.140625" style="2"/>
    <col min="7681" max="7681" width="23" style="2" customWidth="1"/>
    <col min="7682" max="7682" width="9" style="2" customWidth="1"/>
    <col min="7683" max="7685" width="8.28515625" style="2" customWidth="1"/>
    <col min="7686" max="7686" width="9" style="2" customWidth="1"/>
    <col min="7687" max="7688" width="9.28515625" style="2" customWidth="1"/>
    <col min="7689" max="7689" width="9.140625" style="2"/>
    <col min="7690" max="7690" width="8.28515625" style="2" customWidth="1"/>
    <col min="7691" max="7691" width="9.140625" style="2"/>
    <col min="7692" max="7692" width="8.28515625" style="2" customWidth="1"/>
    <col min="7693" max="7693" width="9.140625" style="2"/>
    <col min="7694" max="7696" width="8.28515625" style="2" customWidth="1"/>
    <col min="7697" max="7697" width="9" style="2" customWidth="1"/>
    <col min="7698" max="7698" width="9.140625" style="2"/>
    <col min="7699" max="7699" width="8" style="2" bestFit="1" customWidth="1"/>
    <col min="7700" max="7700" width="11.42578125" style="2" customWidth="1"/>
    <col min="7701" max="7701" width="17.28515625" style="2" bestFit="1" customWidth="1"/>
    <col min="7702" max="7936" width="9.140625" style="2"/>
    <col min="7937" max="7937" width="23" style="2" customWidth="1"/>
    <col min="7938" max="7938" width="9" style="2" customWidth="1"/>
    <col min="7939" max="7941" width="8.28515625" style="2" customWidth="1"/>
    <col min="7942" max="7942" width="9" style="2" customWidth="1"/>
    <col min="7943" max="7944" width="9.28515625" style="2" customWidth="1"/>
    <col min="7945" max="7945" width="9.140625" style="2"/>
    <col min="7946" max="7946" width="8.28515625" style="2" customWidth="1"/>
    <col min="7947" max="7947" width="9.140625" style="2"/>
    <col min="7948" max="7948" width="8.28515625" style="2" customWidth="1"/>
    <col min="7949" max="7949" width="9.140625" style="2"/>
    <col min="7950" max="7952" width="8.28515625" style="2" customWidth="1"/>
    <col min="7953" max="7953" width="9" style="2" customWidth="1"/>
    <col min="7954" max="7954" width="9.140625" style="2"/>
    <col min="7955" max="7955" width="8" style="2" bestFit="1" customWidth="1"/>
    <col min="7956" max="7956" width="11.42578125" style="2" customWidth="1"/>
    <col min="7957" max="7957" width="17.28515625" style="2" bestFit="1" customWidth="1"/>
    <col min="7958" max="8192" width="9.140625" style="2"/>
    <col min="8193" max="8193" width="23" style="2" customWidth="1"/>
    <col min="8194" max="8194" width="9" style="2" customWidth="1"/>
    <col min="8195" max="8197" width="8.28515625" style="2" customWidth="1"/>
    <col min="8198" max="8198" width="9" style="2" customWidth="1"/>
    <col min="8199" max="8200" width="9.28515625" style="2" customWidth="1"/>
    <col min="8201" max="8201" width="9.140625" style="2"/>
    <col min="8202" max="8202" width="8.28515625" style="2" customWidth="1"/>
    <col min="8203" max="8203" width="9.140625" style="2"/>
    <col min="8204" max="8204" width="8.28515625" style="2" customWidth="1"/>
    <col min="8205" max="8205" width="9.140625" style="2"/>
    <col min="8206" max="8208" width="8.28515625" style="2" customWidth="1"/>
    <col min="8209" max="8209" width="9" style="2" customWidth="1"/>
    <col min="8210" max="8210" width="9.140625" style="2"/>
    <col min="8211" max="8211" width="8" style="2" bestFit="1" customWidth="1"/>
    <col min="8212" max="8212" width="11.42578125" style="2" customWidth="1"/>
    <col min="8213" max="8213" width="17.28515625" style="2" bestFit="1" customWidth="1"/>
    <col min="8214" max="8448" width="9.140625" style="2"/>
    <col min="8449" max="8449" width="23" style="2" customWidth="1"/>
    <col min="8450" max="8450" width="9" style="2" customWidth="1"/>
    <col min="8451" max="8453" width="8.28515625" style="2" customWidth="1"/>
    <col min="8454" max="8454" width="9" style="2" customWidth="1"/>
    <col min="8455" max="8456" width="9.28515625" style="2" customWidth="1"/>
    <col min="8457" max="8457" width="9.140625" style="2"/>
    <col min="8458" max="8458" width="8.28515625" style="2" customWidth="1"/>
    <col min="8459" max="8459" width="9.140625" style="2"/>
    <col min="8460" max="8460" width="8.28515625" style="2" customWidth="1"/>
    <col min="8461" max="8461" width="9.140625" style="2"/>
    <col min="8462" max="8464" width="8.28515625" style="2" customWidth="1"/>
    <col min="8465" max="8465" width="9" style="2" customWidth="1"/>
    <col min="8466" max="8466" width="9.140625" style="2"/>
    <col min="8467" max="8467" width="8" style="2" bestFit="1" customWidth="1"/>
    <col min="8468" max="8468" width="11.42578125" style="2" customWidth="1"/>
    <col min="8469" max="8469" width="17.28515625" style="2" bestFit="1" customWidth="1"/>
    <col min="8470" max="8704" width="9.140625" style="2"/>
    <col min="8705" max="8705" width="23" style="2" customWidth="1"/>
    <col min="8706" max="8706" width="9" style="2" customWidth="1"/>
    <col min="8707" max="8709" width="8.28515625" style="2" customWidth="1"/>
    <col min="8710" max="8710" width="9" style="2" customWidth="1"/>
    <col min="8711" max="8712" width="9.28515625" style="2" customWidth="1"/>
    <col min="8713" max="8713" width="9.140625" style="2"/>
    <col min="8714" max="8714" width="8.28515625" style="2" customWidth="1"/>
    <col min="8715" max="8715" width="9.140625" style="2"/>
    <col min="8716" max="8716" width="8.28515625" style="2" customWidth="1"/>
    <col min="8717" max="8717" width="9.140625" style="2"/>
    <col min="8718" max="8720" width="8.28515625" style="2" customWidth="1"/>
    <col min="8721" max="8721" width="9" style="2" customWidth="1"/>
    <col min="8722" max="8722" width="9.140625" style="2"/>
    <col min="8723" max="8723" width="8" style="2" bestFit="1" customWidth="1"/>
    <col min="8724" max="8724" width="11.42578125" style="2" customWidth="1"/>
    <col min="8725" max="8725" width="17.28515625" style="2" bestFit="1" customWidth="1"/>
    <col min="8726" max="8960" width="9.140625" style="2"/>
    <col min="8961" max="8961" width="23" style="2" customWidth="1"/>
    <col min="8962" max="8962" width="9" style="2" customWidth="1"/>
    <col min="8963" max="8965" width="8.28515625" style="2" customWidth="1"/>
    <col min="8966" max="8966" width="9" style="2" customWidth="1"/>
    <col min="8967" max="8968" width="9.28515625" style="2" customWidth="1"/>
    <col min="8969" max="8969" width="9.140625" style="2"/>
    <col min="8970" max="8970" width="8.28515625" style="2" customWidth="1"/>
    <col min="8971" max="8971" width="9.140625" style="2"/>
    <col min="8972" max="8972" width="8.28515625" style="2" customWidth="1"/>
    <col min="8973" max="8973" width="9.140625" style="2"/>
    <col min="8974" max="8976" width="8.28515625" style="2" customWidth="1"/>
    <col min="8977" max="8977" width="9" style="2" customWidth="1"/>
    <col min="8978" max="8978" width="9.140625" style="2"/>
    <col min="8979" max="8979" width="8" style="2" bestFit="1" customWidth="1"/>
    <col min="8980" max="8980" width="11.42578125" style="2" customWidth="1"/>
    <col min="8981" max="8981" width="17.28515625" style="2" bestFit="1" customWidth="1"/>
    <col min="8982" max="9216" width="9.140625" style="2"/>
    <col min="9217" max="9217" width="23" style="2" customWidth="1"/>
    <col min="9218" max="9218" width="9" style="2" customWidth="1"/>
    <col min="9219" max="9221" width="8.28515625" style="2" customWidth="1"/>
    <col min="9222" max="9222" width="9" style="2" customWidth="1"/>
    <col min="9223" max="9224" width="9.28515625" style="2" customWidth="1"/>
    <col min="9225" max="9225" width="9.140625" style="2"/>
    <col min="9226" max="9226" width="8.28515625" style="2" customWidth="1"/>
    <col min="9227" max="9227" width="9.140625" style="2"/>
    <col min="9228" max="9228" width="8.28515625" style="2" customWidth="1"/>
    <col min="9229" max="9229" width="9.140625" style="2"/>
    <col min="9230" max="9232" width="8.28515625" style="2" customWidth="1"/>
    <col min="9233" max="9233" width="9" style="2" customWidth="1"/>
    <col min="9234" max="9234" width="9.140625" style="2"/>
    <col min="9235" max="9235" width="8" style="2" bestFit="1" customWidth="1"/>
    <col min="9236" max="9236" width="11.42578125" style="2" customWidth="1"/>
    <col min="9237" max="9237" width="17.28515625" style="2" bestFit="1" customWidth="1"/>
    <col min="9238" max="9472" width="9.140625" style="2"/>
    <col min="9473" max="9473" width="23" style="2" customWidth="1"/>
    <col min="9474" max="9474" width="9" style="2" customWidth="1"/>
    <col min="9475" max="9477" width="8.28515625" style="2" customWidth="1"/>
    <col min="9478" max="9478" width="9" style="2" customWidth="1"/>
    <col min="9479" max="9480" width="9.28515625" style="2" customWidth="1"/>
    <col min="9481" max="9481" width="9.140625" style="2"/>
    <col min="9482" max="9482" width="8.28515625" style="2" customWidth="1"/>
    <col min="9483" max="9483" width="9.140625" style="2"/>
    <col min="9484" max="9484" width="8.28515625" style="2" customWidth="1"/>
    <col min="9485" max="9485" width="9.140625" style="2"/>
    <col min="9486" max="9488" width="8.28515625" style="2" customWidth="1"/>
    <col min="9489" max="9489" width="9" style="2" customWidth="1"/>
    <col min="9490" max="9490" width="9.140625" style="2"/>
    <col min="9491" max="9491" width="8" style="2" bestFit="1" customWidth="1"/>
    <col min="9492" max="9492" width="11.42578125" style="2" customWidth="1"/>
    <col min="9493" max="9493" width="17.28515625" style="2" bestFit="1" customWidth="1"/>
    <col min="9494" max="9728" width="9.140625" style="2"/>
    <col min="9729" max="9729" width="23" style="2" customWidth="1"/>
    <col min="9730" max="9730" width="9" style="2" customWidth="1"/>
    <col min="9731" max="9733" width="8.28515625" style="2" customWidth="1"/>
    <col min="9734" max="9734" width="9" style="2" customWidth="1"/>
    <col min="9735" max="9736" width="9.28515625" style="2" customWidth="1"/>
    <col min="9737" max="9737" width="9.140625" style="2"/>
    <col min="9738" max="9738" width="8.28515625" style="2" customWidth="1"/>
    <col min="9739" max="9739" width="9.140625" style="2"/>
    <col min="9740" max="9740" width="8.28515625" style="2" customWidth="1"/>
    <col min="9741" max="9741" width="9.140625" style="2"/>
    <col min="9742" max="9744" width="8.28515625" style="2" customWidth="1"/>
    <col min="9745" max="9745" width="9" style="2" customWidth="1"/>
    <col min="9746" max="9746" width="9.140625" style="2"/>
    <col min="9747" max="9747" width="8" style="2" bestFit="1" customWidth="1"/>
    <col min="9748" max="9748" width="11.42578125" style="2" customWidth="1"/>
    <col min="9749" max="9749" width="17.28515625" style="2" bestFit="1" customWidth="1"/>
    <col min="9750" max="9984" width="9.140625" style="2"/>
    <col min="9985" max="9985" width="23" style="2" customWidth="1"/>
    <col min="9986" max="9986" width="9" style="2" customWidth="1"/>
    <col min="9987" max="9989" width="8.28515625" style="2" customWidth="1"/>
    <col min="9990" max="9990" width="9" style="2" customWidth="1"/>
    <col min="9991" max="9992" width="9.28515625" style="2" customWidth="1"/>
    <col min="9993" max="9993" width="9.140625" style="2"/>
    <col min="9994" max="9994" width="8.28515625" style="2" customWidth="1"/>
    <col min="9995" max="9995" width="9.140625" style="2"/>
    <col min="9996" max="9996" width="8.28515625" style="2" customWidth="1"/>
    <col min="9997" max="9997" width="9.140625" style="2"/>
    <col min="9998" max="10000" width="8.28515625" style="2" customWidth="1"/>
    <col min="10001" max="10001" width="9" style="2" customWidth="1"/>
    <col min="10002" max="10002" width="9.140625" style="2"/>
    <col min="10003" max="10003" width="8" style="2" bestFit="1" customWidth="1"/>
    <col min="10004" max="10004" width="11.42578125" style="2" customWidth="1"/>
    <col min="10005" max="10005" width="17.28515625" style="2" bestFit="1" customWidth="1"/>
    <col min="10006" max="10240" width="9.140625" style="2"/>
    <col min="10241" max="10241" width="23" style="2" customWidth="1"/>
    <col min="10242" max="10242" width="9" style="2" customWidth="1"/>
    <col min="10243" max="10245" width="8.28515625" style="2" customWidth="1"/>
    <col min="10246" max="10246" width="9" style="2" customWidth="1"/>
    <col min="10247" max="10248" width="9.28515625" style="2" customWidth="1"/>
    <col min="10249" max="10249" width="9.140625" style="2"/>
    <col min="10250" max="10250" width="8.28515625" style="2" customWidth="1"/>
    <col min="10251" max="10251" width="9.140625" style="2"/>
    <col min="10252" max="10252" width="8.28515625" style="2" customWidth="1"/>
    <col min="10253" max="10253" width="9.140625" style="2"/>
    <col min="10254" max="10256" width="8.28515625" style="2" customWidth="1"/>
    <col min="10257" max="10257" width="9" style="2" customWidth="1"/>
    <col min="10258" max="10258" width="9.140625" style="2"/>
    <col min="10259" max="10259" width="8" style="2" bestFit="1" customWidth="1"/>
    <col min="10260" max="10260" width="11.42578125" style="2" customWidth="1"/>
    <col min="10261" max="10261" width="17.28515625" style="2" bestFit="1" customWidth="1"/>
    <col min="10262" max="10496" width="9.140625" style="2"/>
    <col min="10497" max="10497" width="23" style="2" customWidth="1"/>
    <col min="10498" max="10498" width="9" style="2" customWidth="1"/>
    <col min="10499" max="10501" width="8.28515625" style="2" customWidth="1"/>
    <col min="10502" max="10502" width="9" style="2" customWidth="1"/>
    <col min="10503" max="10504" width="9.28515625" style="2" customWidth="1"/>
    <col min="10505" max="10505" width="9.140625" style="2"/>
    <col min="10506" max="10506" width="8.28515625" style="2" customWidth="1"/>
    <col min="10507" max="10507" width="9.140625" style="2"/>
    <col min="10508" max="10508" width="8.28515625" style="2" customWidth="1"/>
    <col min="10509" max="10509" width="9.140625" style="2"/>
    <col min="10510" max="10512" width="8.28515625" style="2" customWidth="1"/>
    <col min="10513" max="10513" width="9" style="2" customWidth="1"/>
    <col min="10514" max="10514" width="9.140625" style="2"/>
    <col min="10515" max="10515" width="8" style="2" bestFit="1" customWidth="1"/>
    <col min="10516" max="10516" width="11.42578125" style="2" customWidth="1"/>
    <col min="10517" max="10517" width="17.28515625" style="2" bestFit="1" customWidth="1"/>
    <col min="10518" max="10752" width="9.140625" style="2"/>
    <col min="10753" max="10753" width="23" style="2" customWidth="1"/>
    <col min="10754" max="10754" width="9" style="2" customWidth="1"/>
    <col min="10755" max="10757" width="8.28515625" style="2" customWidth="1"/>
    <col min="10758" max="10758" width="9" style="2" customWidth="1"/>
    <col min="10759" max="10760" width="9.28515625" style="2" customWidth="1"/>
    <col min="10761" max="10761" width="9.140625" style="2"/>
    <col min="10762" max="10762" width="8.28515625" style="2" customWidth="1"/>
    <col min="10763" max="10763" width="9.140625" style="2"/>
    <col min="10764" max="10764" width="8.28515625" style="2" customWidth="1"/>
    <col min="10765" max="10765" width="9.140625" style="2"/>
    <col min="10766" max="10768" width="8.28515625" style="2" customWidth="1"/>
    <col min="10769" max="10769" width="9" style="2" customWidth="1"/>
    <col min="10770" max="10770" width="9.140625" style="2"/>
    <col min="10771" max="10771" width="8" style="2" bestFit="1" customWidth="1"/>
    <col min="10772" max="10772" width="11.42578125" style="2" customWidth="1"/>
    <col min="10773" max="10773" width="17.28515625" style="2" bestFit="1" customWidth="1"/>
    <col min="10774" max="11008" width="9.140625" style="2"/>
    <col min="11009" max="11009" width="23" style="2" customWidth="1"/>
    <col min="11010" max="11010" width="9" style="2" customWidth="1"/>
    <col min="11011" max="11013" width="8.28515625" style="2" customWidth="1"/>
    <col min="11014" max="11014" width="9" style="2" customWidth="1"/>
    <col min="11015" max="11016" width="9.28515625" style="2" customWidth="1"/>
    <col min="11017" max="11017" width="9.140625" style="2"/>
    <col min="11018" max="11018" width="8.28515625" style="2" customWidth="1"/>
    <col min="11019" max="11019" width="9.140625" style="2"/>
    <col min="11020" max="11020" width="8.28515625" style="2" customWidth="1"/>
    <col min="11021" max="11021" width="9.140625" style="2"/>
    <col min="11022" max="11024" width="8.28515625" style="2" customWidth="1"/>
    <col min="11025" max="11025" width="9" style="2" customWidth="1"/>
    <col min="11026" max="11026" width="9.140625" style="2"/>
    <col min="11027" max="11027" width="8" style="2" bestFit="1" customWidth="1"/>
    <col min="11028" max="11028" width="11.42578125" style="2" customWidth="1"/>
    <col min="11029" max="11029" width="17.28515625" style="2" bestFit="1" customWidth="1"/>
    <col min="11030" max="11264" width="9.140625" style="2"/>
    <col min="11265" max="11265" width="23" style="2" customWidth="1"/>
    <col min="11266" max="11266" width="9" style="2" customWidth="1"/>
    <col min="11267" max="11269" width="8.28515625" style="2" customWidth="1"/>
    <col min="11270" max="11270" width="9" style="2" customWidth="1"/>
    <col min="11271" max="11272" width="9.28515625" style="2" customWidth="1"/>
    <col min="11273" max="11273" width="9.140625" style="2"/>
    <col min="11274" max="11274" width="8.28515625" style="2" customWidth="1"/>
    <col min="11275" max="11275" width="9.140625" style="2"/>
    <col min="11276" max="11276" width="8.28515625" style="2" customWidth="1"/>
    <col min="11277" max="11277" width="9.140625" style="2"/>
    <col min="11278" max="11280" width="8.28515625" style="2" customWidth="1"/>
    <col min="11281" max="11281" width="9" style="2" customWidth="1"/>
    <col min="11282" max="11282" width="9.140625" style="2"/>
    <col min="11283" max="11283" width="8" style="2" bestFit="1" customWidth="1"/>
    <col min="11284" max="11284" width="11.42578125" style="2" customWidth="1"/>
    <col min="11285" max="11285" width="17.28515625" style="2" bestFit="1" customWidth="1"/>
    <col min="11286" max="11520" width="9.140625" style="2"/>
    <col min="11521" max="11521" width="23" style="2" customWidth="1"/>
    <col min="11522" max="11522" width="9" style="2" customWidth="1"/>
    <col min="11523" max="11525" width="8.28515625" style="2" customWidth="1"/>
    <col min="11526" max="11526" width="9" style="2" customWidth="1"/>
    <col min="11527" max="11528" width="9.28515625" style="2" customWidth="1"/>
    <col min="11529" max="11529" width="9.140625" style="2"/>
    <col min="11530" max="11530" width="8.28515625" style="2" customWidth="1"/>
    <col min="11531" max="11531" width="9.140625" style="2"/>
    <col min="11532" max="11532" width="8.28515625" style="2" customWidth="1"/>
    <col min="11533" max="11533" width="9.140625" style="2"/>
    <col min="11534" max="11536" width="8.28515625" style="2" customWidth="1"/>
    <col min="11537" max="11537" width="9" style="2" customWidth="1"/>
    <col min="11538" max="11538" width="9.140625" style="2"/>
    <col min="11539" max="11539" width="8" style="2" bestFit="1" customWidth="1"/>
    <col min="11540" max="11540" width="11.42578125" style="2" customWidth="1"/>
    <col min="11541" max="11541" width="17.28515625" style="2" bestFit="1" customWidth="1"/>
    <col min="11542" max="11776" width="9.140625" style="2"/>
    <col min="11777" max="11777" width="23" style="2" customWidth="1"/>
    <col min="11778" max="11778" width="9" style="2" customWidth="1"/>
    <col min="11779" max="11781" width="8.28515625" style="2" customWidth="1"/>
    <col min="11782" max="11782" width="9" style="2" customWidth="1"/>
    <col min="11783" max="11784" width="9.28515625" style="2" customWidth="1"/>
    <col min="11785" max="11785" width="9.140625" style="2"/>
    <col min="11786" max="11786" width="8.28515625" style="2" customWidth="1"/>
    <col min="11787" max="11787" width="9.140625" style="2"/>
    <col min="11788" max="11788" width="8.28515625" style="2" customWidth="1"/>
    <col min="11789" max="11789" width="9.140625" style="2"/>
    <col min="11790" max="11792" width="8.28515625" style="2" customWidth="1"/>
    <col min="11793" max="11793" width="9" style="2" customWidth="1"/>
    <col min="11794" max="11794" width="9.140625" style="2"/>
    <col min="11795" max="11795" width="8" style="2" bestFit="1" customWidth="1"/>
    <col min="11796" max="11796" width="11.42578125" style="2" customWidth="1"/>
    <col min="11797" max="11797" width="17.28515625" style="2" bestFit="1" customWidth="1"/>
    <col min="11798" max="12032" width="9.140625" style="2"/>
    <col min="12033" max="12033" width="23" style="2" customWidth="1"/>
    <col min="12034" max="12034" width="9" style="2" customWidth="1"/>
    <col min="12035" max="12037" width="8.28515625" style="2" customWidth="1"/>
    <col min="12038" max="12038" width="9" style="2" customWidth="1"/>
    <col min="12039" max="12040" width="9.28515625" style="2" customWidth="1"/>
    <col min="12041" max="12041" width="9.140625" style="2"/>
    <col min="12042" max="12042" width="8.28515625" style="2" customWidth="1"/>
    <col min="12043" max="12043" width="9.140625" style="2"/>
    <col min="12044" max="12044" width="8.28515625" style="2" customWidth="1"/>
    <col min="12045" max="12045" width="9.140625" style="2"/>
    <col min="12046" max="12048" width="8.28515625" style="2" customWidth="1"/>
    <col min="12049" max="12049" width="9" style="2" customWidth="1"/>
    <col min="12050" max="12050" width="9.140625" style="2"/>
    <col min="12051" max="12051" width="8" style="2" bestFit="1" customWidth="1"/>
    <col min="12052" max="12052" width="11.42578125" style="2" customWidth="1"/>
    <col min="12053" max="12053" width="17.28515625" style="2" bestFit="1" customWidth="1"/>
    <col min="12054" max="12288" width="9.140625" style="2"/>
    <col min="12289" max="12289" width="23" style="2" customWidth="1"/>
    <col min="12290" max="12290" width="9" style="2" customWidth="1"/>
    <col min="12291" max="12293" width="8.28515625" style="2" customWidth="1"/>
    <col min="12294" max="12294" width="9" style="2" customWidth="1"/>
    <col min="12295" max="12296" width="9.28515625" style="2" customWidth="1"/>
    <col min="12297" max="12297" width="9.140625" style="2"/>
    <col min="12298" max="12298" width="8.28515625" style="2" customWidth="1"/>
    <col min="12299" max="12299" width="9.140625" style="2"/>
    <col min="12300" max="12300" width="8.28515625" style="2" customWidth="1"/>
    <col min="12301" max="12301" width="9.140625" style="2"/>
    <col min="12302" max="12304" width="8.28515625" style="2" customWidth="1"/>
    <col min="12305" max="12305" width="9" style="2" customWidth="1"/>
    <col min="12306" max="12306" width="9.140625" style="2"/>
    <col min="12307" max="12307" width="8" style="2" bestFit="1" customWidth="1"/>
    <col min="12308" max="12308" width="11.42578125" style="2" customWidth="1"/>
    <col min="12309" max="12309" width="17.28515625" style="2" bestFit="1" customWidth="1"/>
    <col min="12310" max="12544" width="9.140625" style="2"/>
    <col min="12545" max="12545" width="23" style="2" customWidth="1"/>
    <col min="12546" max="12546" width="9" style="2" customWidth="1"/>
    <col min="12547" max="12549" width="8.28515625" style="2" customWidth="1"/>
    <col min="12550" max="12550" width="9" style="2" customWidth="1"/>
    <col min="12551" max="12552" width="9.28515625" style="2" customWidth="1"/>
    <col min="12553" max="12553" width="9.140625" style="2"/>
    <col min="12554" max="12554" width="8.28515625" style="2" customWidth="1"/>
    <col min="12555" max="12555" width="9.140625" style="2"/>
    <col min="12556" max="12556" width="8.28515625" style="2" customWidth="1"/>
    <col min="12557" max="12557" width="9.140625" style="2"/>
    <col min="12558" max="12560" width="8.28515625" style="2" customWidth="1"/>
    <col min="12561" max="12561" width="9" style="2" customWidth="1"/>
    <col min="12562" max="12562" width="9.140625" style="2"/>
    <col min="12563" max="12563" width="8" style="2" bestFit="1" customWidth="1"/>
    <col min="12564" max="12564" width="11.42578125" style="2" customWidth="1"/>
    <col min="12565" max="12565" width="17.28515625" style="2" bestFit="1" customWidth="1"/>
    <col min="12566" max="12800" width="9.140625" style="2"/>
    <col min="12801" max="12801" width="23" style="2" customWidth="1"/>
    <col min="12802" max="12802" width="9" style="2" customWidth="1"/>
    <col min="12803" max="12805" width="8.28515625" style="2" customWidth="1"/>
    <col min="12806" max="12806" width="9" style="2" customWidth="1"/>
    <col min="12807" max="12808" width="9.28515625" style="2" customWidth="1"/>
    <col min="12809" max="12809" width="9.140625" style="2"/>
    <col min="12810" max="12810" width="8.28515625" style="2" customWidth="1"/>
    <col min="12811" max="12811" width="9.140625" style="2"/>
    <col min="12812" max="12812" width="8.28515625" style="2" customWidth="1"/>
    <col min="12813" max="12813" width="9.140625" style="2"/>
    <col min="12814" max="12816" width="8.28515625" style="2" customWidth="1"/>
    <col min="12817" max="12817" width="9" style="2" customWidth="1"/>
    <col min="12818" max="12818" width="9.140625" style="2"/>
    <col min="12819" max="12819" width="8" style="2" bestFit="1" customWidth="1"/>
    <col min="12820" max="12820" width="11.42578125" style="2" customWidth="1"/>
    <col min="12821" max="12821" width="17.28515625" style="2" bestFit="1" customWidth="1"/>
    <col min="12822" max="13056" width="9.140625" style="2"/>
    <col min="13057" max="13057" width="23" style="2" customWidth="1"/>
    <col min="13058" max="13058" width="9" style="2" customWidth="1"/>
    <col min="13059" max="13061" width="8.28515625" style="2" customWidth="1"/>
    <col min="13062" max="13062" width="9" style="2" customWidth="1"/>
    <col min="13063" max="13064" width="9.28515625" style="2" customWidth="1"/>
    <col min="13065" max="13065" width="9.140625" style="2"/>
    <col min="13066" max="13066" width="8.28515625" style="2" customWidth="1"/>
    <col min="13067" max="13067" width="9.140625" style="2"/>
    <col min="13068" max="13068" width="8.28515625" style="2" customWidth="1"/>
    <col min="13069" max="13069" width="9.140625" style="2"/>
    <col min="13070" max="13072" width="8.28515625" style="2" customWidth="1"/>
    <col min="13073" max="13073" width="9" style="2" customWidth="1"/>
    <col min="13074" max="13074" width="9.140625" style="2"/>
    <col min="13075" max="13075" width="8" style="2" bestFit="1" customWidth="1"/>
    <col min="13076" max="13076" width="11.42578125" style="2" customWidth="1"/>
    <col min="13077" max="13077" width="17.28515625" style="2" bestFit="1" customWidth="1"/>
    <col min="13078" max="13312" width="9.140625" style="2"/>
    <col min="13313" max="13313" width="23" style="2" customWidth="1"/>
    <col min="13314" max="13314" width="9" style="2" customWidth="1"/>
    <col min="13315" max="13317" width="8.28515625" style="2" customWidth="1"/>
    <col min="13318" max="13318" width="9" style="2" customWidth="1"/>
    <col min="13319" max="13320" width="9.28515625" style="2" customWidth="1"/>
    <col min="13321" max="13321" width="9.140625" style="2"/>
    <col min="13322" max="13322" width="8.28515625" style="2" customWidth="1"/>
    <col min="13323" max="13323" width="9.140625" style="2"/>
    <col min="13324" max="13324" width="8.28515625" style="2" customWidth="1"/>
    <col min="13325" max="13325" width="9.140625" style="2"/>
    <col min="13326" max="13328" width="8.28515625" style="2" customWidth="1"/>
    <col min="13329" max="13329" width="9" style="2" customWidth="1"/>
    <col min="13330" max="13330" width="9.140625" style="2"/>
    <col min="13331" max="13331" width="8" style="2" bestFit="1" customWidth="1"/>
    <col min="13332" max="13332" width="11.42578125" style="2" customWidth="1"/>
    <col min="13333" max="13333" width="17.28515625" style="2" bestFit="1" customWidth="1"/>
    <col min="13334" max="13568" width="9.140625" style="2"/>
    <col min="13569" max="13569" width="23" style="2" customWidth="1"/>
    <col min="13570" max="13570" width="9" style="2" customWidth="1"/>
    <col min="13571" max="13573" width="8.28515625" style="2" customWidth="1"/>
    <col min="13574" max="13574" width="9" style="2" customWidth="1"/>
    <col min="13575" max="13576" width="9.28515625" style="2" customWidth="1"/>
    <col min="13577" max="13577" width="9.140625" style="2"/>
    <col min="13578" max="13578" width="8.28515625" style="2" customWidth="1"/>
    <col min="13579" max="13579" width="9.140625" style="2"/>
    <col min="13580" max="13580" width="8.28515625" style="2" customWidth="1"/>
    <col min="13581" max="13581" width="9.140625" style="2"/>
    <col min="13582" max="13584" width="8.28515625" style="2" customWidth="1"/>
    <col min="13585" max="13585" width="9" style="2" customWidth="1"/>
    <col min="13586" max="13586" width="9.140625" style="2"/>
    <col min="13587" max="13587" width="8" style="2" bestFit="1" customWidth="1"/>
    <col min="13588" max="13588" width="11.42578125" style="2" customWidth="1"/>
    <col min="13589" max="13589" width="17.28515625" style="2" bestFit="1" customWidth="1"/>
    <col min="13590" max="13824" width="9.140625" style="2"/>
    <col min="13825" max="13825" width="23" style="2" customWidth="1"/>
    <col min="13826" max="13826" width="9" style="2" customWidth="1"/>
    <col min="13827" max="13829" width="8.28515625" style="2" customWidth="1"/>
    <col min="13830" max="13830" width="9" style="2" customWidth="1"/>
    <col min="13831" max="13832" width="9.28515625" style="2" customWidth="1"/>
    <col min="13833" max="13833" width="9.140625" style="2"/>
    <col min="13834" max="13834" width="8.28515625" style="2" customWidth="1"/>
    <col min="13835" max="13835" width="9.140625" style="2"/>
    <col min="13836" max="13836" width="8.28515625" style="2" customWidth="1"/>
    <col min="13837" max="13837" width="9.140625" style="2"/>
    <col min="13838" max="13840" width="8.28515625" style="2" customWidth="1"/>
    <col min="13841" max="13841" width="9" style="2" customWidth="1"/>
    <col min="13842" max="13842" width="9.140625" style="2"/>
    <col min="13843" max="13843" width="8" style="2" bestFit="1" customWidth="1"/>
    <col min="13844" max="13844" width="11.42578125" style="2" customWidth="1"/>
    <col min="13845" max="13845" width="17.28515625" style="2" bestFit="1" customWidth="1"/>
    <col min="13846" max="14080" width="9.140625" style="2"/>
    <col min="14081" max="14081" width="23" style="2" customWidth="1"/>
    <col min="14082" max="14082" width="9" style="2" customWidth="1"/>
    <col min="14083" max="14085" width="8.28515625" style="2" customWidth="1"/>
    <col min="14086" max="14086" width="9" style="2" customWidth="1"/>
    <col min="14087" max="14088" width="9.28515625" style="2" customWidth="1"/>
    <col min="14089" max="14089" width="9.140625" style="2"/>
    <col min="14090" max="14090" width="8.28515625" style="2" customWidth="1"/>
    <col min="14091" max="14091" width="9.140625" style="2"/>
    <col min="14092" max="14092" width="8.28515625" style="2" customWidth="1"/>
    <col min="14093" max="14093" width="9.140625" style="2"/>
    <col min="14094" max="14096" width="8.28515625" style="2" customWidth="1"/>
    <col min="14097" max="14097" width="9" style="2" customWidth="1"/>
    <col min="14098" max="14098" width="9.140625" style="2"/>
    <col min="14099" max="14099" width="8" style="2" bestFit="1" customWidth="1"/>
    <col min="14100" max="14100" width="11.42578125" style="2" customWidth="1"/>
    <col min="14101" max="14101" width="17.28515625" style="2" bestFit="1" customWidth="1"/>
    <col min="14102" max="14336" width="9.140625" style="2"/>
    <col min="14337" max="14337" width="23" style="2" customWidth="1"/>
    <col min="14338" max="14338" width="9" style="2" customWidth="1"/>
    <col min="14339" max="14341" width="8.28515625" style="2" customWidth="1"/>
    <col min="14342" max="14342" width="9" style="2" customWidth="1"/>
    <col min="14343" max="14344" width="9.28515625" style="2" customWidth="1"/>
    <col min="14345" max="14345" width="9.140625" style="2"/>
    <col min="14346" max="14346" width="8.28515625" style="2" customWidth="1"/>
    <col min="14347" max="14347" width="9.140625" style="2"/>
    <col min="14348" max="14348" width="8.28515625" style="2" customWidth="1"/>
    <col min="14349" max="14349" width="9.140625" style="2"/>
    <col min="14350" max="14352" width="8.28515625" style="2" customWidth="1"/>
    <col min="14353" max="14353" width="9" style="2" customWidth="1"/>
    <col min="14354" max="14354" width="9.140625" style="2"/>
    <col min="14355" max="14355" width="8" style="2" bestFit="1" customWidth="1"/>
    <col min="14356" max="14356" width="11.42578125" style="2" customWidth="1"/>
    <col min="14357" max="14357" width="17.28515625" style="2" bestFit="1" customWidth="1"/>
    <col min="14358" max="14592" width="9.140625" style="2"/>
    <col min="14593" max="14593" width="23" style="2" customWidth="1"/>
    <col min="14594" max="14594" width="9" style="2" customWidth="1"/>
    <col min="14595" max="14597" width="8.28515625" style="2" customWidth="1"/>
    <col min="14598" max="14598" width="9" style="2" customWidth="1"/>
    <col min="14599" max="14600" width="9.28515625" style="2" customWidth="1"/>
    <col min="14601" max="14601" width="9.140625" style="2"/>
    <col min="14602" max="14602" width="8.28515625" style="2" customWidth="1"/>
    <col min="14603" max="14603" width="9.140625" style="2"/>
    <col min="14604" max="14604" width="8.28515625" style="2" customWidth="1"/>
    <col min="14605" max="14605" width="9.140625" style="2"/>
    <col min="14606" max="14608" width="8.28515625" style="2" customWidth="1"/>
    <col min="14609" max="14609" width="9" style="2" customWidth="1"/>
    <col min="14610" max="14610" width="9.140625" style="2"/>
    <col min="14611" max="14611" width="8" style="2" bestFit="1" customWidth="1"/>
    <col min="14612" max="14612" width="11.42578125" style="2" customWidth="1"/>
    <col min="14613" max="14613" width="17.28515625" style="2" bestFit="1" customWidth="1"/>
    <col min="14614" max="14848" width="9.140625" style="2"/>
    <col min="14849" max="14849" width="23" style="2" customWidth="1"/>
    <col min="14850" max="14850" width="9" style="2" customWidth="1"/>
    <col min="14851" max="14853" width="8.28515625" style="2" customWidth="1"/>
    <col min="14854" max="14854" width="9" style="2" customWidth="1"/>
    <col min="14855" max="14856" width="9.28515625" style="2" customWidth="1"/>
    <col min="14857" max="14857" width="9.140625" style="2"/>
    <col min="14858" max="14858" width="8.28515625" style="2" customWidth="1"/>
    <col min="14859" max="14859" width="9.140625" style="2"/>
    <col min="14860" max="14860" width="8.28515625" style="2" customWidth="1"/>
    <col min="14861" max="14861" width="9.140625" style="2"/>
    <col min="14862" max="14864" width="8.28515625" style="2" customWidth="1"/>
    <col min="14865" max="14865" width="9" style="2" customWidth="1"/>
    <col min="14866" max="14866" width="9.140625" style="2"/>
    <col min="14867" max="14867" width="8" style="2" bestFit="1" customWidth="1"/>
    <col min="14868" max="14868" width="11.42578125" style="2" customWidth="1"/>
    <col min="14869" max="14869" width="17.28515625" style="2" bestFit="1" customWidth="1"/>
    <col min="14870" max="15104" width="9.140625" style="2"/>
    <col min="15105" max="15105" width="23" style="2" customWidth="1"/>
    <col min="15106" max="15106" width="9" style="2" customWidth="1"/>
    <col min="15107" max="15109" width="8.28515625" style="2" customWidth="1"/>
    <col min="15110" max="15110" width="9" style="2" customWidth="1"/>
    <col min="15111" max="15112" width="9.28515625" style="2" customWidth="1"/>
    <col min="15113" max="15113" width="9.140625" style="2"/>
    <col min="15114" max="15114" width="8.28515625" style="2" customWidth="1"/>
    <col min="15115" max="15115" width="9.140625" style="2"/>
    <col min="15116" max="15116" width="8.28515625" style="2" customWidth="1"/>
    <col min="15117" max="15117" width="9.140625" style="2"/>
    <col min="15118" max="15120" width="8.28515625" style="2" customWidth="1"/>
    <col min="15121" max="15121" width="9" style="2" customWidth="1"/>
    <col min="15122" max="15122" width="9.140625" style="2"/>
    <col min="15123" max="15123" width="8" style="2" bestFit="1" customWidth="1"/>
    <col min="15124" max="15124" width="11.42578125" style="2" customWidth="1"/>
    <col min="15125" max="15125" width="17.28515625" style="2" bestFit="1" customWidth="1"/>
    <col min="15126" max="15360" width="9.140625" style="2"/>
    <col min="15361" max="15361" width="23" style="2" customWidth="1"/>
    <col min="15362" max="15362" width="9" style="2" customWidth="1"/>
    <col min="15363" max="15365" width="8.28515625" style="2" customWidth="1"/>
    <col min="15366" max="15366" width="9" style="2" customWidth="1"/>
    <col min="15367" max="15368" width="9.28515625" style="2" customWidth="1"/>
    <col min="15369" max="15369" width="9.140625" style="2"/>
    <col min="15370" max="15370" width="8.28515625" style="2" customWidth="1"/>
    <col min="15371" max="15371" width="9.140625" style="2"/>
    <col min="15372" max="15372" width="8.28515625" style="2" customWidth="1"/>
    <col min="15373" max="15373" width="9.140625" style="2"/>
    <col min="15374" max="15376" width="8.28515625" style="2" customWidth="1"/>
    <col min="15377" max="15377" width="9" style="2" customWidth="1"/>
    <col min="15378" max="15378" width="9.140625" style="2"/>
    <col min="15379" max="15379" width="8" style="2" bestFit="1" customWidth="1"/>
    <col min="15380" max="15380" width="11.42578125" style="2" customWidth="1"/>
    <col min="15381" max="15381" width="17.28515625" style="2" bestFit="1" customWidth="1"/>
    <col min="15382" max="15616" width="9.140625" style="2"/>
    <col min="15617" max="15617" width="23" style="2" customWidth="1"/>
    <col min="15618" max="15618" width="9" style="2" customWidth="1"/>
    <col min="15619" max="15621" width="8.28515625" style="2" customWidth="1"/>
    <col min="15622" max="15622" width="9" style="2" customWidth="1"/>
    <col min="15623" max="15624" width="9.28515625" style="2" customWidth="1"/>
    <col min="15625" max="15625" width="9.140625" style="2"/>
    <col min="15626" max="15626" width="8.28515625" style="2" customWidth="1"/>
    <col min="15627" max="15627" width="9.140625" style="2"/>
    <col min="15628" max="15628" width="8.28515625" style="2" customWidth="1"/>
    <col min="15629" max="15629" width="9.140625" style="2"/>
    <col min="15630" max="15632" width="8.28515625" style="2" customWidth="1"/>
    <col min="15633" max="15633" width="9" style="2" customWidth="1"/>
    <col min="15634" max="15634" width="9.140625" style="2"/>
    <col min="15635" max="15635" width="8" style="2" bestFit="1" customWidth="1"/>
    <col min="15636" max="15636" width="11.42578125" style="2" customWidth="1"/>
    <col min="15637" max="15637" width="17.28515625" style="2" bestFit="1" customWidth="1"/>
    <col min="15638" max="15872" width="9.140625" style="2"/>
    <col min="15873" max="15873" width="23" style="2" customWidth="1"/>
    <col min="15874" max="15874" width="9" style="2" customWidth="1"/>
    <col min="15875" max="15877" width="8.28515625" style="2" customWidth="1"/>
    <col min="15878" max="15878" width="9" style="2" customWidth="1"/>
    <col min="15879" max="15880" width="9.28515625" style="2" customWidth="1"/>
    <col min="15881" max="15881" width="9.140625" style="2"/>
    <col min="15882" max="15882" width="8.28515625" style="2" customWidth="1"/>
    <col min="15883" max="15883" width="9.140625" style="2"/>
    <col min="15884" max="15884" width="8.28515625" style="2" customWidth="1"/>
    <col min="15885" max="15885" width="9.140625" style="2"/>
    <col min="15886" max="15888" width="8.28515625" style="2" customWidth="1"/>
    <col min="15889" max="15889" width="9" style="2" customWidth="1"/>
    <col min="15890" max="15890" width="9.140625" style="2"/>
    <col min="15891" max="15891" width="8" style="2" bestFit="1" customWidth="1"/>
    <col min="15892" max="15892" width="11.42578125" style="2" customWidth="1"/>
    <col min="15893" max="15893" width="17.28515625" style="2" bestFit="1" customWidth="1"/>
    <col min="15894" max="16128" width="9.140625" style="2"/>
    <col min="16129" max="16129" width="23" style="2" customWidth="1"/>
    <col min="16130" max="16130" width="9" style="2" customWidth="1"/>
    <col min="16131" max="16133" width="8.28515625" style="2" customWidth="1"/>
    <col min="16134" max="16134" width="9" style="2" customWidth="1"/>
    <col min="16135" max="16136" width="9.28515625" style="2" customWidth="1"/>
    <col min="16137" max="16137" width="9.140625" style="2"/>
    <col min="16138" max="16138" width="8.28515625" style="2" customWidth="1"/>
    <col min="16139" max="16139" width="9.140625" style="2"/>
    <col min="16140" max="16140" width="8.28515625" style="2" customWidth="1"/>
    <col min="16141" max="16141" width="9.140625" style="2"/>
    <col min="16142" max="16144" width="8.28515625" style="2" customWidth="1"/>
    <col min="16145" max="16145" width="9" style="2" customWidth="1"/>
    <col min="16146" max="16146" width="9.140625" style="2"/>
    <col min="16147" max="16147" width="8" style="2" bestFit="1" customWidth="1"/>
    <col min="16148" max="16148" width="11.42578125" style="2" customWidth="1"/>
    <col min="16149" max="16149" width="17.28515625" style="2" bestFit="1" customWidth="1"/>
    <col min="16150" max="16384" width="9.140625" style="2"/>
  </cols>
  <sheetData>
    <row r="1" spans="1:34" x14ac:dyDescent="0.2">
      <c r="A1" s="83" t="s">
        <v>79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</row>
    <row r="2" spans="1:34" x14ac:dyDescent="0.2">
      <c r="A2" s="81" t="s">
        <v>78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</row>
    <row r="3" spans="1:34" ht="12.75" customHeight="1" x14ac:dyDescent="0.2">
      <c r="A3" s="10"/>
      <c r="B3" s="38">
        <v>1990</v>
      </c>
      <c r="C3" s="38">
        <v>1991</v>
      </c>
      <c r="D3" s="38">
        <v>1992</v>
      </c>
      <c r="E3" s="38">
        <v>1993</v>
      </c>
      <c r="F3" s="38">
        <v>1994</v>
      </c>
      <c r="G3" s="38">
        <v>1995</v>
      </c>
      <c r="H3" s="38">
        <v>1996</v>
      </c>
      <c r="I3" s="38">
        <v>1997</v>
      </c>
      <c r="J3" s="38">
        <v>1998</v>
      </c>
      <c r="K3" s="38">
        <v>1999</v>
      </c>
      <c r="L3" s="38">
        <v>2000</v>
      </c>
      <c r="M3" s="38">
        <v>2001</v>
      </c>
      <c r="N3" s="38">
        <v>2002</v>
      </c>
      <c r="O3" s="38">
        <v>2003</v>
      </c>
      <c r="P3" s="38">
        <v>2004</v>
      </c>
      <c r="Q3" s="38" t="s">
        <v>0</v>
      </c>
      <c r="R3" s="63" t="s">
        <v>1</v>
      </c>
      <c r="S3" s="38" t="s">
        <v>2</v>
      </c>
      <c r="T3" s="38" t="s">
        <v>3</v>
      </c>
      <c r="U3" s="38" t="s">
        <v>4</v>
      </c>
      <c r="V3" s="38" t="s">
        <v>5</v>
      </c>
      <c r="W3" s="38" t="s">
        <v>6</v>
      </c>
      <c r="X3" s="38" t="s">
        <v>7</v>
      </c>
      <c r="Y3" s="38" t="s">
        <v>8</v>
      </c>
      <c r="Z3" s="38" t="s">
        <v>9</v>
      </c>
      <c r="AA3" s="38" t="s">
        <v>10</v>
      </c>
      <c r="AB3" s="38" t="s">
        <v>11</v>
      </c>
      <c r="AC3" s="38" t="s">
        <v>12</v>
      </c>
      <c r="AD3" s="38" t="s">
        <v>13</v>
      </c>
      <c r="AE3" s="38" t="s">
        <v>14</v>
      </c>
      <c r="AF3" s="38" t="s">
        <v>22</v>
      </c>
      <c r="AG3" s="38" t="s">
        <v>23</v>
      </c>
      <c r="AH3" s="38" t="s">
        <v>101</v>
      </c>
    </row>
    <row r="4" spans="1:34" x14ac:dyDescent="0.2">
      <c r="A4" s="7" t="s">
        <v>59</v>
      </c>
      <c r="B4" s="12">
        <v>86488</v>
      </c>
      <c r="C4" s="12">
        <v>86814</v>
      </c>
      <c r="D4" s="12">
        <v>87338</v>
      </c>
      <c r="E4" s="12">
        <v>87873</v>
      </c>
      <c r="F4" s="13">
        <v>87572</v>
      </c>
      <c r="G4" s="14">
        <v>87337</v>
      </c>
      <c r="H4" s="15">
        <v>87153</v>
      </c>
      <c r="I4" s="14">
        <v>83251</v>
      </c>
      <c r="J4" s="14">
        <v>85186</v>
      </c>
      <c r="K4" s="14">
        <v>85169</v>
      </c>
      <c r="L4" s="14">
        <v>85867</v>
      </c>
      <c r="M4" s="15">
        <v>88045</v>
      </c>
      <c r="N4" s="14">
        <v>88388</v>
      </c>
      <c r="O4" s="14">
        <v>88992</v>
      </c>
      <c r="P4" s="14">
        <v>90018</v>
      </c>
      <c r="Q4" s="14">
        <v>90845</v>
      </c>
      <c r="R4" s="14">
        <v>91563</v>
      </c>
      <c r="S4" s="16">
        <v>93140</v>
      </c>
      <c r="T4" s="16">
        <v>93612</v>
      </c>
      <c r="U4" s="17">
        <v>96846</v>
      </c>
      <c r="V4" s="17">
        <v>96018</v>
      </c>
      <c r="W4" s="17">
        <v>97155</v>
      </c>
      <c r="X4" s="17">
        <v>97418</v>
      </c>
      <c r="Y4" s="17">
        <v>96873</v>
      </c>
      <c r="Z4" s="19">
        <v>96421</v>
      </c>
      <c r="AA4" s="19">
        <v>96529</v>
      </c>
      <c r="AB4" s="19">
        <v>96353</v>
      </c>
      <c r="AC4" s="19">
        <v>95409.600000000006</v>
      </c>
      <c r="AD4" s="19">
        <v>96245.72</v>
      </c>
      <c r="AE4" s="19">
        <v>95628.989000000001</v>
      </c>
      <c r="AF4" s="19">
        <v>95767.8</v>
      </c>
      <c r="AG4" s="19">
        <v>95443</v>
      </c>
      <c r="AH4" s="52">
        <v>94781.1</v>
      </c>
    </row>
    <row r="5" spans="1:34" x14ac:dyDescent="0.2">
      <c r="A5" s="9" t="s">
        <v>102</v>
      </c>
      <c r="B5" s="12" t="s">
        <v>16</v>
      </c>
      <c r="C5" s="12" t="s">
        <v>16</v>
      </c>
      <c r="D5" s="12" t="s">
        <v>16</v>
      </c>
      <c r="E5" s="12" t="s">
        <v>16</v>
      </c>
      <c r="F5" s="12" t="s">
        <v>16</v>
      </c>
      <c r="G5" s="12" t="s">
        <v>16</v>
      </c>
      <c r="H5" s="12" t="s">
        <v>16</v>
      </c>
      <c r="I5" s="12" t="s">
        <v>16</v>
      </c>
      <c r="J5" s="12" t="s">
        <v>16</v>
      </c>
      <c r="K5" s="12" t="s">
        <v>16</v>
      </c>
      <c r="L5" s="12" t="s">
        <v>16</v>
      </c>
      <c r="M5" s="12" t="s">
        <v>16</v>
      </c>
      <c r="N5" s="12" t="s">
        <v>16</v>
      </c>
      <c r="O5" s="12" t="s">
        <v>16</v>
      </c>
      <c r="P5" s="12" t="s">
        <v>16</v>
      </c>
      <c r="Q5" s="12" t="s">
        <v>16</v>
      </c>
      <c r="R5" s="12" t="s">
        <v>16</v>
      </c>
      <c r="S5" s="12" t="s">
        <v>16</v>
      </c>
      <c r="T5" s="12" t="s">
        <v>16</v>
      </c>
      <c r="U5" s="12" t="s">
        <v>16</v>
      </c>
      <c r="V5" s="12" t="s">
        <v>16</v>
      </c>
      <c r="W5" s="12" t="s">
        <v>16</v>
      </c>
      <c r="X5" s="12" t="s">
        <v>16</v>
      </c>
      <c r="Y5" s="12" t="s">
        <v>16</v>
      </c>
      <c r="Z5" s="12" t="s">
        <v>16</v>
      </c>
      <c r="AA5" s="12" t="s">
        <v>16</v>
      </c>
      <c r="AB5" s="12" t="s">
        <v>16</v>
      </c>
      <c r="AC5" s="12" t="s">
        <v>16</v>
      </c>
      <c r="AD5" s="12" t="s">
        <v>16</v>
      </c>
      <c r="AE5" s="12" t="s">
        <v>16</v>
      </c>
      <c r="AF5" s="12" t="s">
        <v>16</v>
      </c>
      <c r="AG5" s="12" t="s">
        <v>16</v>
      </c>
      <c r="AH5" s="52">
        <v>6713.1</v>
      </c>
    </row>
    <row r="6" spans="1:34" x14ac:dyDescent="0.2">
      <c r="A6" s="8" t="s">
        <v>60</v>
      </c>
      <c r="B6" s="17" t="s">
        <v>16</v>
      </c>
      <c r="C6" s="17" t="s">
        <v>16</v>
      </c>
      <c r="D6" s="17" t="s">
        <v>16</v>
      </c>
      <c r="E6" s="17" t="s">
        <v>16</v>
      </c>
      <c r="F6" s="18" t="s">
        <v>16</v>
      </c>
      <c r="G6" s="22" t="s">
        <v>16</v>
      </c>
      <c r="H6" s="25" t="s">
        <v>16</v>
      </c>
      <c r="I6" s="22" t="s">
        <v>16</v>
      </c>
      <c r="J6" s="22" t="s">
        <v>16</v>
      </c>
      <c r="K6" s="22" t="s">
        <v>16</v>
      </c>
      <c r="L6" s="22" t="s">
        <v>16</v>
      </c>
      <c r="M6" s="25" t="s">
        <v>16</v>
      </c>
      <c r="N6" s="22" t="s">
        <v>16</v>
      </c>
      <c r="O6" s="19">
        <v>7899</v>
      </c>
      <c r="P6" s="19">
        <v>7899</v>
      </c>
      <c r="Q6" s="19">
        <v>7892</v>
      </c>
      <c r="R6" s="19">
        <v>7892</v>
      </c>
      <c r="S6" s="21">
        <v>7892</v>
      </c>
      <c r="T6" s="21">
        <v>7886.8</v>
      </c>
      <c r="U6" s="17">
        <v>7887.5</v>
      </c>
      <c r="V6" s="17">
        <v>7886</v>
      </c>
      <c r="W6" s="17">
        <v>7886</v>
      </c>
      <c r="X6" s="17">
        <v>8111</v>
      </c>
      <c r="Y6" s="17">
        <v>7900</v>
      </c>
      <c r="Z6" s="19">
        <v>7864</v>
      </c>
      <c r="AA6" s="19">
        <v>7891</v>
      </c>
      <c r="AB6" s="19">
        <v>7890</v>
      </c>
      <c r="AC6" s="19">
        <v>7884</v>
      </c>
      <c r="AD6" s="19">
        <v>7942.65</v>
      </c>
      <c r="AE6" s="19">
        <v>7940</v>
      </c>
      <c r="AF6" s="19">
        <v>7958</v>
      </c>
      <c r="AG6" s="19">
        <v>7988</v>
      </c>
      <c r="AH6" s="52">
        <v>7973</v>
      </c>
    </row>
    <row r="7" spans="1:34" x14ac:dyDescent="0.2">
      <c r="A7" s="8" t="s">
        <v>61</v>
      </c>
      <c r="B7" s="17" t="s">
        <v>16</v>
      </c>
      <c r="C7" s="17" t="s">
        <v>16</v>
      </c>
      <c r="D7" s="17" t="s">
        <v>16</v>
      </c>
      <c r="E7" s="17" t="s">
        <v>16</v>
      </c>
      <c r="F7" s="18" t="s">
        <v>16</v>
      </c>
      <c r="G7" s="22" t="s">
        <v>16</v>
      </c>
      <c r="H7" s="25" t="s">
        <v>16</v>
      </c>
      <c r="I7" s="22" t="s">
        <v>16</v>
      </c>
      <c r="J7" s="22" t="s">
        <v>16</v>
      </c>
      <c r="K7" s="22" t="s">
        <v>16</v>
      </c>
      <c r="L7" s="22" t="s">
        <v>16</v>
      </c>
      <c r="M7" s="25" t="s">
        <v>16</v>
      </c>
      <c r="N7" s="22" t="s">
        <v>16</v>
      </c>
      <c r="O7" s="19">
        <v>6167</v>
      </c>
      <c r="P7" s="19">
        <v>6167</v>
      </c>
      <c r="Q7" s="19">
        <v>5978</v>
      </c>
      <c r="R7" s="19">
        <v>5978</v>
      </c>
      <c r="S7" s="21">
        <v>5978</v>
      </c>
      <c r="T7" s="21">
        <v>5977.7</v>
      </c>
      <c r="U7" s="17">
        <v>5969.7</v>
      </c>
      <c r="V7" s="17">
        <v>6091</v>
      </c>
      <c r="W7" s="17">
        <v>6091</v>
      </c>
      <c r="X7" s="17">
        <v>6091</v>
      </c>
      <c r="Y7" s="17">
        <v>6595</v>
      </c>
      <c r="Z7" s="19">
        <v>6595</v>
      </c>
      <c r="AA7" s="19">
        <v>6553</v>
      </c>
      <c r="AB7" s="19">
        <v>6958</v>
      </c>
      <c r="AC7" s="19">
        <v>6553</v>
      </c>
      <c r="AD7" s="19">
        <v>6906.7999999999993</v>
      </c>
      <c r="AE7" s="19">
        <v>6921.42</v>
      </c>
      <c r="AF7" s="19">
        <v>6831.9</v>
      </c>
      <c r="AG7" s="19">
        <v>6831.9</v>
      </c>
      <c r="AH7" s="52">
        <v>6309.2000000000007</v>
      </c>
    </row>
    <row r="8" spans="1:34" x14ac:dyDescent="0.2">
      <c r="A8" s="8" t="s">
        <v>62</v>
      </c>
      <c r="B8" s="17" t="s">
        <v>16</v>
      </c>
      <c r="C8" s="17" t="s">
        <v>16</v>
      </c>
      <c r="D8" s="17" t="s">
        <v>16</v>
      </c>
      <c r="E8" s="17" t="s">
        <v>16</v>
      </c>
      <c r="F8" s="18" t="s">
        <v>16</v>
      </c>
      <c r="G8" s="22" t="s">
        <v>16</v>
      </c>
      <c r="H8" s="25" t="s">
        <v>16</v>
      </c>
      <c r="I8" s="22" t="s">
        <v>16</v>
      </c>
      <c r="J8" s="22" t="s">
        <v>16</v>
      </c>
      <c r="K8" s="22" t="s">
        <v>16</v>
      </c>
      <c r="L8" s="22" t="s">
        <v>16</v>
      </c>
      <c r="M8" s="25" t="s">
        <v>16</v>
      </c>
      <c r="N8" s="22" t="s">
        <v>16</v>
      </c>
      <c r="O8" s="19">
        <v>9617</v>
      </c>
      <c r="P8" s="19">
        <v>9617</v>
      </c>
      <c r="Q8" s="19">
        <v>9617</v>
      </c>
      <c r="R8" s="19">
        <v>9644</v>
      </c>
      <c r="S8" s="21">
        <v>9617</v>
      </c>
      <c r="T8" s="21">
        <v>9617</v>
      </c>
      <c r="U8" s="17">
        <v>9472</v>
      </c>
      <c r="V8" s="17">
        <v>9472</v>
      </c>
      <c r="W8" s="17">
        <v>9472</v>
      </c>
      <c r="X8" s="17">
        <v>9482</v>
      </c>
      <c r="Y8" s="17">
        <v>9482</v>
      </c>
      <c r="Z8" s="19">
        <v>9317</v>
      </c>
      <c r="AA8" s="19">
        <v>9316</v>
      </c>
      <c r="AB8" s="19">
        <v>9334</v>
      </c>
      <c r="AC8" s="19">
        <v>8952</v>
      </c>
      <c r="AD8" s="19">
        <v>9602.9</v>
      </c>
      <c r="AE8" s="19">
        <v>9603.3610000000008</v>
      </c>
      <c r="AF8" s="19">
        <v>9632.2999999999993</v>
      </c>
      <c r="AG8" s="19">
        <v>9628.2000000000007</v>
      </c>
      <c r="AH8" s="52">
        <v>5608.8</v>
      </c>
    </row>
    <row r="9" spans="1:34" x14ac:dyDescent="0.2">
      <c r="A9" s="8" t="s">
        <v>63</v>
      </c>
      <c r="B9" s="17" t="s">
        <v>16</v>
      </c>
      <c r="C9" s="17" t="s">
        <v>16</v>
      </c>
      <c r="D9" s="17" t="s">
        <v>16</v>
      </c>
      <c r="E9" s="17" t="s">
        <v>16</v>
      </c>
      <c r="F9" s="18" t="s">
        <v>16</v>
      </c>
      <c r="G9" s="22" t="s">
        <v>16</v>
      </c>
      <c r="H9" s="25" t="s">
        <v>16</v>
      </c>
      <c r="I9" s="22" t="s">
        <v>16</v>
      </c>
      <c r="J9" s="22" t="s">
        <v>16</v>
      </c>
      <c r="K9" s="22" t="s">
        <v>16</v>
      </c>
      <c r="L9" s="22" t="s">
        <v>16</v>
      </c>
      <c r="M9" s="25" t="s">
        <v>16</v>
      </c>
      <c r="N9" s="22" t="s">
        <v>16</v>
      </c>
      <c r="O9" s="19">
        <v>2752</v>
      </c>
      <c r="P9" s="19">
        <v>2752</v>
      </c>
      <c r="Q9" s="19">
        <v>2752</v>
      </c>
      <c r="R9" s="19">
        <v>2786</v>
      </c>
      <c r="S9" s="21">
        <v>2752</v>
      </c>
      <c r="T9" s="21">
        <v>2752</v>
      </c>
      <c r="U9" s="17">
        <v>2752</v>
      </c>
      <c r="V9" s="17">
        <v>2752</v>
      </c>
      <c r="W9" s="17">
        <v>3915</v>
      </c>
      <c r="X9" s="17">
        <v>3915</v>
      </c>
      <c r="Y9" s="17">
        <v>3052</v>
      </c>
      <c r="Z9" s="19">
        <v>3052</v>
      </c>
      <c r="AA9" s="19">
        <v>3051</v>
      </c>
      <c r="AB9" s="19">
        <v>3052</v>
      </c>
      <c r="AC9" s="19">
        <v>3052</v>
      </c>
      <c r="AD9" s="19">
        <v>3181.58</v>
      </c>
      <c r="AE9" s="19">
        <v>3046.45</v>
      </c>
      <c r="AF9" s="19">
        <v>3046.5</v>
      </c>
      <c r="AG9" s="19">
        <v>3046.5</v>
      </c>
      <c r="AH9" s="52">
        <v>3052.5</v>
      </c>
    </row>
    <row r="10" spans="1:34" x14ac:dyDescent="0.2">
      <c r="A10" s="8" t="s">
        <v>64</v>
      </c>
      <c r="B10" s="17" t="s">
        <v>16</v>
      </c>
      <c r="C10" s="17" t="s">
        <v>16</v>
      </c>
      <c r="D10" s="17" t="s">
        <v>16</v>
      </c>
      <c r="E10" s="17" t="s">
        <v>16</v>
      </c>
      <c r="F10" s="18" t="s">
        <v>16</v>
      </c>
      <c r="G10" s="22" t="s">
        <v>16</v>
      </c>
      <c r="H10" s="25" t="s">
        <v>16</v>
      </c>
      <c r="I10" s="22" t="s">
        <v>16</v>
      </c>
      <c r="J10" s="22" t="s">
        <v>16</v>
      </c>
      <c r="K10" s="22" t="s">
        <v>16</v>
      </c>
      <c r="L10" s="22" t="s">
        <v>16</v>
      </c>
      <c r="M10" s="25" t="s">
        <v>16</v>
      </c>
      <c r="N10" s="22" t="s">
        <v>16</v>
      </c>
      <c r="O10" s="19">
        <v>5369</v>
      </c>
      <c r="P10" s="19">
        <v>5887</v>
      </c>
      <c r="Q10" s="19">
        <v>5364</v>
      </c>
      <c r="R10" s="19">
        <v>5364</v>
      </c>
      <c r="S10" s="21">
        <v>6505</v>
      </c>
      <c r="T10" s="21">
        <v>6512.35</v>
      </c>
      <c r="U10" s="17">
        <v>6512.35</v>
      </c>
      <c r="V10" s="17">
        <v>6527</v>
      </c>
      <c r="W10" s="17">
        <v>6531</v>
      </c>
      <c r="X10" s="17">
        <v>6531</v>
      </c>
      <c r="Y10" s="17">
        <v>6531</v>
      </c>
      <c r="Z10" s="19">
        <v>6531</v>
      </c>
      <c r="AA10" s="19">
        <v>6428</v>
      </c>
      <c r="AB10" s="19">
        <v>6531</v>
      </c>
      <c r="AC10" s="19">
        <v>6497</v>
      </c>
      <c r="AD10" s="19">
        <v>6497</v>
      </c>
      <c r="AE10" s="19">
        <v>6499.7</v>
      </c>
      <c r="AF10" s="19">
        <v>6496.7</v>
      </c>
      <c r="AG10" s="19">
        <v>6496.7</v>
      </c>
      <c r="AH10" s="52">
        <v>6176.1</v>
      </c>
    </row>
    <row r="11" spans="1:34" x14ac:dyDescent="0.2">
      <c r="A11" s="8" t="s">
        <v>65</v>
      </c>
      <c r="B11" s="17" t="s">
        <v>16</v>
      </c>
      <c r="C11" s="17" t="s">
        <v>16</v>
      </c>
      <c r="D11" s="17" t="s">
        <v>16</v>
      </c>
      <c r="E11" s="17" t="s">
        <v>16</v>
      </c>
      <c r="F11" s="18" t="s">
        <v>16</v>
      </c>
      <c r="G11" s="22" t="s">
        <v>16</v>
      </c>
      <c r="H11" s="25" t="s">
        <v>16</v>
      </c>
      <c r="I11" s="22" t="s">
        <v>16</v>
      </c>
      <c r="J11" s="22" t="s">
        <v>16</v>
      </c>
      <c r="K11" s="22" t="s">
        <v>16</v>
      </c>
      <c r="L11" s="22" t="s">
        <v>16</v>
      </c>
      <c r="M11" s="25" t="s">
        <v>16</v>
      </c>
      <c r="N11" s="22" t="s">
        <v>16</v>
      </c>
      <c r="O11" s="19">
        <v>4112</v>
      </c>
      <c r="P11" s="19">
        <v>4112</v>
      </c>
      <c r="Q11" s="19">
        <v>4776</v>
      </c>
      <c r="R11" s="19">
        <v>4776</v>
      </c>
      <c r="S11" s="21">
        <v>4971</v>
      </c>
      <c r="T11" s="21">
        <v>4993</v>
      </c>
      <c r="U11" s="17">
        <v>5202.8</v>
      </c>
      <c r="V11" s="17">
        <v>5305</v>
      </c>
      <c r="W11" s="17">
        <v>5280</v>
      </c>
      <c r="X11" s="17">
        <v>5291</v>
      </c>
      <c r="Y11" s="17">
        <v>5335</v>
      </c>
      <c r="Z11" s="19">
        <v>5351</v>
      </c>
      <c r="AA11" s="19">
        <v>5351</v>
      </c>
      <c r="AB11" s="19">
        <v>5228</v>
      </c>
      <c r="AC11" s="19">
        <v>5094</v>
      </c>
      <c r="AD11" s="19">
        <v>4327.54</v>
      </c>
      <c r="AE11" s="19">
        <v>4329.1469999999999</v>
      </c>
      <c r="AF11" s="19">
        <v>4329.6000000000004</v>
      </c>
      <c r="AG11" s="19">
        <v>4329.6000000000004</v>
      </c>
      <c r="AH11" s="52">
        <v>4338.2</v>
      </c>
    </row>
    <row r="12" spans="1:34" x14ac:dyDescent="0.2">
      <c r="A12" s="8" t="s">
        <v>103</v>
      </c>
      <c r="B12" s="17" t="s">
        <v>16</v>
      </c>
      <c r="C12" s="17" t="s">
        <v>16</v>
      </c>
      <c r="D12" s="17" t="s">
        <v>16</v>
      </c>
      <c r="E12" s="17" t="s">
        <v>16</v>
      </c>
      <c r="F12" s="17" t="s">
        <v>16</v>
      </c>
      <c r="G12" s="17" t="s">
        <v>16</v>
      </c>
      <c r="H12" s="17" t="s">
        <v>16</v>
      </c>
      <c r="I12" s="17" t="s">
        <v>16</v>
      </c>
      <c r="J12" s="17" t="s">
        <v>16</v>
      </c>
      <c r="K12" s="17" t="s">
        <v>16</v>
      </c>
      <c r="L12" s="17" t="s">
        <v>16</v>
      </c>
      <c r="M12" s="17" t="s">
        <v>16</v>
      </c>
      <c r="N12" s="17" t="s">
        <v>16</v>
      </c>
      <c r="O12" s="17" t="s">
        <v>16</v>
      </c>
      <c r="P12" s="17" t="s">
        <v>16</v>
      </c>
      <c r="Q12" s="17" t="s">
        <v>16</v>
      </c>
      <c r="R12" s="17" t="s">
        <v>16</v>
      </c>
      <c r="S12" s="17" t="s">
        <v>16</v>
      </c>
      <c r="T12" s="17" t="s">
        <v>16</v>
      </c>
      <c r="U12" s="17" t="s">
        <v>16</v>
      </c>
      <c r="V12" s="17" t="s">
        <v>16</v>
      </c>
      <c r="W12" s="17" t="s">
        <v>16</v>
      </c>
      <c r="X12" s="17" t="s">
        <v>16</v>
      </c>
      <c r="Y12" s="17" t="s">
        <v>16</v>
      </c>
      <c r="Z12" s="17" t="s">
        <v>16</v>
      </c>
      <c r="AA12" s="17" t="s">
        <v>16</v>
      </c>
      <c r="AB12" s="17" t="s">
        <v>16</v>
      </c>
      <c r="AC12" s="17" t="s">
        <v>16</v>
      </c>
      <c r="AD12" s="17" t="s">
        <v>16</v>
      </c>
      <c r="AE12" s="17" t="s">
        <v>16</v>
      </c>
      <c r="AF12" s="17" t="s">
        <v>16</v>
      </c>
      <c r="AG12" s="17" t="s">
        <v>16</v>
      </c>
      <c r="AH12" s="52">
        <v>3989.2999999999997</v>
      </c>
    </row>
    <row r="13" spans="1:34" x14ac:dyDescent="0.2">
      <c r="A13" s="8" t="s">
        <v>66</v>
      </c>
      <c r="B13" s="17" t="s">
        <v>16</v>
      </c>
      <c r="C13" s="17" t="s">
        <v>16</v>
      </c>
      <c r="D13" s="17" t="s">
        <v>16</v>
      </c>
      <c r="E13" s="17" t="s">
        <v>16</v>
      </c>
      <c r="F13" s="18" t="s">
        <v>16</v>
      </c>
      <c r="G13" s="22" t="s">
        <v>16</v>
      </c>
      <c r="H13" s="25" t="s">
        <v>16</v>
      </c>
      <c r="I13" s="22" t="s">
        <v>16</v>
      </c>
      <c r="J13" s="22" t="s">
        <v>16</v>
      </c>
      <c r="K13" s="22" t="s">
        <v>16</v>
      </c>
      <c r="L13" s="22" t="s">
        <v>16</v>
      </c>
      <c r="M13" s="25" t="s">
        <v>16</v>
      </c>
      <c r="N13" s="22" t="s">
        <v>16</v>
      </c>
      <c r="O13" s="19">
        <v>8839</v>
      </c>
      <c r="P13" s="19">
        <v>8893</v>
      </c>
      <c r="Q13" s="19">
        <v>8858</v>
      </c>
      <c r="R13" s="19">
        <v>8861</v>
      </c>
      <c r="S13" s="21">
        <v>8908</v>
      </c>
      <c r="T13" s="21">
        <v>8908.2999999999993</v>
      </c>
      <c r="U13" s="17">
        <v>8844.2999999999993</v>
      </c>
      <c r="V13" s="17">
        <v>8844</v>
      </c>
      <c r="W13" s="17">
        <v>8844</v>
      </c>
      <c r="X13" s="17">
        <v>8844</v>
      </c>
      <c r="Y13" s="17">
        <v>8844</v>
      </c>
      <c r="Z13" s="19">
        <v>8844</v>
      </c>
      <c r="AA13" s="19">
        <v>8844</v>
      </c>
      <c r="AB13" s="19">
        <v>8854</v>
      </c>
      <c r="AC13" s="19">
        <v>8856</v>
      </c>
      <c r="AD13" s="19">
        <v>8855.9000000000015</v>
      </c>
      <c r="AE13" s="19">
        <v>8769.4000000000015</v>
      </c>
      <c r="AF13" s="19">
        <v>8780.6</v>
      </c>
      <c r="AG13" s="19">
        <v>8780.6</v>
      </c>
      <c r="AH13" s="52">
        <v>6631</v>
      </c>
    </row>
    <row r="14" spans="1:34" x14ac:dyDescent="0.2">
      <c r="A14" s="8" t="s">
        <v>76</v>
      </c>
      <c r="B14" s="17" t="s">
        <v>16</v>
      </c>
      <c r="C14" s="17" t="s">
        <v>16</v>
      </c>
      <c r="D14" s="17" t="s">
        <v>16</v>
      </c>
      <c r="E14" s="17" t="s">
        <v>16</v>
      </c>
      <c r="F14" s="18" t="s">
        <v>16</v>
      </c>
      <c r="G14" s="22" t="s">
        <v>16</v>
      </c>
      <c r="H14" s="25" t="s">
        <v>16</v>
      </c>
      <c r="I14" s="22" t="s">
        <v>16</v>
      </c>
      <c r="J14" s="22" t="s">
        <v>16</v>
      </c>
      <c r="K14" s="22" t="s">
        <v>16</v>
      </c>
      <c r="L14" s="22" t="s">
        <v>16</v>
      </c>
      <c r="M14" s="25" t="s">
        <v>16</v>
      </c>
      <c r="N14" s="22" t="s">
        <v>16</v>
      </c>
      <c r="O14" s="19">
        <v>9134</v>
      </c>
      <c r="P14" s="19">
        <v>9517</v>
      </c>
      <c r="Q14" s="19">
        <v>9220</v>
      </c>
      <c r="R14" s="19">
        <v>9514</v>
      </c>
      <c r="S14" s="21">
        <v>9514</v>
      </c>
      <c r="T14" s="21">
        <v>9514.25</v>
      </c>
      <c r="U14" s="17">
        <v>9514.5499999999993</v>
      </c>
      <c r="V14" s="17">
        <v>9515</v>
      </c>
      <c r="W14" s="17">
        <v>9515</v>
      </c>
      <c r="X14" s="17">
        <v>9517</v>
      </c>
      <c r="Y14" s="17">
        <v>9516</v>
      </c>
      <c r="Z14" s="19">
        <v>9290</v>
      </c>
      <c r="AA14" s="19">
        <v>9290</v>
      </c>
      <c r="AB14" s="19">
        <v>9290</v>
      </c>
      <c r="AC14" s="19">
        <v>9289.6</v>
      </c>
      <c r="AD14" s="19">
        <v>9299.9</v>
      </c>
      <c r="AE14" s="19">
        <v>9283.1779999999999</v>
      </c>
      <c r="AF14" s="19">
        <v>9288.7999999999993</v>
      </c>
      <c r="AG14" s="19">
        <v>9288.7999999999993</v>
      </c>
      <c r="AH14" s="52">
        <v>9173.7999999999993</v>
      </c>
    </row>
    <row r="15" spans="1:34" x14ac:dyDescent="0.2">
      <c r="A15" s="8" t="s">
        <v>67</v>
      </c>
      <c r="B15" s="17" t="s">
        <v>16</v>
      </c>
      <c r="C15" s="17" t="s">
        <v>16</v>
      </c>
      <c r="D15" s="17" t="s">
        <v>16</v>
      </c>
      <c r="E15" s="17" t="s">
        <v>16</v>
      </c>
      <c r="F15" s="18" t="s">
        <v>16</v>
      </c>
      <c r="G15" s="22" t="s">
        <v>16</v>
      </c>
      <c r="H15" s="25" t="s">
        <v>16</v>
      </c>
      <c r="I15" s="22" t="s">
        <v>16</v>
      </c>
      <c r="J15" s="22" t="s">
        <v>16</v>
      </c>
      <c r="K15" s="22" t="s">
        <v>16</v>
      </c>
      <c r="L15" s="22" t="s">
        <v>16</v>
      </c>
      <c r="M15" s="25" t="s">
        <v>16</v>
      </c>
      <c r="N15" s="22" t="s">
        <v>16</v>
      </c>
      <c r="O15" s="19">
        <v>2645</v>
      </c>
      <c r="P15" s="19">
        <v>2655</v>
      </c>
      <c r="Q15" s="19">
        <v>2970</v>
      </c>
      <c r="R15" s="19">
        <v>2715</v>
      </c>
      <c r="S15" s="21">
        <v>2801</v>
      </c>
      <c r="T15" s="21">
        <v>3311.5</v>
      </c>
      <c r="U15" s="17">
        <v>3345</v>
      </c>
      <c r="V15" s="17">
        <v>3337</v>
      </c>
      <c r="W15" s="17">
        <v>3338</v>
      </c>
      <c r="X15" s="17">
        <v>3360</v>
      </c>
      <c r="Y15" s="17">
        <v>3359</v>
      </c>
      <c r="Z15" s="19">
        <v>3352</v>
      </c>
      <c r="AA15" s="19">
        <v>3354</v>
      </c>
      <c r="AB15" s="19">
        <v>3376</v>
      </c>
      <c r="AC15" s="19">
        <v>3446</v>
      </c>
      <c r="AD15" s="19">
        <v>3451.24</v>
      </c>
      <c r="AE15" s="19">
        <v>3397.759</v>
      </c>
      <c r="AF15" s="19">
        <v>3397.7</v>
      </c>
      <c r="AG15" s="19">
        <v>3047</v>
      </c>
      <c r="AH15" s="52">
        <v>3403.6000000000004</v>
      </c>
    </row>
    <row r="16" spans="1:34" x14ac:dyDescent="0.2">
      <c r="A16" s="8" t="s">
        <v>68</v>
      </c>
      <c r="B16" s="17" t="s">
        <v>16</v>
      </c>
      <c r="C16" s="17" t="s">
        <v>16</v>
      </c>
      <c r="D16" s="17" t="s">
        <v>16</v>
      </c>
      <c r="E16" s="17" t="s">
        <v>16</v>
      </c>
      <c r="F16" s="18" t="s">
        <v>16</v>
      </c>
      <c r="G16" s="22" t="s">
        <v>16</v>
      </c>
      <c r="H16" s="25" t="s">
        <v>16</v>
      </c>
      <c r="I16" s="22" t="s">
        <v>16</v>
      </c>
      <c r="J16" s="22" t="s">
        <v>16</v>
      </c>
      <c r="K16" s="22" t="s">
        <v>16</v>
      </c>
      <c r="L16" s="22" t="s">
        <v>16</v>
      </c>
      <c r="M16" s="25" t="s">
        <v>16</v>
      </c>
      <c r="N16" s="22" t="s">
        <v>16</v>
      </c>
      <c r="O16" s="19">
        <v>3074</v>
      </c>
      <c r="P16" s="19">
        <v>3075</v>
      </c>
      <c r="Q16" s="19">
        <v>2410</v>
      </c>
      <c r="R16" s="19">
        <v>2440</v>
      </c>
      <c r="S16" s="21">
        <v>2410</v>
      </c>
      <c r="T16" s="21">
        <v>2422.9</v>
      </c>
      <c r="U16" s="17">
        <v>2489.1999999999998</v>
      </c>
      <c r="V16" s="17">
        <v>2489</v>
      </c>
      <c r="W16" s="17">
        <v>2489</v>
      </c>
      <c r="X16" s="17">
        <v>2586</v>
      </c>
      <c r="Y16" s="17">
        <v>2586</v>
      </c>
      <c r="Z16" s="19">
        <v>2586</v>
      </c>
      <c r="AA16" s="19">
        <v>2586</v>
      </c>
      <c r="AB16" s="19">
        <v>2692</v>
      </c>
      <c r="AC16" s="19">
        <v>2708</v>
      </c>
      <c r="AD16" s="19">
        <v>2846</v>
      </c>
      <c r="AE16" s="19">
        <v>2821</v>
      </c>
      <c r="AF16" s="19">
        <v>2955.3</v>
      </c>
      <c r="AG16" s="19">
        <v>2955.3</v>
      </c>
      <c r="AH16" s="52">
        <v>2957.8</v>
      </c>
    </row>
    <row r="17" spans="1:34" x14ac:dyDescent="0.2">
      <c r="A17" s="8" t="s">
        <v>69</v>
      </c>
      <c r="B17" s="17" t="s">
        <v>16</v>
      </c>
      <c r="C17" s="17" t="s">
        <v>16</v>
      </c>
      <c r="D17" s="17" t="s">
        <v>16</v>
      </c>
      <c r="E17" s="17" t="s">
        <v>16</v>
      </c>
      <c r="F17" s="18" t="s">
        <v>16</v>
      </c>
      <c r="G17" s="22" t="s">
        <v>16</v>
      </c>
      <c r="H17" s="25" t="s">
        <v>16</v>
      </c>
      <c r="I17" s="22" t="s">
        <v>16</v>
      </c>
      <c r="J17" s="22" t="s">
        <v>16</v>
      </c>
      <c r="K17" s="22" t="s">
        <v>16</v>
      </c>
      <c r="L17" s="22" t="s">
        <v>16</v>
      </c>
      <c r="M17" s="25" t="s">
        <v>16</v>
      </c>
      <c r="N17" s="22" t="s">
        <v>16</v>
      </c>
      <c r="O17" s="19">
        <v>5269</v>
      </c>
      <c r="P17" s="19">
        <v>5269</v>
      </c>
      <c r="Q17" s="22">
        <v>5219</v>
      </c>
      <c r="R17" s="22">
        <v>5208</v>
      </c>
      <c r="S17" s="22">
        <v>5219</v>
      </c>
      <c r="T17" s="22">
        <v>5208.8</v>
      </c>
      <c r="U17" s="17">
        <v>8348</v>
      </c>
      <c r="V17" s="17">
        <v>7289</v>
      </c>
      <c r="W17" s="17">
        <v>7289</v>
      </c>
      <c r="X17" s="17">
        <v>7198</v>
      </c>
      <c r="Y17" s="17">
        <v>7181</v>
      </c>
      <c r="Z17" s="19">
        <v>7147</v>
      </c>
      <c r="AA17" s="19">
        <v>7197</v>
      </c>
      <c r="AB17" s="19">
        <v>6810</v>
      </c>
      <c r="AC17" s="19">
        <v>6670</v>
      </c>
      <c r="AD17" s="22" t="s">
        <v>16</v>
      </c>
      <c r="AE17" s="22" t="s">
        <v>16</v>
      </c>
      <c r="AF17" s="22" t="s">
        <v>16</v>
      </c>
      <c r="AG17" s="22" t="s">
        <v>16</v>
      </c>
      <c r="AH17" s="22" t="s">
        <v>16</v>
      </c>
    </row>
    <row r="18" spans="1:34" x14ac:dyDescent="0.2">
      <c r="A18" s="8" t="s">
        <v>70</v>
      </c>
      <c r="B18" s="17" t="s">
        <v>16</v>
      </c>
      <c r="C18" s="17" t="s">
        <v>16</v>
      </c>
      <c r="D18" s="17" t="s">
        <v>16</v>
      </c>
      <c r="E18" s="17" t="s">
        <v>16</v>
      </c>
      <c r="F18" s="18" t="s">
        <v>16</v>
      </c>
      <c r="G18" s="22" t="s">
        <v>16</v>
      </c>
      <c r="H18" s="25" t="s">
        <v>16</v>
      </c>
      <c r="I18" s="22" t="s">
        <v>16</v>
      </c>
      <c r="J18" s="22" t="s">
        <v>16</v>
      </c>
      <c r="K18" s="22" t="s">
        <v>16</v>
      </c>
      <c r="L18" s="22" t="s">
        <v>16</v>
      </c>
      <c r="M18" s="25" t="s">
        <v>16</v>
      </c>
      <c r="N18" s="22" t="s">
        <v>16</v>
      </c>
      <c r="O18" s="19">
        <v>4909</v>
      </c>
      <c r="P18" s="19">
        <v>4909</v>
      </c>
      <c r="Q18" s="19">
        <v>4957</v>
      </c>
      <c r="R18" s="19">
        <v>5553</v>
      </c>
      <c r="S18" s="21">
        <v>5742</v>
      </c>
      <c r="T18" s="21">
        <v>5666.9</v>
      </c>
      <c r="U18" s="17">
        <v>5666.4</v>
      </c>
      <c r="V18" s="17">
        <v>5666</v>
      </c>
      <c r="W18" s="17">
        <v>5665</v>
      </c>
      <c r="X18" s="17">
        <v>5658</v>
      </c>
      <c r="Y18" s="17">
        <v>5658</v>
      </c>
      <c r="Z18" s="19">
        <v>5658</v>
      </c>
      <c r="AA18" s="19">
        <v>5659</v>
      </c>
      <c r="AB18" s="19">
        <v>5454</v>
      </c>
      <c r="AC18" s="19">
        <v>5449</v>
      </c>
      <c r="AD18" s="19">
        <v>5441</v>
      </c>
      <c r="AE18" s="19">
        <v>5476.0969999999998</v>
      </c>
      <c r="AF18" s="19">
        <v>5382.3</v>
      </c>
      <c r="AG18" s="19">
        <v>5382.3</v>
      </c>
      <c r="AH18" s="52">
        <v>5504.9</v>
      </c>
    </row>
    <row r="19" spans="1:34" x14ac:dyDescent="0.2">
      <c r="A19" s="8" t="s">
        <v>71</v>
      </c>
      <c r="B19" s="17" t="s">
        <v>16</v>
      </c>
      <c r="C19" s="17" t="s">
        <v>16</v>
      </c>
      <c r="D19" s="17" t="s">
        <v>16</v>
      </c>
      <c r="E19" s="17" t="s">
        <v>16</v>
      </c>
      <c r="F19" s="18" t="s">
        <v>16</v>
      </c>
      <c r="G19" s="22" t="s">
        <v>16</v>
      </c>
      <c r="H19" s="25" t="s">
        <v>16</v>
      </c>
      <c r="I19" s="22" t="s">
        <v>16</v>
      </c>
      <c r="J19" s="22" t="s">
        <v>16</v>
      </c>
      <c r="K19" s="22" t="s">
        <v>16</v>
      </c>
      <c r="L19" s="22" t="s">
        <v>16</v>
      </c>
      <c r="M19" s="25" t="s">
        <v>16</v>
      </c>
      <c r="N19" s="22" t="s">
        <v>16</v>
      </c>
      <c r="O19" s="19">
        <v>7533</v>
      </c>
      <c r="P19" s="19">
        <v>7532</v>
      </c>
      <c r="Q19" s="19">
        <v>9002</v>
      </c>
      <c r="R19" s="19">
        <v>9002</v>
      </c>
      <c r="S19" s="21">
        <v>9001</v>
      </c>
      <c r="T19" s="21">
        <v>9003.4</v>
      </c>
      <c r="U19" s="17">
        <v>9005</v>
      </c>
      <c r="V19" s="17">
        <v>9003</v>
      </c>
      <c r="W19" s="17">
        <v>8998</v>
      </c>
      <c r="X19" s="17">
        <v>8998</v>
      </c>
      <c r="Y19" s="17">
        <v>8998</v>
      </c>
      <c r="Z19" s="19">
        <v>8998</v>
      </c>
      <c r="AA19" s="19">
        <v>8998</v>
      </c>
      <c r="AB19" s="19">
        <v>8998</v>
      </c>
      <c r="AC19" s="19">
        <v>8998</v>
      </c>
      <c r="AD19" s="19">
        <v>8998</v>
      </c>
      <c r="AE19" s="19">
        <v>8995.7900000000009</v>
      </c>
      <c r="AF19" s="19">
        <v>8996</v>
      </c>
      <c r="AG19" s="19">
        <v>8997</v>
      </c>
      <c r="AH19" s="52">
        <v>8996</v>
      </c>
    </row>
    <row r="20" spans="1:34" x14ac:dyDescent="0.2">
      <c r="A20" s="8" t="s">
        <v>77</v>
      </c>
      <c r="B20" s="17" t="s">
        <v>16</v>
      </c>
      <c r="C20" s="17" t="s">
        <v>16</v>
      </c>
      <c r="D20" s="17" t="s">
        <v>16</v>
      </c>
      <c r="E20" s="17" t="s">
        <v>16</v>
      </c>
      <c r="F20" s="17" t="s">
        <v>16</v>
      </c>
      <c r="G20" s="17" t="s">
        <v>16</v>
      </c>
      <c r="H20" s="17" t="s">
        <v>16</v>
      </c>
      <c r="I20" s="17" t="s">
        <v>16</v>
      </c>
      <c r="J20" s="17" t="s">
        <v>16</v>
      </c>
      <c r="K20" s="17" t="s">
        <v>16</v>
      </c>
      <c r="L20" s="17" t="s">
        <v>16</v>
      </c>
      <c r="M20" s="17" t="s">
        <v>16</v>
      </c>
      <c r="N20" s="17" t="s">
        <v>16</v>
      </c>
      <c r="O20" s="17" t="s">
        <v>16</v>
      </c>
      <c r="P20" s="17" t="s">
        <v>16</v>
      </c>
      <c r="Q20" s="19" t="s">
        <v>16</v>
      </c>
      <c r="R20" s="19" t="s">
        <v>16</v>
      </c>
      <c r="S20" s="21" t="s">
        <v>16</v>
      </c>
      <c r="T20" s="21" t="s">
        <v>16</v>
      </c>
      <c r="U20" s="17" t="s">
        <v>16</v>
      </c>
      <c r="V20" s="17" t="s">
        <v>16</v>
      </c>
      <c r="W20" s="17" t="s">
        <v>16</v>
      </c>
      <c r="X20" s="17" t="s">
        <v>16</v>
      </c>
      <c r="Y20" s="17" t="s">
        <v>16</v>
      </c>
      <c r="Z20" s="17" t="s">
        <v>16</v>
      </c>
      <c r="AA20" s="17" t="s">
        <v>16</v>
      </c>
      <c r="AB20" s="17" t="s">
        <v>16</v>
      </c>
      <c r="AC20" s="17" t="s">
        <v>16</v>
      </c>
      <c r="AD20" s="17">
        <v>6944.2</v>
      </c>
      <c r="AE20" s="17">
        <v>6548.0949999999993</v>
      </c>
      <c r="AF20" s="17">
        <v>6674.5</v>
      </c>
      <c r="AG20" s="17">
        <v>6673.5</v>
      </c>
      <c r="AH20" s="52">
        <v>6508.1</v>
      </c>
    </row>
    <row r="21" spans="1:34" x14ac:dyDescent="0.2">
      <c r="A21" s="8" t="s">
        <v>104</v>
      </c>
      <c r="B21" s="17" t="s">
        <v>16</v>
      </c>
      <c r="C21" s="17" t="s">
        <v>16</v>
      </c>
      <c r="D21" s="17" t="s">
        <v>16</v>
      </c>
      <c r="E21" s="17" t="s">
        <v>16</v>
      </c>
      <c r="F21" s="17" t="s">
        <v>16</v>
      </c>
      <c r="G21" s="17" t="s">
        <v>16</v>
      </c>
      <c r="H21" s="17" t="s">
        <v>16</v>
      </c>
      <c r="I21" s="17" t="s">
        <v>16</v>
      </c>
      <c r="J21" s="17" t="s">
        <v>16</v>
      </c>
      <c r="K21" s="17" t="s">
        <v>16</v>
      </c>
      <c r="L21" s="17" t="s">
        <v>16</v>
      </c>
      <c r="M21" s="17" t="s">
        <v>16</v>
      </c>
      <c r="N21" s="17" t="s">
        <v>16</v>
      </c>
      <c r="O21" s="17" t="s">
        <v>16</v>
      </c>
      <c r="P21" s="17" t="s">
        <v>16</v>
      </c>
      <c r="Q21" s="17" t="s">
        <v>16</v>
      </c>
      <c r="R21" s="17" t="s">
        <v>16</v>
      </c>
      <c r="S21" s="17" t="s">
        <v>16</v>
      </c>
      <c r="T21" s="17" t="s">
        <v>16</v>
      </c>
      <c r="U21" s="17" t="s">
        <v>16</v>
      </c>
      <c r="V21" s="17" t="s">
        <v>16</v>
      </c>
      <c r="W21" s="17" t="s">
        <v>16</v>
      </c>
      <c r="X21" s="17" t="s">
        <v>16</v>
      </c>
      <c r="Y21" s="17" t="s">
        <v>16</v>
      </c>
      <c r="Z21" s="17" t="s">
        <v>16</v>
      </c>
      <c r="AA21" s="17" t="s">
        <v>16</v>
      </c>
      <c r="AB21" s="17" t="s">
        <v>16</v>
      </c>
      <c r="AC21" s="17" t="s">
        <v>16</v>
      </c>
      <c r="AD21" s="17" t="s">
        <v>16</v>
      </c>
      <c r="AE21" s="17" t="s">
        <v>16</v>
      </c>
      <c r="AF21" s="17" t="s">
        <v>16</v>
      </c>
      <c r="AG21" s="17" t="s">
        <v>16</v>
      </c>
      <c r="AH21" s="52">
        <v>2167.1</v>
      </c>
    </row>
    <row r="22" spans="1:34" x14ac:dyDescent="0.2">
      <c r="A22" s="8" t="s">
        <v>72</v>
      </c>
      <c r="B22" s="17" t="s">
        <v>16</v>
      </c>
      <c r="C22" s="17" t="s">
        <v>16</v>
      </c>
      <c r="D22" s="17" t="s">
        <v>16</v>
      </c>
      <c r="E22" s="17" t="s">
        <v>16</v>
      </c>
      <c r="F22" s="18" t="s">
        <v>16</v>
      </c>
      <c r="G22" s="22" t="s">
        <v>16</v>
      </c>
      <c r="H22" s="25" t="s">
        <v>16</v>
      </c>
      <c r="I22" s="22" t="s">
        <v>16</v>
      </c>
      <c r="J22" s="22" t="s">
        <v>16</v>
      </c>
      <c r="K22" s="22" t="s">
        <v>16</v>
      </c>
      <c r="L22" s="22" t="s">
        <v>16</v>
      </c>
      <c r="M22" s="25" t="s">
        <v>16</v>
      </c>
      <c r="N22" s="22" t="s">
        <v>16</v>
      </c>
      <c r="O22" s="19">
        <v>11673</v>
      </c>
      <c r="P22" s="19">
        <v>11734</v>
      </c>
      <c r="Q22" s="19">
        <v>11830</v>
      </c>
      <c r="R22" s="19">
        <v>11830</v>
      </c>
      <c r="S22" s="23">
        <v>11830</v>
      </c>
      <c r="T22" s="21">
        <v>11836.9</v>
      </c>
      <c r="U22" s="17">
        <v>11837.1</v>
      </c>
      <c r="V22" s="17">
        <v>11842</v>
      </c>
      <c r="W22" s="17">
        <v>11842</v>
      </c>
      <c r="X22" s="17">
        <v>11836</v>
      </c>
      <c r="Y22" s="17">
        <v>11836</v>
      </c>
      <c r="Z22" s="19">
        <v>11836</v>
      </c>
      <c r="AA22" s="19">
        <v>12011</v>
      </c>
      <c r="AB22" s="19">
        <v>11886</v>
      </c>
      <c r="AC22" s="19">
        <v>11961</v>
      </c>
      <c r="AD22" s="19">
        <v>11951</v>
      </c>
      <c r="AE22" s="19">
        <v>11997.591999999999</v>
      </c>
      <c r="AF22" s="19">
        <v>11997.6</v>
      </c>
      <c r="AG22" s="19">
        <v>11997.6</v>
      </c>
      <c r="AH22" s="52">
        <v>5278.6</v>
      </c>
    </row>
    <row r="23" spans="1:34" x14ac:dyDescent="0.2">
      <c r="A23" s="68" t="s">
        <v>81</v>
      </c>
      <c r="B23" s="68"/>
      <c r="C23" s="68"/>
      <c r="D23" s="68"/>
      <c r="E23" s="68"/>
      <c r="F23" s="68"/>
      <c r="G23" s="68"/>
      <c r="H23" s="68"/>
      <c r="I23" s="68"/>
      <c r="J23" s="68"/>
      <c r="T23" s="3"/>
    </row>
    <row r="24" spans="1:34" ht="16.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T24" s="3"/>
    </row>
    <row r="25" spans="1:34" x14ac:dyDescent="0.2">
      <c r="A25" s="83" t="s">
        <v>80</v>
      </c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</row>
    <row r="26" spans="1:34" x14ac:dyDescent="0.2">
      <c r="A26" s="81" t="s">
        <v>78</v>
      </c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</row>
    <row r="27" spans="1:34" x14ac:dyDescent="0.2">
      <c r="A27" s="10"/>
      <c r="B27" s="38">
        <v>2003</v>
      </c>
      <c r="C27" s="38">
        <v>2004</v>
      </c>
      <c r="D27" s="38" t="s">
        <v>0</v>
      </c>
      <c r="E27" s="38" t="s">
        <v>1</v>
      </c>
      <c r="F27" s="38" t="s">
        <v>2</v>
      </c>
      <c r="G27" s="38" t="s">
        <v>3</v>
      </c>
      <c r="H27" s="38" t="s">
        <v>4</v>
      </c>
      <c r="I27" s="38" t="s">
        <v>5</v>
      </c>
      <c r="J27" s="38" t="s">
        <v>6</v>
      </c>
      <c r="K27" s="38" t="s">
        <v>7</v>
      </c>
      <c r="L27" s="38" t="s">
        <v>8</v>
      </c>
      <c r="M27" s="38" t="s">
        <v>9</v>
      </c>
      <c r="N27" s="38" t="s">
        <v>10</v>
      </c>
      <c r="O27" s="38" t="s">
        <v>11</v>
      </c>
      <c r="P27" s="38" t="s">
        <v>12</v>
      </c>
      <c r="Q27" s="38" t="s">
        <v>13</v>
      </c>
      <c r="R27" s="38" t="s">
        <v>14</v>
      </c>
      <c r="S27" s="38" t="s">
        <v>22</v>
      </c>
      <c r="T27" s="38" t="s">
        <v>23</v>
      </c>
      <c r="U27" s="38" t="s">
        <v>101</v>
      </c>
    </row>
    <row r="28" spans="1:34" x14ac:dyDescent="0.2">
      <c r="A28" s="7" t="s">
        <v>59</v>
      </c>
      <c r="B28" s="12">
        <v>23061</v>
      </c>
      <c r="C28" s="12">
        <v>23055</v>
      </c>
      <c r="D28" s="12">
        <v>23508</v>
      </c>
      <c r="E28" s="12">
        <v>23559</v>
      </c>
      <c r="F28" s="13">
        <v>23508</v>
      </c>
      <c r="G28" s="14">
        <v>23503</v>
      </c>
      <c r="H28" s="15">
        <v>23495</v>
      </c>
      <c r="I28" s="14">
        <v>23494</v>
      </c>
      <c r="J28" s="14">
        <v>23494</v>
      </c>
      <c r="K28" s="14">
        <v>23485</v>
      </c>
      <c r="L28" s="14">
        <v>23657</v>
      </c>
      <c r="M28" s="15">
        <v>23680</v>
      </c>
      <c r="N28" s="14">
        <v>23699</v>
      </c>
      <c r="O28" s="14">
        <v>23910</v>
      </c>
      <c r="P28" s="14">
        <v>24100</v>
      </c>
      <c r="Q28" s="14">
        <v>24387.3</v>
      </c>
      <c r="R28" s="14">
        <f>R30+R31+R32+R33+R34+R37+R35+R38+R39+R40+R42+R43+R44+R46</f>
        <v>24727.120999999999</v>
      </c>
      <c r="S28" s="12">
        <v>24908</v>
      </c>
      <c r="T28" s="12">
        <v>24934</v>
      </c>
      <c r="U28" s="52">
        <v>24920</v>
      </c>
    </row>
    <row r="29" spans="1:34" x14ac:dyDescent="0.2">
      <c r="A29" s="9" t="s">
        <v>102</v>
      </c>
      <c r="B29" s="12" t="s">
        <v>16</v>
      </c>
      <c r="C29" s="12" t="s">
        <v>16</v>
      </c>
      <c r="D29" s="12" t="s">
        <v>16</v>
      </c>
      <c r="E29" s="12" t="s">
        <v>16</v>
      </c>
      <c r="F29" s="12" t="s">
        <v>16</v>
      </c>
      <c r="G29" s="12" t="s">
        <v>16</v>
      </c>
      <c r="H29" s="12" t="s">
        <v>16</v>
      </c>
      <c r="I29" s="12" t="s">
        <v>16</v>
      </c>
      <c r="J29" s="12" t="s">
        <v>16</v>
      </c>
      <c r="K29" s="12" t="s">
        <v>16</v>
      </c>
      <c r="L29" s="12" t="s">
        <v>16</v>
      </c>
      <c r="M29" s="12" t="s">
        <v>16</v>
      </c>
      <c r="N29" s="12" t="s">
        <v>16</v>
      </c>
      <c r="O29" s="12" t="s">
        <v>16</v>
      </c>
      <c r="P29" s="12" t="s">
        <v>16</v>
      </c>
      <c r="Q29" s="12" t="s">
        <v>16</v>
      </c>
      <c r="R29" s="12" t="s">
        <v>16</v>
      </c>
      <c r="S29" s="12" t="s">
        <v>16</v>
      </c>
      <c r="T29" s="12" t="s">
        <v>16</v>
      </c>
      <c r="U29" s="52">
        <v>2176</v>
      </c>
    </row>
    <row r="30" spans="1:34" x14ac:dyDescent="0.2">
      <c r="A30" s="8" t="s">
        <v>60</v>
      </c>
      <c r="B30" s="17">
        <v>2266</v>
      </c>
      <c r="C30" s="17">
        <v>2270</v>
      </c>
      <c r="D30" s="17">
        <v>2270</v>
      </c>
      <c r="E30" s="17">
        <v>2270</v>
      </c>
      <c r="F30" s="18">
        <v>2270</v>
      </c>
      <c r="G30" s="19">
        <v>2265</v>
      </c>
      <c r="H30" s="20">
        <v>2265</v>
      </c>
      <c r="I30" s="19">
        <v>2264</v>
      </c>
      <c r="J30" s="19">
        <v>2265</v>
      </c>
      <c r="K30" s="19">
        <v>2245</v>
      </c>
      <c r="L30" s="19">
        <v>2278</v>
      </c>
      <c r="M30" s="20">
        <v>2242</v>
      </c>
      <c r="N30" s="19">
        <v>2261</v>
      </c>
      <c r="O30" s="19">
        <v>2264</v>
      </c>
      <c r="P30" s="19">
        <v>2267</v>
      </c>
      <c r="Q30" s="19">
        <v>2316.65</v>
      </c>
      <c r="R30" s="19">
        <v>2314</v>
      </c>
      <c r="S30" s="17">
        <v>2332</v>
      </c>
      <c r="T30" s="17">
        <v>2362</v>
      </c>
      <c r="U30" s="52">
        <v>2347</v>
      </c>
    </row>
    <row r="31" spans="1:34" x14ac:dyDescent="0.2">
      <c r="A31" s="8" t="s">
        <v>61</v>
      </c>
      <c r="B31" s="17">
        <v>1872</v>
      </c>
      <c r="C31" s="17">
        <v>1872</v>
      </c>
      <c r="D31" s="17">
        <v>1872</v>
      </c>
      <c r="E31" s="17">
        <v>1872</v>
      </c>
      <c r="F31" s="18">
        <v>1873</v>
      </c>
      <c r="G31" s="18">
        <v>1872</v>
      </c>
      <c r="H31" s="20">
        <v>1864</v>
      </c>
      <c r="I31" s="20">
        <v>1865</v>
      </c>
      <c r="J31" s="19">
        <v>1864</v>
      </c>
      <c r="K31" s="19">
        <v>1864</v>
      </c>
      <c r="L31" s="19">
        <v>1894</v>
      </c>
      <c r="M31" s="20">
        <v>1894</v>
      </c>
      <c r="N31" s="19">
        <v>1894</v>
      </c>
      <c r="O31" s="19">
        <v>1893</v>
      </c>
      <c r="P31" s="19">
        <v>1894</v>
      </c>
      <c r="Q31" s="19">
        <v>1891.7999999999997</v>
      </c>
      <c r="R31" s="19">
        <v>1868.9960000000001</v>
      </c>
      <c r="S31" s="17">
        <v>1869</v>
      </c>
      <c r="T31" s="17">
        <v>1869</v>
      </c>
      <c r="U31" s="52">
        <v>1869</v>
      </c>
    </row>
    <row r="32" spans="1:34" x14ac:dyDescent="0.2">
      <c r="A32" s="8" t="s">
        <v>62</v>
      </c>
      <c r="B32" s="17">
        <v>2664</v>
      </c>
      <c r="C32" s="17">
        <v>2664</v>
      </c>
      <c r="D32" s="17">
        <v>2664</v>
      </c>
      <c r="E32" s="17">
        <v>2691</v>
      </c>
      <c r="F32" s="18">
        <v>2664</v>
      </c>
      <c r="G32" s="18">
        <v>2664</v>
      </c>
      <c r="H32" s="20">
        <v>2519</v>
      </c>
      <c r="I32" s="20">
        <v>2519</v>
      </c>
      <c r="J32" s="19">
        <v>2519</v>
      </c>
      <c r="K32" s="19">
        <v>2529</v>
      </c>
      <c r="L32" s="19">
        <v>2529</v>
      </c>
      <c r="M32" s="20">
        <v>2529</v>
      </c>
      <c r="N32" s="19">
        <v>2529</v>
      </c>
      <c r="O32" s="19">
        <v>2546</v>
      </c>
      <c r="P32" s="19">
        <v>2813</v>
      </c>
      <c r="Q32" s="19">
        <v>2821.9</v>
      </c>
      <c r="R32" s="19">
        <v>2821</v>
      </c>
      <c r="S32" s="17">
        <v>2822</v>
      </c>
      <c r="T32" s="17">
        <v>2817</v>
      </c>
      <c r="U32" s="52">
        <v>1783</v>
      </c>
    </row>
    <row r="33" spans="1:21" x14ac:dyDescent="0.2">
      <c r="A33" s="8" t="s">
        <v>63</v>
      </c>
      <c r="B33" s="18">
        <v>990</v>
      </c>
      <c r="C33" s="18">
        <v>990</v>
      </c>
      <c r="D33" s="18">
        <v>990</v>
      </c>
      <c r="E33" s="17">
        <v>1024</v>
      </c>
      <c r="F33" s="18">
        <v>990</v>
      </c>
      <c r="G33" s="18">
        <v>990</v>
      </c>
      <c r="H33" s="18">
        <v>990</v>
      </c>
      <c r="I33" s="18">
        <v>990</v>
      </c>
      <c r="J33" s="19">
        <v>990</v>
      </c>
      <c r="K33" s="19">
        <v>990</v>
      </c>
      <c r="L33" s="19">
        <v>990</v>
      </c>
      <c r="M33" s="20">
        <v>990</v>
      </c>
      <c r="N33" s="19">
        <v>990</v>
      </c>
      <c r="O33" s="19">
        <v>990</v>
      </c>
      <c r="P33" s="19">
        <v>990</v>
      </c>
      <c r="Q33" s="19">
        <v>1120</v>
      </c>
      <c r="R33" s="19">
        <v>1120</v>
      </c>
      <c r="S33" s="18">
        <v>1120</v>
      </c>
      <c r="T33" s="17">
        <v>1120</v>
      </c>
      <c r="U33" s="52">
        <v>1126</v>
      </c>
    </row>
    <row r="34" spans="1:21" x14ac:dyDescent="0.2">
      <c r="A34" s="8" t="s">
        <v>64</v>
      </c>
      <c r="B34" s="17">
        <v>1144</v>
      </c>
      <c r="C34" s="17">
        <v>1143</v>
      </c>
      <c r="D34" s="17">
        <v>1287</v>
      </c>
      <c r="E34" s="17">
        <v>1287</v>
      </c>
      <c r="F34" s="18">
        <v>1287</v>
      </c>
      <c r="G34" s="18">
        <v>1287</v>
      </c>
      <c r="H34" s="18">
        <v>1287</v>
      </c>
      <c r="I34" s="18">
        <v>1287</v>
      </c>
      <c r="J34" s="19">
        <v>1287</v>
      </c>
      <c r="K34" s="19">
        <v>1287</v>
      </c>
      <c r="L34" s="19">
        <v>1287</v>
      </c>
      <c r="M34" s="20">
        <v>1287</v>
      </c>
      <c r="N34" s="19">
        <v>1287</v>
      </c>
      <c r="O34" s="19">
        <v>1393</v>
      </c>
      <c r="P34" s="19">
        <v>1393</v>
      </c>
      <c r="Q34" s="19">
        <v>1414</v>
      </c>
      <c r="R34" s="19">
        <v>1417</v>
      </c>
      <c r="S34" s="17">
        <v>1414</v>
      </c>
      <c r="T34" s="17">
        <v>1414</v>
      </c>
      <c r="U34" s="52">
        <v>1414</v>
      </c>
    </row>
    <row r="35" spans="1:21" x14ac:dyDescent="0.2">
      <c r="A35" s="8" t="s">
        <v>65</v>
      </c>
      <c r="B35" s="17">
        <v>847</v>
      </c>
      <c r="C35" s="17">
        <v>847</v>
      </c>
      <c r="D35" s="17">
        <v>847</v>
      </c>
      <c r="E35" s="17">
        <v>847</v>
      </c>
      <c r="F35" s="18">
        <v>847</v>
      </c>
      <c r="G35" s="18">
        <v>847</v>
      </c>
      <c r="H35" s="20">
        <v>1056</v>
      </c>
      <c r="I35" s="19">
        <v>1056</v>
      </c>
      <c r="J35" s="19">
        <v>1056</v>
      </c>
      <c r="K35" s="19">
        <v>1067</v>
      </c>
      <c r="L35" s="19">
        <v>1176</v>
      </c>
      <c r="M35" s="20">
        <v>1237</v>
      </c>
      <c r="N35" s="19">
        <v>1237</v>
      </c>
      <c r="O35" s="19">
        <v>1237</v>
      </c>
      <c r="P35" s="19">
        <v>1237</v>
      </c>
      <c r="Q35" s="19">
        <v>1152.54</v>
      </c>
      <c r="R35" s="19">
        <v>1153.355</v>
      </c>
      <c r="S35" s="17">
        <v>1200</v>
      </c>
      <c r="T35" s="17">
        <v>1199</v>
      </c>
      <c r="U35" s="52">
        <v>1199</v>
      </c>
    </row>
    <row r="36" spans="1:21" x14ac:dyDescent="0.2">
      <c r="A36" s="8" t="s">
        <v>103</v>
      </c>
      <c r="B36" s="17" t="s">
        <v>16</v>
      </c>
      <c r="C36" s="17" t="s">
        <v>16</v>
      </c>
      <c r="D36" s="17" t="s">
        <v>16</v>
      </c>
      <c r="E36" s="17" t="s">
        <v>16</v>
      </c>
      <c r="F36" s="17" t="s">
        <v>16</v>
      </c>
      <c r="G36" s="17" t="s">
        <v>16</v>
      </c>
      <c r="H36" s="17" t="s">
        <v>16</v>
      </c>
      <c r="I36" s="17" t="s">
        <v>16</v>
      </c>
      <c r="J36" s="17" t="s">
        <v>16</v>
      </c>
      <c r="K36" s="17" t="s">
        <v>16</v>
      </c>
      <c r="L36" s="17" t="s">
        <v>16</v>
      </c>
      <c r="M36" s="17" t="s">
        <v>16</v>
      </c>
      <c r="N36" s="17" t="s">
        <v>16</v>
      </c>
      <c r="O36" s="17" t="s">
        <v>16</v>
      </c>
      <c r="P36" s="17" t="s">
        <v>16</v>
      </c>
      <c r="Q36" s="17" t="s">
        <v>16</v>
      </c>
      <c r="R36" s="17" t="s">
        <v>16</v>
      </c>
      <c r="S36" s="17" t="s">
        <v>16</v>
      </c>
      <c r="T36" s="17" t="s">
        <v>16</v>
      </c>
      <c r="U36" s="52">
        <v>1034</v>
      </c>
    </row>
    <row r="37" spans="1:21" x14ac:dyDescent="0.2">
      <c r="A37" s="8" t="s">
        <v>66</v>
      </c>
      <c r="B37" s="17">
        <v>2873</v>
      </c>
      <c r="C37" s="17">
        <v>2872</v>
      </c>
      <c r="D37" s="17">
        <v>2837</v>
      </c>
      <c r="E37" s="17">
        <v>2837</v>
      </c>
      <c r="F37" s="18">
        <v>2837</v>
      </c>
      <c r="G37" s="18">
        <v>2837</v>
      </c>
      <c r="H37" s="20">
        <v>2773</v>
      </c>
      <c r="I37" s="19">
        <v>2773</v>
      </c>
      <c r="J37" s="19">
        <v>2773</v>
      </c>
      <c r="K37" s="19">
        <v>2773</v>
      </c>
      <c r="L37" s="19">
        <v>2773</v>
      </c>
      <c r="M37" s="20">
        <v>2773</v>
      </c>
      <c r="N37" s="19">
        <v>2773</v>
      </c>
      <c r="O37" s="19">
        <v>2783</v>
      </c>
      <c r="P37" s="19">
        <v>2785</v>
      </c>
      <c r="Q37" s="19">
        <v>2784.6</v>
      </c>
      <c r="R37" s="19">
        <v>2785</v>
      </c>
      <c r="S37" s="17">
        <v>2815</v>
      </c>
      <c r="T37" s="17">
        <v>2815</v>
      </c>
      <c r="U37" s="52">
        <v>1853</v>
      </c>
    </row>
    <row r="38" spans="1:21" x14ac:dyDescent="0.2">
      <c r="A38" s="8" t="s">
        <v>76</v>
      </c>
      <c r="B38" s="17">
        <v>1115</v>
      </c>
      <c r="C38" s="17">
        <v>1109</v>
      </c>
      <c r="D38" s="17">
        <v>1109</v>
      </c>
      <c r="E38" s="17">
        <v>1408</v>
      </c>
      <c r="F38" s="18">
        <v>1408</v>
      </c>
      <c r="G38" s="18">
        <v>1408</v>
      </c>
      <c r="H38" s="18">
        <v>1408</v>
      </c>
      <c r="I38" s="18">
        <v>1408</v>
      </c>
      <c r="J38" s="19">
        <v>1408</v>
      </c>
      <c r="K38" s="19">
        <v>1410</v>
      </c>
      <c r="L38" s="19">
        <v>1410</v>
      </c>
      <c r="M38" s="20">
        <v>1410</v>
      </c>
      <c r="N38" s="19">
        <v>1410</v>
      </c>
      <c r="O38" s="19">
        <v>1410</v>
      </c>
      <c r="P38" s="19">
        <v>1410</v>
      </c>
      <c r="Q38" s="19">
        <v>1409.9</v>
      </c>
      <c r="R38" s="19">
        <v>1407.2</v>
      </c>
      <c r="S38" s="17">
        <v>1539</v>
      </c>
      <c r="T38" s="17">
        <v>1539</v>
      </c>
      <c r="U38" s="52">
        <v>1534</v>
      </c>
    </row>
    <row r="39" spans="1:21" x14ac:dyDescent="0.2">
      <c r="A39" s="8" t="s">
        <v>67</v>
      </c>
      <c r="B39" s="17">
        <v>1401</v>
      </c>
      <c r="C39" s="17">
        <v>1408</v>
      </c>
      <c r="D39" s="17">
        <v>1408</v>
      </c>
      <c r="E39" s="17">
        <v>1109</v>
      </c>
      <c r="F39" s="18">
        <v>1109</v>
      </c>
      <c r="G39" s="18">
        <v>1109</v>
      </c>
      <c r="H39" s="18">
        <v>1109</v>
      </c>
      <c r="I39" s="18">
        <v>1109</v>
      </c>
      <c r="J39" s="19">
        <v>1109</v>
      </c>
      <c r="K39" s="19">
        <v>1109</v>
      </c>
      <c r="L39" s="19">
        <v>1109</v>
      </c>
      <c r="M39" s="20">
        <v>1107</v>
      </c>
      <c r="N39" s="19">
        <v>1107</v>
      </c>
      <c r="O39" s="19">
        <v>1107</v>
      </c>
      <c r="P39" s="19">
        <v>1107</v>
      </c>
      <c r="Q39" s="19">
        <v>1016</v>
      </c>
      <c r="R39" s="19">
        <v>1016</v>
      </c>
      <c r="S39" s="17">
        <v>1015</v>
      </c>
      <c r="T39" s="17">
        <v>1016</v>
      </c>
      <c r="U39" s="52">
        <v>1015</v>
      </c>
    </row>
    <row r="40" spans="1:21" x14ac:dyDescent="0.2">
      <c r="A40" s="8" t="s">
        <v>68</v>
      </c>
      <c r="B40" s="17">
        <v>910</v>
      </c>
      <c r="C40" s="17">
        <v>910</v>
      </c>
      <c r="D40" s="17">
        <v>1033</v>
      </c>
      <c r="E40" s="17">
        <v>1063</v>
      </c>
      <c r="F40" s="18">
        <v>1033</v>
      </c>
      <c r="G40" s="18">
        <v>1033</v>
      </c>
      <c r="H40" s="18">
        <v>1033</v>
      </c>
      <c r="I40" s="18">
        <v>1033</v>
      </c>
      <c r="J40" s="19">
        <v>1033</v>
      </c>
      <c r="K40" s="19">
        <v>1033</v>
      </c>
      <c r="L40" s="19">
        <v>1033</v>
      </c>
      <c r="M40" s="20">
        <v>1033</v>
      </c>
      <c r="N40" s="19">
        <v>1033</v>
      </c>
      <c r="O40" s="19">
        <v>1033</v>
      </c>
      <c r="P40" s="19">
        <v>1049</v>
      </c>
      <c r="Q40" s="19">
        <v>1049</v>
      </c>
      <c r="R40" s="19">
        <v>1025</v>
      </c>
      <c r="S40" s="17">
        <v>1013</v>
      </c>
      <c r="T40" s="17">
        <v>1013</v>
      </c>
      <c r="U40" s="52">
        <v>1013</v>
      </c>
    </row>
    <row r="41" spans="1:21" x14ac:dyDescent="0.2">
      <c r="A41" s="8" t="s">
        <v>69</v>
      </c>
      <c r="B41" s="17">
        <v>801</v>
      </c>
      <c r="C41" s="17">
        <v>793</v>
      </c>
      <c r="D41" s="17">
        <v>786</v>
      </c>
      <c r="E41" s="17">
        <v>786</v>
      </c>
      <c r="F41" s="18">
        <v>786</v>
      </c>
      <c r="G41" s="19">
        <v>786</v>
      </c>
      <c r="H41" s="20">
        <v>786</v>
      </c>
      <c r="I41" s="19">
        <v>785</v>
      </c>
      <c r="J41" s="19">
        <v>785</v>
      </c>
      <c r="K41" s="19">
        <v>786</v>
      </c>
      <c r="L41" s="19">
        <v>786</v>
      </c>
      <c r="M41" s="20">
        <v>786</v>
      </c>
      <c r="N41" s="19">
        <v>786</v>
      </c>
      <c r="O41" s="19">
        <v>848</v>
      </c>
      <c r="P41" s="19">
        <v>766</v>
      </c>
      <c r="Q41" s="24" t="s">
        <v>16</v>
      </c>
      <c r="R41" s="22" t="s">
        <v>16</v>
      </c>
      <c r="S41" s="22" t="s">
        <v>16</v>
      </c>
      <c r="T41" s="22" t="s">
        <v>16</v>
      </c>
      <c r="U41" s="17" t="s">
        <v>16</v>
      </c>
    </row>
    <row r="42" spans="1:21" x14ac:dyDescent="0.2">
      <c r="A42" s="8" t="s">
        <v>70</v>
      </c>
      <c r="B42" s="17">
        <v>1290</v>
      </c>
      <c r="C42" s="17">
        <v>1290</v>
      </c>
      <c r="D42" s="17">
        <v>1510</v>
      </c>
      <c r="E42" s="17">
        <v>1517</v>
      </c>
      <c r="F42" s="18">
        <v>1516</v>
      </c>
      <c r="G42" s="19">
        <v>1517</v>
      </c>
      <c r="H42" s="19">
        <v>1517</v>
      </c>
      <c r="I42" s="19">
        <v>1517</v>
      </c>
      <c r="J42" s="19">
        <v>1517</v>
      </c>
      <c r="K42" s="19">
        <v>1510</v>
      </c>
      <c r="L42" s="19">
        <v>1510</v>
      </c>
      <c r="M42" s="20">
        <v>1510</v>
      </c>
      <c r="N42" s="19">
        <v>1510</v>
      </c>
      <c r="O42" s="19">
        <v>1524</v>
      </c>
      <c r="P42" s="19">
        <v>1507</v>
      </c>
      <c r="Q42" s="19">
        <v>1662.7</v>
      </c>
      <c r="R42" s="19">
        <v>1662.78</v>
      </c>
      <c r="S42" s="17">
        <v>1663</v>
      </c>
      <c r="T42" s="17">
        <v>1663</v>
      </c>
      <c r="U42" s="52">
        <v>1663</v>
      </c>
    </row>
    <row r="43" spans="1:21" x14ac:dyDescent="0.2">
      <c r="A43" s="8" t="s">
        <v>71</v>
      </c>
      <c r="B43" s="17">
        <v>1468</v>
      </c>
      <c r="C43" s="17">
        <v>1467</v>
      </c>
      <c r="D43" s="17">
        <v>1468</v>
      </c>
      <c r="E43" s="17">
        <v>1468</v>
      </c>
      <c r="F43" s="18">
        <v>1468</v>
      </c>
      <c r="G43" s="19">
        <v>1468</v>
      </c>
      <c r="H43" s="20">
        <v>1468</v>
      </c>
      <c r="I43" s="19">
        <v>1468</v>
      </c>
      <c r="J43" s="19">
        <v>1468</v>
      </c>
      <c r="K43" s="19">
        <v>1468</v>
      </c>
      <c r="L43" s="19">
        <v>1468</v>
      </c>
      <c r="M43" s="20">
        <v>1468</v>
      </c>
      <c r="N43" s="19">
        <v>1468</v>
      </c>
      <c r="O43" s="19">
        <v>1468</v>
      </c>
      <c r="P43" s="19">
        <v>1468</v>
      </c>
      <c r="Q43" s="19">
        <v>1468</v>
      </c>
      <c r="R43" s="19">
        <v>1969.79</v>
      </c>
      <c r="S43" s="17">
        <v>1971</v>
      </c>
      <c r="T43" s="17">
        <v>1971</v>
      </c>
      <c r="U43" s="52">
        <v>1970</v>
      </c>
    </row>
    <row r="44" spans="1:21" x14ac:dyDescent="0.2">
      <c r="A44" s="8" t="s">
        <v>77</v>
      </c>
      <c r="B44" s="17" t="s">
        <v>16</v>
      </c>
      <c r="C44" s="17" t="s">
        <v>16</v>
      </c>
      <c r="D44" s="17" t="s">
        <v>16</v>
      </c>
      <c r="E44" s="17" t="s">
        <v>16</v>
      </c>
      <c r="F44" s="17" t="s">
        <v>16</v>
      </c>
      <c r="G44" s="17" t="s">
        <v>16</v>
      </c>
      <c r="H44" s="17" t="s">
        <v>16</v>
      </c>
      <c r="I44" s="17" t="s">
        <v>16</v>
      </c>
      <c r="J44" s="17" t="s">
        <v>16</v>
      </c>
      <c r="K44" s="17" t="s">
        <v>16</v>
      </c>
      <c r="L44" s="17" t="s">
        <v>16</v>
      </c>
      <c r="M44" s="17" t="s">
        <v>16</v>
      </c>
      <c r="N44" s="17" t="s">
        <v>16</v>
      </c>
      <c r="O44" s="17" t="s">
        <v>16</v>
      </c>
      <c r="P44" s="17" t="s">
        <v>16</v>
      </c>
      <c r="Q44" s="19">
        <v>866.19999999999993</v>
      </c>
      <c r="R44" s="19">
        <v>753</v>
      </c>
      <c r="S44" s="18">
        <v>722</v>
      </c>
      <c r="T44" s="17">
        <v>722</v>
      </c>
      <c r="U44" s="52">
        <v>725</v>
      </c>
    </row>
    <row r="45" spans="1:21" x14ac:dyDescent="0.2">
      <c r="A45" s="8" t="s">
        <v>104</v>
      </c>
      <c r="B45" s="17" t="s">
        <v>16</v>
      </c>
      <c r="C45" s="17" t="s">
        <v>16</v>
      </c>
      <c r="D45" s="17" t="s">
        <v>16</v>
      </c>
      <c r="E45" s="17" t="s">
        <v>16</v>
      </c>
      <c r="F45" s="17" t="s">
        <v>16</v>
      </c>
      <c r="G45" s="17" t="s">
        <v>16</v>
      </c>
      <c r="H45" s="17" t="s">
        <v>16</v>
      </c>
      <c r="I45" s="17" t="s">
        <v>16</v>
      </c>
      <c r="J45" s="17" t="s">
        <v>16</v>
      </c>
      <c r="K45" s="17" t="s">
        <v>16</v>
      </c>
      <c r="L45" s="17" t="s">
        <v>16</v>
      </c>
      <c r="M45" s="17" t="s">
        <v>16</v>
      </c>
      <c r="N45" s="17" t="s">
        <v>16</v>
      </c>
      <c r="O45" s="17" t="s">
        <v>16</v>
      </c>
      <c r="P45" s="17" t="s">
        <v>16</v>
      </c>
      <c r="Q45" s="17" t="s">
        <v>16</v>
      </c>
      <c r="R45" s="17" t="s">
        <v>16</v>
      </c>
      <c r="S45" s="17" t="s">
        <v>16</v>
      </c>
      <c r="T45" s="17" t="s">
        <v>16</v>
      </c>
      <c r="U45" s="52">
        <v>961</v>
      </c>
    </row>
    <row r="46" spans="1:21" x14ac:dyDescent="0.2">
      <c r="A46" s="8" t="s">
        <v>72</v>
      </c>
      <c r="B46" s="17">
        <v>3420</v>
      </c>
      <c r="C46" s="17">
        <v>3420</v>
      </c>
      <c r="D46" s="17">
        <v>3427</v>
      </c>
      <c r="E46" s="17">
        <v>3420</v>
      </c>
      <c r="F46" s="18">
        <v>3420</v>
      </c>
      <c r="G46" s="19">
        <v>3420</v>
      </c>
      <c r="H46" s="20">
        <v>3420</v>
      </c>
      <c r="I46" s="19">
        <v>3420</v>
      </c>
      <c r="J46" s="19">
        <v>3420</v>
      </c>
      <c r="K46" s="19">
        <v>3414</v>
      </c>
      <c r="L46" s="19">
        <v>3414</v>
      </c>
      <c r="M46" s="20">
        <v>3414</v>
      </c>
      <c r="N46" s="19">
        <v>3414</v>
      </c>
      <c r="O46" s="19">
        <v>3414</v>
      </c>
      <c r="P46" s="19">
        <v>3414</v>
      </c>
      <c r="Q46" s="19">
        <v>3414</v>
      </c>
      <c r="R46" s="19">
        <v>3414</v>
      </c>
      <c r="S46" s="18">
        <v>3413</v>
      </c>
      <c r="T46" s="17">
        <v>3414</v>
      </c>
      <c r="U46" s="52">
        <v>1238</v>
      </c>
    </row>
    <row r="47" spans="1:21" x14ac:dyDescent="0.2">
      <c r="A47" s="68" t="s">
        <v>81</v>
      </c>
      <c r="B47" s="68"/>
      <c r="C47" s="68"/>
      <c r="D47" s="68"/>
      <c r="E47" s="68"/>
      <c r="F47" s="68"/>
      <c r="G47" s="68"/>
      <c r="H47" s="68"/>
      <c r="I47" s="68"/>
      <c r="J47" s="68"/>
      <c r="T47" s="3"/>
    </row>
    <row r="48" spans="1:2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T48" s="3"/>
    </row>
    <row r="49" spans="1:21" x14ac:dyDescent="0.2">
      <c r="A49" s="83" t="s">
        <v>82</v>
      </c>
      <c r="B49" s="83"/>
      <c r="C49" s="83"/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48"/>
    </row>
    <row r="50" spans="1:21" x14ac:dyDescent="0.2">
      <c r="A50" s="81" t="s">
        <v>78</v>
      </c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49"/>
    </row>
    <row r="51" spans="1:21" x14ac:dyDescent="0.2">
      <c r="A51" s="10"/>
      <c r="B51" s="11" t="s">
        <v>0</v>
      </c>
      <c r="C51" s="11" t="s">
        <v>1</v>
      </c>
      <c r="D51" s="11" t="s">
        <v>2</v>
      </c>
      <c r="E51" s="11" t="s">
        <v>3</v>
      </c>
      <c r="F51" s="11" t="s">
        <v>4</v>
      </c>
      <c r="G51" s="11" t="s">
        <v>5</v>
      </c>
      <c r="H51" s="11" t="s">
        <v>6</v>
      </c>
      <c r="I51" s="11" t="s">
        <v>7</v>
      </c>
      <c r="J51" s="11" t="s">
        <v>8</v>
      </c>
      <c r="K51" s="11" t="s">
        <v>9</v>
      </c>
      <c r="L51" s="11" t="s">
        <v>10</v>
      </c>
      <c r="M51" s="11" t="s">
        <v>11</v>
      </c>
      <c r="N51" s="11" t="s">
        <v>12</v>
      </c>
      <c r="O51" s="11" t="s">
        <v>13</v>
      </c>
      <c r="P51" s="11" t="s">
        <v>14</v>
      </c>
      <c r="Q51" s="11" t="s">
        <v>22</v>
      </c>
      <c r="R51" s="11" t="s">
        <v>23</v>
      </c>
      <c r="S51" s="11" t="s">
        <v>101</v>
      </c>
      <c r="T51" s="6"/>
    </row>
    <row r="52" spans="1:21" x14ac:dyDescent="0.2">
      <c r="A52" s="45" t="s">
        <v>59</v>
      </c>
      <c r="B52" s="12">
        <v>30787</v>
      </c>
      <c r="C52" s="12">
        <v>31880</v>
      </c>
      <c r="D52" s="13">
        <v>30194</v>
      </c>
      <c r="E52" s="14">
        <v>30317</v>
      </c>
      <c r="F52" s="15">
        <v>30309</v>
      </c>
      <c r="G52" s="14">
        <v>31454</v>
      </c>
      <c r="H52" s="14">
        <v>31005</v>
      </c>
      <c r="I52" s="14">
        <v>31190</v>
      </c>
      <c r="J52" s="14">
        <v>30365</v>
      </c>
      <c r="K52" s="15">
        <v>33961</v>
      </c>
      <c r="L52" s="14">
        <v>33884</v>
      </c>
      <c r="M52" s="19">
        <v>33507</v>
      </c>
      <c r="N52" s="19">
        <v>32743</v>
      </c>
      <c r="O52" s="19">
        <v>33713.240000000005</v>
      </c>
      <c r="P52" s="19">
        <v>32093.330999999998</v>
      </c>
      <c r="Q52" s="16">
        <v>32080.65</v>
      </c>
      <c r="R52" s="21">
        <v>32080.6</v>
      </c>
      <c r="S52" s="52">
        <v>31788</v>
      </c>
      <c r="U52" s="3"/>
    </row>
    <row r="53" spans="1:21" x14ac:dyDescent="0.2">
      <c r="A53" s="8" t="s">
        <v>102</v>
      </c>
      <c r="B53" s="12" t="s">
        <v>16</v>
      </c>
      <c r="C53" s="12" t="s">
        <v>16</v>
      </c>
      <c r="D53" s="12" t="s">
        <v>16</v>
      </c>
      <c r="E53" s="12" t="s">
        <v>16</v>
      </c>
      <c r="F53" s="12" t="s">
        <v>16</v>
      </c>
      <c r="G53" s="12" t="s">
        <v>16</v>
      </c>
      <c r="H53" s="12" t="s">
        <v>16</v>
      </c>
      <c r="I53" s="12" t="s">
        <v>16</v>
      </c>
      <c r="J53" s="12" t="s">
        <v>16</v>
      </c>
      <c r="K53" s="12" t="s">
        <v>16</v>
      </c>
      <c r="L53" s="12" t="s">
        <v>16</v>
      </c>
      <c r="M53" s="12" t="s">
        <v>16</v>
      </c>
      <c r="N53" s="12" t="s">
        <v>16</v>
      </c>
      <c r="O53" s="12" t="s">
        <v>16</v>
      </c>
      <c r="P53" s="12" t="s">
        <v>16</v>
      </c>
      <c r="Q53" s="12" t="s">
        <v>16</v>
      </c>
      <c r="R53" s="12" t="s">
        <v>16</v>
      </c>
      <c r="S53" s="52">
        <v>1599</v>
      </c>
      <c r="U53" s="3"/>
    </row>
    <row r="54" spans="1:21" x14ac:dyDescent="0.2">
      <c r="A54" s="8" t="s">
        <v>60</v>
      </c>
      <c r="B54" s="17">
        <v>2599</v>
      </c>
      <c r="C54" s="17">
        <v>2669</v>
      </c>
      <c r="D54" s="18">
        <v>2714</v>
      </c>
      <c r="E54" s="18">
        <v>2714</v>
      </c>
      <c r="F54" s="18">
        <v>2714</v>
      </c>
      <c r="G54" s="18">
        <v>2714</v>
      </c>
      <c r="H54" s="19">
        <v>2711</v>
      </c>
      <c r="I54" s="19">
        <v>2714</v>
      </c>
      <c r="J54" s="19">
        <v>2657</v>
      </c>
      <c r="K54" s="20">
        <v>2657</v>
      </c>
      <c r="L54" s="19">
        <v>2665</v>
      </c>
      <c r="M54" s="19">
        <v>2661</v>
      </c>
      <c r="N54" s="19">
        <v>2661</v>
      </c>
      <c r="O54" s="19">
        <v>2661</v>
      </c>
      <c r="P54" s="19">
        <v>2661</v>
      </c>
      <c r="Q54" s="21">
        <v>2661</v>
      </c>
      <c r="R54" s="21">
        <v>2661</v>
      </c>
      <c r="S54" s="52">
        <v>2661</v>
      </c>
      <c r="U54" s="3"/>
    </row>
    <row r="55" spans="1:21" x14ac:dyDescent="0.2">
      <c r="A55" s="8" t="s">
        <v>61</v>
      </c>
      <c r="B55" s="17">
        <v>947</v>
      </c>
      <c r="C55" s="17">
        <v>947</v>
      </c>
      <c r="D55" s="18">
        <v>947</v>
      </c>
      <c r="E55" s="18">
        <v>948</v>
      </c>
      <c r="F55" s="18">
        <v>948</v>
      </c>
      <c r="G55" s="19">
        <v>1098</v>
      </c>
      <c r="H55" s="19">
        <v>1099</v>
      </c>
      <c r="I55" s="19">
        <v>1099</v>
      </c>
      <c r="J55" s="19">
        <v>1099</v>
      </c>
      <c r="K55" s="20">
        <v>1099</v>
      </c>
      <c r="L55" s="19">
        <v>1057</v>
      </c>
      <c r="M55" s="19">
        <v>1070</v>
      </c>
      <c r="N55" s="19">
        <v>1057</v>
      </c>
      <c r="O55" s="19">
        <v>1263</v>
      </c>
      <c r="P55" s="19">
        <v>1262.8990000000001</v>
      </c>
      <c r="Q55" s="21">
        <v>1262.8</v>
      </c>
      <c r="R55" s="21">
        <v>1262.8</v>
      </c>
      <c r="S55" s="52">
        <v>1264.9000000000001</v>
      </c>
      <c r="U55" s="3"/>
    </row>
    <row r="56" spans="1:21" x14ac:dyDescent="0.2">
      <c r="A56" s="8" t="s">
        <v>62</v>
      </c>
      <c r="B56" s="17">
        <v>6241</v>
      </c>
      <c r="C56" s="17">
        <v>5151</v>
      </c>
      <c r="D56" s="18">
        <v>3364</v>
      </c>
      <c r="E56" s="18">
        <v>3364</v>
      </c>
      <c r="F56" s="20">
        <v>3340</v>
      </c>
      <c r="G56" s="19">
        <v>3364</v>
      </c>
      <c r="H56" s="19">
        <v>3364</v>
      </c>
      <c r="I56" s="19">
        <v>3364</v>
      </c>
      <c r="J56" s="19">
        <v>3364</v>
      </c>
      <c r="K56" s="20">
        <v>6788</v>
      </c>
      <c r="L56" s="19">
        <v>6787</v>
      </c>
      <c r="M56" s="19">
        <v>6788</v>
      </c>
      <c r="N56" s="19">
        <v>6139</v>
      </c>
      <c r="O56" s="19">
        <v>6781</v>
      </c>
      <c r="P56" s="19">
        <v>6138.6469999999999</v>
      </c>
      <c r="Q56" s="21">
        <v>6167.5520000000006</v>
      </c>
      <c r="R56" s="21">
        <v>6167.5</v>
      </c>
      <c r="S56" s="52">
        <v>3371</v>
      </c>
      <c r="U56" s="3"/>
    </row>
    <row r="57" spans="1:21" x14ac:dyDescent="0.2">
      <c r="A57" s="8" t="s">
        <v>63</v>
      </c>
      <c r="B57" s="17">
        <v>1762</v>
      </c>
      <c r="C57" s="17">
        <v>1762</v>
      </c>
      <c r="D57" s="18">
        <v>1762</v>
      </c>
      <c r="E57" s="18">
        <v>1762</v>
      </c>
      <c r="F57" s="18">
        <v>1762</v>
      </c>
      <c r="G57" s="18">
        <v>1762</v>
      </c>
      <c r="H57" s="19">
        <v>1653</v>
      </c>
      <c r="I57" s="19">
        <v>1653</v>
      </c>
      <c r="J57" s="19">
        <v>973</v>
      </c>
      <c r="K57" s="20">
        <v>973</v>
      </c>
      <c r="L57" s="19">
        <v>972</v>
      </c>
      <c r="M57" s="19">
        <v>973</v>
      </c>
      <c r="N57" s="19">
        <v>973</v>
      </c>
      <c r="O57" s="19">
        <v>973</v>
      </c>
      <c r="P57" s="19">
        <v>837.87</v>
      </c>
      <c r="Q57" s="23">
        <v>837.9</v>
      </c>
      <c r="R57" s="21">
        <v>837.9</v>
      </c>
      <c r="S57" s="52">
        <v>837.9</v>
      </c>
      <c r="U57" s="3"/>
    </row>
    <row r="58" spans="1:21" x14ac:dyDescent="0.2">
      <c r="A58" s="8" t="s">
        <v>64</v>
      </c>
      <c r="B58" s="17">
        <v>2080</v>
      </c>
      <c r="C58" s="17">
        <v>2080</v>
      </c>
      <c r="D58" s="18">
        <v>2080</v>
      </c>
      <c r="E58" s="19">
        <v>2072</v>
      </c>
      <c r="F58" s="19">
        <v>2072</v>
      </c>
      <c r="G58" s="19">
        <v>2072</v>
      </c>
      <c r="H58" s="19">
        <v>1753</v>
      </c>
      <c r="I58" s="19">
        <v>1930</v>
      </c>
      <c r="J58" s="19">
        <v>1861</v>
      </c>
      <c r="K58" s="20">
        <v>1861</v>
      </c>
      <c r="L58" s="19">
        <v>1758</v>
      </c>
      <c r="M58" s="19">
        <v>1758</v>
      </c>
      <c r="N58" s="19">
        <v>1724</v>
      </c>
      <c r="O58" s="19">
        <v>1724</v>
      </c>
      <c r="P58" s="19">
        <v>1724</v>
      </c>
      <c r="Q58" s="21">
        <v>1620</v>
      </c>
      <c r="R58" s="21">
        <v>1620</v>
      </c>
      <c r="S58" s="52">
        <v>1620</v>
      </c>
      <c r="U58" s="3"/>
    </row>
    <row r="59" spans="1:21" x14ac:dyDescent="0.2">
      <c r="A59" s="8" t="s">
        <v>65</v>
      </c>
      <c r="B59" s="17">
        <v>2088</v>
      </c>
      <c r="C59" s="17">
        <v>2123</v>
      </c>
      <c r="D59" s="18">
        <v>2176</v>
      </c>
      <c r="E59" s="19">
        <v>2224</v>
      </c>
      <c r="F59" s="19">
        <v>2224</v>
      </c>
      <c r="G59" s="19">
        <v>2273</v>
      </c>
      <c r="H59" s="19">
        <v>2259</v>
      </c>
      <c r="I59" s="19">
        <v>2259</v>
      </c>
      <c r="J59" s="19">
        <v>2241</v>
      </c>
      <c r="K59" s="20">
        <v>2210</v>
      </c>
      <c r="L59" s="19">
        <v>2210</v>
      </c>
      <c r="M59" s="19">
        <v>1943</v>
      </c>
      <c r="N59" s="19">
        <v>1944</v>
      </c>
      <c r="O59" s="19">
        <v>1987</v>
      </c>
      <c r="P59" s="19">
        <v>1987.38</v>
      </c>
      <c r="Q59" s="21">
        <v>1941.9</v>
      </c>
      <c r="R59" s="21">
        <v>1941.9</v>
      </c>
      <c r="S59" s="52">
        <v>1755.7</v>
      </c>
      <c r="U59" s="3"/>
    </row>
    <row r="60" spans="1:21" x14ac:dyDescent="0.2">
      <c r="A60" s="8" t="s">
        <v>103</v>
      </c>
      <c r="B60" s="17" t="s">
        <v>16</v>
      </c>
      <c r="C60" s="17" t="s">
        <v>16</v>
      </c>
      <c r="D60" s="17" t="s">
        <v>16</v>
      </c>
      <c r="E60" s="17" t="s">
        <v>16</v>
      </c>
      <c r="F60" s="17" t="s">
        <v>16</v>
      </c>
      <c r="G60" s="17" t="s">
        <v>16</v>
      </c>
      <c r="H60" s="17" t="s">
        <v>16</v>
      </c>
      <c r="I60" s="17" t="s">
        <v>16</v>
      </c>
      <c r="J60" s="17" t="s">
        <v>16</v>
      </c>
      <c r="K60" s="17" t="s">
        <v>16</v>
      </c>
      <c r="L60" s="17" t="s">
        <v>16</v>
      </c>
      <c r="M60" s="17" t="s">
        <v>16</v>
      </c>
      <c r="N60" s="17" t="s">
        <v>16</v>
      </c>
      <c r="O60" s="17" t="s">
        <v>16</v>
      </c>
      <c r="P60" s="17" t="s">
        <v>16</v>
      </c>
      <c r="Q60" s="17" t="s">
        <v>16</v>
      </c>
      <c r="R60" s="17" t="s">
        <v>16</v>
      </c>
      <c r="S60" s="52">
        <v>2808.1</v>
      </c>
      <c r="U60" s="3"/>
    </row>
    <row r="61" spans="1:21" x14ac:dyDescent="0.2">
      <c r="A61" s="8" t="s">
        <v>66</v>
      </c>
      <c r="B61" s="17">
        <v>3356</v>
      </c>
      <c r="C61" s="17">
        <v>3359</v>
      </c>
      <c r="D61" s="18">
        <v>3359</v>
      </c>
      <c r="E61" s="19">
        <v>3549</v>
      </c>
      <c r="F61" s="20">
        <v>3549</v>
      </c>
      <c r="G61" s="19">
        <v>3549</v>
      </c>
      <c r="H61" s="19">
        <v>3549</v>
      </c>
      <c r="I61" s="19">
        <v>3549</v>
      </c>
      <c r="J61" s="19">
        <v>3549</v>
      </c>
      <c r="K61" s="20">
        <v>3549</v>
      </c>
      <c r="L61" s="19">
        <v>3549</v>
      </c>
      <c r="M61" s="19">
        <v>3549</v>
      </c>
      <c r="N61" s="19">
        <v>3549</v>
      </c>
      <c r="O61" s="19">
        <v>3549</v>
      </c>
      <c r="P61" s="19">
        <v>3462.1</v>
      </c>
      <c r="Q61" s="21">
        <v>3443.3</v>
      </c>
      <c r="R61" s="21">
        <v>3443.3</v>
      </c>
      <c r="S61" s="52">
        <v>2566</v>
      </c>
      <c r="U61" s="3"/>
    </row>
    <row r="62" spans="1:21" x14ac:dyDescent="0.2">
      <c r="A62" s="8" t="s">
        <v>76</v>
      </c>
      <c r="B62" s="17">
        <v>2209</v>
      </c>
      <c r="C62" s="17">
        <v>2209</v>
      </c>
      <c r="D62" s="18">
        <v>2209</v>
      </c>
      <c r="E62" s="19">
        <v>2209</v>
      </c>
      <c r="F62" s="20">
        <v>2209</v>
      </c>
      <c r="G62" s="19">
        <v>2209</v>
      </c>
      <c r="H62" s="19">
        <v>2209</v>
      </c>
      <c r="I62" s="19">
        <v>2209</v>
      </c>
      <c r="J62" s="19">
        <v>2208</v>
      </c>
      <c r="K62" s="20">
        <v>2209</v>
      </c>
      <c r="L62" s="19">
        <v>2209</v>
      </c>
      <c r="M62" s="19">
        <v>2209</v>
      </c>
      <c r="N62" s="19">
        <v>2209</v>
      </c>
      <c r="O62" s="19">
        <v>2209</v>
      </c>
      <c r="P62" s="19">
        <v>2274.6579999999999</v>
      </c>
      <c r="Q62" s="21">
        <v>2229.558</v>
      </c>
      <c r="R62" s="21">
        <v>2229.6</v>
      </c>
      <c r="S62" s="52">
        <v>2206.9</v>
      </c>
      <c r="U62" s="3"/>
    </row>
    <row r="63" spans="1:21" x14ac:dyDescent="0.2">
      <c r="A63" s="8" t="s">
        <v>67</v>
      </c>
      <c r="B63" s="17">
        <v>275</v>
      </c>
      <c r="C63" s="17">
        <v>275</v>
      </c>
      <c r="D63" s="18">
        <v>268</v>
      </c>
      <c r="E63" s="18">
        <v>268</v>
      </c>
      <c r="F63" s="20">
        <v>274</v>
      </c>
      <c r="G63" s="19">
        <v>274</v>
      </c>
      <c r="H63" s="19">
        <v>274</v>
      </c>
      <c r="I63" s="19">
        <v>274</v>
      </c>
      <c r="J63" s="19">
        <v>274</v>
      </c>
      <c r="K63" s="20">
        <v>476</v>
      </c>
      <c r="L63" s="19">
        <v>477</v>
      </c>
      <c r="M63" s="19">
        <v>472</v>
      </c>
      <c r="N63" s="19">
        <v>472</v>
      </c>
      <c r="O63" s="19">
        <v>563.24</v>
      </c>
      <c r="P63" s="19">
        <v>557.44000000000005</v>
      </c>
      <c r="Q63" s="21">
        <v>557.44000000000005</v>
      </c>
      <c r="R63" s="21">
        <v>557.4</v>
      </c>
      <c r="S63" s="52">
        <v>557.4</v>
      </c>
      <c r="U63" s="3"/>
    </row>
    <row r="64" spans="1:21" x14ac:dyDescent="0.2">
      <c r="A64" s="8" t="s">
        <v>68</v>
      </c>
      <c r="B64" s="17">
        <v>915</v>
      </c>
      <c r="C64" s="17">
        <v>915</v>
      </c>
      <c r="D64" s="18">
        <v>915</v>
      </c>
      <c r="E64" s="18">
        <v>915</v>
      </c>
      <c r="F64" s="18">
        <v>915</v>
      </c>
      <c r="G64" s="18">
        <v>915</v>
      </c>
      <c r="H64" s="19">
        <v>915</v>
      </c>
      <c r="I64" s="19">
        <v>1012</v>
      </c>
      <c r="J64" s="19">
        <v>1012</v>
      </c>
      <c r="K64" s="20">
        <v>1012</v>
      </c>
      <c r="L64" s="19">
        <v>1012</v>
      </c>
      <c r="M64" s="19">
        <v>942</v>
      </c>
      <c r="N64" s="19">
        <v>942</v>
      </c>
      <c r="O64" s="19">
        <v>940</v>
      </c>
      <c r="P64" s="19">
        <v>855.9</v>
      </c>
      <c r="Q64" s="21">
        <v>1028.5999999999999</v>
      </c>
      <c r="R64" s="21">
        <v>1028.5999999999999</v>
      </c>
      <c r="S64" s="52">
        <v>1028.5999999999999</v>
      </c>
      <c r="U64" s="3"/>
    </row>
    <row r="65" spans="1:21" x14ac:dyDescent="0.2">
      <c r="A65" s="8" t="s">
        <v>69</v>
      </c>
      <c r="B65" s="17">
        <v>2358</v>
      </c>
      <c r="C65" s="17">
        <v>4423</v>
      </c>
      <c r="D65" s="18">
        <v>4433</v>
      </c>
      <c r="E65" s="19">
        <v>4423</v>
      </c>
      <c r="F65" s="19">
        <v>4423</v>
      </c>
      <c r="G65" s="19">
        <v>4422</v>
      </c>
      <c r="H65" s="19">
        <v>4422</v>
      </c>
      <c r="I65" s="19">
        <v>4330</v>
      </c>
      <c r="J65" s="19">
        <v>4330</v>
      </c>
      <c r="K65" s="20">
        <v>4330</v>
      </c>
      <c r="L65" s="19">
        <v>4331</v>
      </c>
      <c r="M65" s="19">
        <v>4330</v>
      </c>
      <c r="N65" s="19">
        <v>4261</v>
      </c>
      <c r="O65" s="22" t="s">
        <v>16</v>
      </c>
      <c r="P65" s="22" t="s">
        <v>16</v>
      </c>
      <c r="Q65" s="22" t="s">
        <v>16</v>
      </c>
      <c r="R65" s="22" t="s">
        <v>16</v>
      </c>
      <c r="S65" s="22" t="s">
        <v>16</v>
      </c>
      <c r="U65" s="3"/>
    </row>
    <row r="66" spans="1:21" x14ac:dyDescent="0.2">
      <c r="A66" s="8" t="s">
        <v>70</v>
      </c>
      <c r="B66" s="17">
        <v>1190</v>
      </c>
      <c r="C66" s="17">
        <v>1190</v>
      </c>
      <c r="D66" s="18">
        <v>1190</v>
      </c>
      <c r="E66" s="18">
        <v>1190</v>
      </c>
      <c r="F66" s="18">
        <v>1190</v>
      </c>
      <c r="G66" s="19">
        <v>1184</v>
      </c>
      <c r="H66" s="19">
        <v>1184</v>
      </c>
      <c r="I66" s="19">
        <v>1184</v>
      </c>
      <c r="J66" s="19">
        <v>1184</v>
      </c>
      <c r="K66" s="20">
        <v>1184</v>
      </c>
      <c r="L66" s="19">
        <v>1184</v>
      </c>
      <c r="M66" s="19">
        <v>1139</v>
      </c>
      <c r="N66" s="19">
        <v>1139</v>
      </c>
      <c r="O66" s="19">
        <v>975</v>
      </c>
      <c r="P66" s="19">
        <v>1010.0169999999999</v>
      </c>
      <c r="Q66" s="21">
        <v>1010</v>
      </c>
      <c r="R66" s="21">
        <v>1010</v>
      </c>
      <c r="S66" s="52">
        <v>1010</v>
      </c>
      <c r="U66" s="3"/>
    </row>
    <row r="67" spans="1:21" x14ac:dyDescent="0.2">
      <c r="A67" s="8" t="s">
        <v>71</v>
      </c>
      <c r="B67" s="17">
        <v>3612</v>
      </c>
      <c r="C67" s="17">
        <v>3622</v>
      </c>
      <c r="D67" s="18">
        <v>3622</v>
      </c>
      <c r="E67" s="19">
        <v>2432</v>
      </c>
      <c r="F67" s="20">
        <v>2434</v>
      </c>
      <c r="G67" s="19">
        <v>2432</v>
      </c>
      <c r="H67" s="19">
        <v>2427</v>
      </c>
      <c r="I67" s="19">
        <v>2427</v>
      </c>
      <c r="J67" s="19">
        <v>2427</v>
      </c>
      <c r="K67" s="20">
        <v>2427</v>
      </c>
      <c r="L67" s="19">
        <v>2487</v>
      </c>
      <c r="M67" s="19">
        <v>2487</v>
      </c>
      <c r="N67" s="19">
        <v>2487</v>
      </c>
      <c r="O67" s="19">
        <v>2487</v>
      </c>
      <c r="P67" s="19">
        <v>1983</v>
      </c>
      <c r="Q67" s="21">
        <v>1983</v>
      </c>
      <c r="R67" s="21">
        <v>1983</v>
      </c>
      <c r="S67" s="52">
        <v>1983</v>
      </c>
      <c r="U67" s="3"/>
    </row>
    <row r="68" spans="1:21" x14ac:dyDescent="0.2">
      <c r="A68" s="8" t="s">
        <v>77</v>
      </c>
      <c r="B68" s="17" t="s">
        <v>16</v>
      </c>
      <c r="C68" s="17" t="s">
        <v>16</v>
      </c>
      <c r="D68" s="17" t="s">
        <v>16</v>
      </c>
      <c r="E68" s="17" t="s">
        <v>16</v>
      </c>
      <c r="F68" s="17" t="s">
        <v>16</v>
      </c>
      <c r="G68" s="17" t="s">
        <v>16</v>
      </c>
      <c r="H68" s="17" t="s">
        <v>16</v>
      </c>
      <c r="I68" s="17" t="s">
        <v>16</v>
      </c>
      <c r="J68" s="17" t="s">
        <v>16</v>
      </c>
      <c r="K68" s="17" t="s">
        <v>16</v>
      </c>
      <c r="L68" s="17" t="s">
        <v>16</v>
      </c>
      <c r="M68" s="17" t="s">
        <v>16</v>
      </c>
      <c r="N68" s="17" t="s">
        <v>16</v>
      </c>
      <c r="O68" s="19">
        <v>4415</v>
      </c>
      <c r="P68" s="19">
        <v>4152.4199999999992</v>
      </c>
      <c r="Q68" s="23">
        <v>4151.6000000000004</v>
      </c>
      <c r="R68" s="21">
        <v>4151.6000000000004</v>
      </c>
      <c r="S68" s="52">
        <v>4022.5</v>
      </c>
      <c r="U68" s="3"/>
    </row>
    <row r="69" spans="1:21" x14ac:dyDescent="0.2">
      <c r="A69" s="8" t="s">
        <v>104</v>
      </c>
      <c r="B69" s="17" t="s">
        <v>16</v>
      </c>
      <c r="C69" s="17" t="s">
        <v>16</v>
      </c>
      <c r="D69" s="17" t="s">
        <v>16</v>
      </c>
      <c r="E69" s="17" t="s">
        <v>16</v>
      </c>
      <c r="F69" s="17" t="s">
        <v>16</v>
      </c>
      <c r="G69" s="17" t="s">
        <v>16</v>
      </c>
      <c r="H69" s="17" t="s">
        <v>16</v>
      </c>
      <c r="I69" s="17" t="s">
        <v>16</v>
      </c>
      <c r="J69" s="17" t="s">
        <v>16</v>
      </c>
      <c r="K69" s="17" t="s">
        <v>16</v>
      </c>
      <c r="L69" s="17" t="s">
        <v>16</v>
      </c>
      <c r="M69" s="17" t="s">
        <v>16</v>
      </c>
      <c r="N69" s="17" t="s">
        <v>16</v>
      </c>
      <c r="O69" s="17" t="s">
        <v>16</v>
      </c>
      <c r="P69" s="17" t="s">
        <v>16</v>
      </c>
      <c r="Q69" s="17" t="s">
        <v>16</v>
      </c>
      <c r="R69" s="17" t="s">
        <v>16</v>
      </c>
      <c r="S69" s="52">
        <v>896</v>
      </c>
      <c r="U69" s="3"/>
    </row>
    <row r="70" spans="1:21" ht="12" customHeight="1" x14ac:dyDescent="0.2">
      <c r="A70" s="8" t="s">
        <v>72</v>
      </c>
      <c r="B70" s="17">
        <v>1155</v>
      </c>
      <c r="C70" s="17">
        <v>1155</v>
      </c>
      <c r="D70" s="18">
        <v>1155</v>
      </c>
      <c r="E70" s="19">
        <v>2247</v>
      </c>
      <c r="F70" s="20">
        <v>2255</v>
      </c>
      <c r="G70" s="19">
        <v>3186</v>
      </c>
      <c r="H70" s="19">
        <v>3186</v>
      </c>
      <c r="I70" s="19">
        <v>3186</v>
      </c>
      <c r="J70" s="19">
        <v>3186</v>
      </c>
      <c r="K70" s="20">
        <v>3186</v>
      </c>
      <c r="L70" s="19">
        <v>3186</v>
      </c>
      <c r="M70" s="19">
        <v>3186</v>
      </c>
      <c r="N70" s="19">
        <v>3186</v>
      </c>
      <c r="O70" s="19">
        <v>3186</v>
      </c>
      <c r="P70" s="19">
        <v>3186</v>
      </c>
      <c r="Q70" s="23">
        <v>3186</v>
      </c>
      <c r="R70" s="21">
        <v>3186</v>
      </c>
      <c r="S70" s="52">
        <v>1600</v>
      </c>
      <c r="U70" s="3"/>
    </row>
    <row r="71" spans="1:21" x14ac:dyDescent="0.2">
      <c r="A71" s="68" t="s">
        <v>81</v>
      </c>
      <c r="B71" s="68"/>
      <c r="C71" s="68"/>
      <c r="D71" s="68"/>
      <c r="E71" s="68"/>
      <c r="F71" s="68"/>
      <c r="G71" s="68"/>
      <c r="H71" s="68"/>
      <c r="I71" s="68"/>
      <c r="J71" s="68"/>
      <c r="T71" s="3"/>
    </row>
    <row r="72" spans="1:2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T72" s="3"/>
    </row>
    <row r="73" spans="1:21" x14ac:dyDescent="0.2">
      <c r="A73" s="83" t="s">
        <v>88</v>
      </c>
      <c r="B73" s="83"/>
      <c r="C73" s="83"/>
      <c r="D73" s="83"/>
      <c r="E73" s="83"/>
      <c r="F73" s="83"/>
      <c r="G73" s="83"/>
      <c r="H73" s="83"/>
      <c r="I73" s="83"/>
      <c r="J73" s="83"/>
      <c r="K73" s="83"/>
      <c r="L73" s="83"/>
      <c r="M73" s="83"/>
      <c r="N73" s="83"/>
      <c r="O73" s="83"/>
      <c r="P73" s="83"/>
      <c r="Q73" s="83"/>
      <c r="R73" s="83"/>
      <c r="S73" s="83"/>
      <c r="T73" s="48"/>
    </row>
    <row r="74" spans="1:21" x14ac:dyDescent="0.2">
      <c r="A74" s="81" t="s">
        <v>78</v>
      </c>
      <c r="B74" s="81"/>
      <c r="C74" s="81"/>
      <c r="D74" s="81"/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1"/>
      <c r="P74" s="81"/>
      <c r="Q74" s="81"/>
      <c r="R74" s="81"/>
      <c r="S74" s="81"/>
      <c r="T74" s="49"/>
    </row>
    <row r="75" spans="1:21" ht="14.45" customHeight="1" x14ac:dyDescent="0.2">
      <c r="A75" s="10"/>
      <c r="B75" s="11" t="s">
        <v>0</v>
      </c>
      <c r="C75" s="11" t="s">
        <v>1</v>
      </c>
      <c r="D75" s="11" t="s">
        <v>2</v>
      </c>
      <c r="E75" s="11" t="s">
        <v>3</v>
      </c>
      <c r="F75" s="11" t="s">
        <v>4</v>
      </c>
      <c r="G75" s="11" t="s">
        <v>5</v>
      </c>
      <c r="H75" s="11" t="s">
        <v>6</v>
      </c>
      <c r="I75" s="11" t="s">
        <v>7</v>
      </c>
      <c r="J75" s="11" t="s">
        <v>8</v>
      </c>
      <c r="K75" s="11" t="s">
        <v>9</v>
      </c>
      <c r="L75" s="11" t="s">
        <v>10</v>
      </c>
      <c r="M75" s="11" t="s">
        <v>11</v>
      </c>
      <c r="N75" s="11" t="s">
        <v>12</v>
      </c>
      <c r="O75" s="11" t="s">
        <v>13</v>
      </c>
      <c r="P75" s="11" t="s">
        <v>14</v>
      </c>
      <c r="Q75" s="11" t="s">
        <v>22</v>
      </c>
      <c r="R75" s="11" t="s">
        <v>23</v>
      </c>
      <c r="S75" s="11" t="s">
        <v>101</v>
      </c>
      <c r="T75" s="6"/>
    </row>
    <row r="76" spans="1:21" x14ac:dyDescent="0.2">
      <c r="A76" s="7" t="s">
        <v>59</v>
      </c>
      <c r="B76" s="12">
        <v>36549</v>
      </c>
      <c r="C76" s="12">
        <v>36085</v>
      </c>
      <c r="D76" s="13">
        <v>39438</v>
      </c>
      <c r="E76" s="14">
        <v>39792</v>
      </c>
      <c r="F76" s="15">
        <v>43042</v>
      </c>
      <c r="G76" s="14">
        <v>41070</v>
      </c>
      <c r="H76" s="14">
        <v>42656</v>
      </c>
      <c r="I76" s="14">
        <v>42743</v>
      </c>
      <c r="J76" s="14">
        <v>42851</v>
      </c>
      <c r="K76" s="15">
        <v>38780</v>
      </c>
      <c r="L76" s="14">
        <v>38946</v>
      </c>
      <c r="M76" s="14">
        <v>38936</v>
      </c>
      <c r="N76" s="14">
        <v>38567</v>
      </c>
      <c r="O76" s="14">
        <v>38145.18</v>
      </c>
      <c r="P76" s="14">
        <v>38808.536999999997</v>
      </c>
      <c r="Q76" s="12">
        <v>38779.103000000003</v>
      </c>
      <c r="R76" s="12">
        <v>38428.399999999994</v>
      </c>
      <c r="S76" s="52">
        <v>38073.1</v>
      </c>
      <c r="U76" s="3"/>
    </row>
    <row r="77" spans="1:21" x14ac:dyDescent="0.2">
      <c r="A77" s="9" t="s">
        <v>102</v>
      </c>
      <c r="B77" s="12" t="s">
        <v>16</v>
      </c>
      <c r="C77" s="12" t="s">
        <v>16</v>
      </c>
      <c r="D77" s="12" t="s">
        <v>16</v>
      </c>
      <c r="E77" s="12" t="s">
        <v>16</v>
      </c>
      <c r="F77" s="12" t="s">
        <v>16</v>
      </c>
      <c r="G77" s="12" t="s">
        <v>16</v>
      </c>
      <c r="H77" s="12" t="s">
        <v>16</v>
      </c>
      <c r="I77" s="12" t="s">
        <v>16</v>
      </c>
      <c r="J77" s="12" t="s">
        <v>16</v>
      </c>
      <c r="K77" s="12" t="s">
        <v>16</v>
      </c>
      <c r="L77" s="12" t="s">
        <v>16</v>
      </c>
      <c r="M77" s="12" t="s">
        <v>16</v>
      </c>
      <c r="N77" s="12" t="s">
        <v>16</v>
      </c>
      <c r="O77" s="12" t="s">
        <v>16</v>
      </c>
      <c r="P77" s="12" t="s">
        <v>16</v>
      </c>
      <c r="Q77" s="12" t="s">
        <v>16</v>
      </c>
      <c r="R77" s="12" t="s">
        <v>16</v>
      </c>
      <c r="S77" s="52">
        <v>2938.1</v>
      </c>
      <c r="U77" s="3"/>
    </row>
    <row r="78" spans="1:21" x14ac:dyDescent="0.2">
      <c r="A78" s="8" t="s">
        <v>60</v>
      </c>
      <c r="B78" s="17">
        <v>3022</v>
      </c>
      <c r="C78" s="17">
        <v>2953</v>
      </c>
      <c r="D78" s="18">
        <v>2908</v>
      </c>
      <c r="E78" s="18">
        <v>2908</v>
      </c>
      <c r="F78" s="18">
        <v>2908</v>
      </c>
      <c r="G78" s="18">
        <v>2908</v>
      </c>
      <c r="H78" s="19">
        <v>2910</v>
      </c>
      <c r="I78" s="19">
        <v>3152</v>
      </c>
      <c r="J78" s="19">
        <v>2965</v>
      </c>
      <c r="K78" s="20">
        <v>2965</v>
      </c>
      <c r="L78" s="19">
        <v>2965</v>
      </c>
      <c r="M78" s="19">
        <v>2965</v>
      </c>
      <c r="N78" s="19">
        <v>2956</v>
      </c>
      <c r="O78" s="19">
        <v>2965</v>
      </c>
      <c r="P78" s="19">
        <v>2965</v>
      </c>
      <c r="Q78" s="17">
        <v>2965</v>
      </c>
      <c r="R78" s="17">
        <v>2965</v>
      </c>
      <c r="S78" s="52">
        <v>2965</v>
      </c>
      <c r="U78" s="3"/>
    </row>
    <row r="79" spans="1:21" x14ac:dyDescent="0.2">
      <c r="A79" s="8" t="s">
        <v>61</v>
      </c>
      <c r="B79" s="17">
        <v>3158</v>
      </c>
      <c r="C79" s="17">
        <v>3158</v>
      </c>
      <c r="D79" s="18">
        <v>3158</v>
      </c>
      <c r="E79" s="18">
        <v>3158</v>
      </c>
      <c r="F79" s="18">
        <v>3158</v>
      </c>
      <c r="G79" s="19">
        <v>3128</v>
      </c>
      <c r="H79" s="19">
        <v>3128</v>
      </c>
      <c r="I79" s="19">
        <v>3128</v>
      </c>
      <c r="J79" s="19">
        <v>3602</v>
      </c>
      <c r="K79" s="20">
        <v>3602</v>
      </c>
      <c r="L79" s="19">
        <v>3602</v>
      </c>
      <c r="M79" s="19">
        <v>3995</v>
      </c>
      <c r="N79" s="19">
        <v>3602</v>
      </c>
      <c r="O79" s="19">
        <v>3752</v>
      </c>
      <c r="P79" s="19">
        <v>3789.5250000000001</v>
      </c>
      <c r="Q79" s="17">
        <v>3700.1</v>
      </c>
      <c r="R79" s="17">
        <v>3700.1</v>
      </c>
      <c r="S79" s="52">
        <v>3175.3</v>
      </c>
      <c r="U79" s="3"/>
    </row>
    <row r="80" spans="1:21" x14ac:dyDescent="0.2">
      <c r="A80" s="8" t="s">
        <v>62</v>
      </c>
      <c r="B80" s="17">
        <v>712</v>
      </c>
      <c r="C80" s="17">
        <v>1802</v>
      </c>
      <c r="D80" s="18">
        <v>3589</v>
      </c>
      <c r="E80" s="18">
        <v>3589</v>
      </c>
      <c r="F80" s="20">
        <v>3613</v>
      </c>
      <c r="G80" s="19">
        <v>3589</v>
      </c>
      <c r="H80" s="19">
        <v>3589</v>
      </c>
      <c r="I80" s="19">
        <v>3589</v>
      </c>
      <c r="J80" s="19">
        <v>3589</v>
      </c>
      <c r="K80" s="25" t="s">
        <v>16</v>
      </c>
      <c r="L80" s="22" t="s">
        <v>16</v>
      </c>
      <c r="M80" s="22" t="s">
        <v>16</v>
      </c>
      <c r="N80" s="22" t="s">
        <v>16</v>
      </c>
      <c r="O80" s="22" t="s">
        <v>16</v>
      </c>
      <c r="P80" s="19">
        <v>643.71400000000006</v>
      </c>
      <c r="Q80" s="17">
        <v>643.71399999999994</v>
      </c>
      <c r="R80" s="17">
        <v>643.70000000000005</v>
      </c>
      <c r="S80" s="52">
        <v>454.8</v>
      </c>
      <c r="U80" s="3"/>
    </row>
    <row r="81" spans="1:21" ht="13.9" customHeight="1" x14ac:dyDescent="0.2">
      <c r="A81" s="8" t="s">
        <v>63</v>
      </c>
      <c r="B81" s="17" t="s">
        <v>16</v>
      </c>
      <c r="C81" s="17" t="s">
        <v>16</v>
      </c>
      <c r="D81" s="18" t="s">
        <v>16</v>
      </c>
      <c r="E81" s="18" t="s">
        <v>16</v>
      </c>
      <c r="F81" s="18" t="s">
        <v>16</v>
      </c>
      <c r="G81" s="18" t="s">
        <v>16</v>
      </c>
      <c r="H81" s="19">
        <v>1272</v>
      </c>
      <c r="I81" s="19">
        <v>1272</v>
      </c>
      <c r="J81" s="19">
        <v>1089</v>
      </c>
      <c r="K81" s="20">
        <v>1089</v>
      </c>
      <c r="L81" s="19">
        <v>1089</v>
      </c>
      <c r="M81" s="19">
        <v>1089</v>
      </c>
      <c r="N81" s="19">
        <v>1089</v>
      </c>
      <c r="O81" s="19">
        <v>1088.58</v>
      </c>
      <c r="P81" s="19">
        <v>1088.58</v>
      </c>
      <c r="Q81" s="18">
        <v>1088.58</v>
      </c>
      <c r="R81" s="17">
        <v>1088.5999999999999</v>
      </c>
      <c r="S81" s="52">
        <v>1088.5999999999999</v>
      </c>
      <c r="U81" s="3"/>
    </row>
    <row r="82" spans="1:21" x14ac:dyDescent="0.2">
      <c r="A82" s="8" t="s">
        <v>64</v>
      </c>
      <c r="B82" s="17">
        <v>1997</v>
      </c>
      <c r="C82" s="17">
        <v>1997</v>
      </c>
      <c r="D82" s="18">
        <v>3138</v>
      </c>
      <c r="E82" s="19">
        <v>3153</v>
      </c>
      <c r="F82" s="20">
        <v>3154</v>
      </c>
      <c r="G82" s="19">
        <v>3168</v>
      </c>
      <c r="H82" s="19">
        <v>3491</v>
      </c>
      <c r="I82" s="19">
        <v>3314</v>
      </c>
      <c r="J82" s="19">
        <v>3383</v>
      </c>
      <c r="K82" s="20">
        <v>3383</v>
      </c>
      <c r="L82" s="19">
        <v>3383</v>
      </c>
      <c r="M82" s="19">
        <v>3380</v>
      </c>
      <c r="N82" s="19">
        <v>3380</v>
      </c>
      <c r="O82" s="19">
        <v>3359</v>
      </c>
      <c r="P82" s="19">
        <v>3358.7</v>
      </c>
      <c r="Q82" s="17">
        <v>3462.7</v>
      </c>
      <c r="R82" s="17">
        <v>3462.7</v>
      </c>
      <c r="S82" s="52">
        <v>3142.1</v>
      </c>
      <c r="U82" s="3"/>
    </row>
    <row r="83" spans="1:21" x14ac:dyDescent="0.2">
      <c r="A83" s="8" t="s">
        <v>65</v>
      </c>
      <c r="B83" s="17">
        <v>1841</v>
      </c>
      <c r="C83" s="17">
        <v>1806</v>
      </c>
      <c r="D83" s="18">
        <v>1948</v>
      </c>
      <c r="E83" s="19">
        <v>1922</v>
      </c>
      <c r="F83" s="19">
        <v>1922</v>
      </c>
      <c r="G83" s="19">
        <v>1976</v>
      </c>
      <c r="H83" s="19">
        <v>1965</v>
      </c>
      <c r="I83" s="19">
        <v>1965</v>
      </c>
      <c r="J83" s="19">
        <v>1918</v>
      </c>
      <c r="K83" s="20">
        <v>1904</v>
      </c>
      <c r="L83" s="19">
        <v>1904</v>
      </c>
      <c r="M83" s="19">
        <v>2048</v>
      </c>
      <c r="N83" s="19">
        <v>1913</v>
      </c>
      <c r="O83" s="19">
        <v>1188</v>
      </c>
      <c r="P83" s="19">
        <v>1188.412</v>
      </c>
      <c r="Q83" s="17">
        <v>1188.75</v>
      </c>
      <c r="R83" s="17">
        <v>1188.7</v>
      </c>
      <c r="S83" s="52">
        <v>1383.5</v>
      </c>
      <c r="U83" s="3"/>
    </row>
    <row r="84" spans="1:21" x14ac:dyDescent="0.2">
      <c r="A84" s="8" t="s">
        <v>103</v>
      </c>
      <c r="B84" s="17" t="s">
        <v>16</v>
      </c>
      <c r="C84" s="17" t="s">
        <v>16</v>
      </c>
      <c r="D84" s="17" t="s">
        <v>16</v>
      </c>
      <c r="E84" s="17" t="s">
        <v>16</v>
      </c>
      <c r="F84" s="17" t="s">
        <v>16</v>
      </c>
      <c r="G84" s="17" t="s">
        <v>16</v>
      </c>
      <c r="H84" s="17" t="s">
        <v>16</v>
      </c>
      <c r="I84" s="17" t="s">
        <v>16</v>
      </c>
      <c r="J84" s="17" t="s">
        <v>16</v>
      </c>
      <c r="K84" s="17" t="s">
        <v>16</v>
      </c>
      <c r="L84" s="17" t="s">
        <v>16</v>
      </c>
      <c r="M84" s="17" t="s">
        <v>16</v>
      </c>
      <c r="N84" s="17" t="s">
        <v>16</v>
      </c>
      <c r="O84" s="17" t="s">
        <v>16</v>
      </c>
      <c r="P84" s="17" t="s">
        <v>16</v>
      </c>
      <c r="Q84" s="17" t="s">
        <v>16</v>
      </c>
      <c r="R84" s="17" t="s">
        <v>16</v>
      </c>
      <c r="S84" s="52">
        <v>147.19999999999999</v>
      </c>
      <c r="U84" s="3"/>
    </row>
    <row r="85" spans="1:21" x14ac:dyDescent="0.2">
      <c r="A85" s="8" t="s">
        <v>66</v>
      </c>
      <c r="B85" s="17">
        <v>2665</v>
      </c>
      <c r="C85" s="17">
        <v>2665</v>
      </c>
      <c r="D85" s="18">
        <v>2712</v>
      </c>
      <c r="E85" s="19">
        <v>2522</v>
      </c>
      <c r="F85" s="19">
        <v>2522</v>
      </c>
      <c r="G85" s="19">
        <v>2522</v>
      </c>
      <c r="H85" s="19">
        <v>2522</v>
      </c>
      <c r="I85" s="19">
        <v>2522</v>
      </c>
      <c r="J85" s="19">
        <v>2522</v>
      </c>
      <c r="K85" s="20">
        <v>2522</v>
      </c>
      <c r="L85" s="19">
        <v>2522</v>
      </c>
      <c r="M85" s="19">
        <v>2522</v>
      </c>
      <c r="N85" s="19">
        <v>2522</v>
      </c>
      <c r="O85" s="19">
        <v>2522.3000000000002</v>
      </c>
      <c r="P85" s="19">
        <v>2522.3000000000002</v>
      </c>
      <c r="Q85" s="17">
        <v>2522.3000000000002</v>
      </c>
      <c r="R85" s="17">
        <v>2522.3000000000002</v>
      </c>
      <c r="S85" s="52">
        <v>2212</v>
      </c>
      <c r="U85" s="3"/>
    </row>
    <row r="86" spans="1:21" x14ac:dyDescent="0.2">
      <c r="A86" s="8" t="s">
        <v>76</v>
      </c>
      <c r="B86" s="17">
        <v>5902</v>
      </c>
      <c r="C86" s="17">
        <v>5898</v>
      </c>
      <c r="D86" s="18">
        <v>5898</v>
      </c>
      <c r="E86" s="18">
        <v>5898</v>
      </c>
      <c r="F86" s="18">
        <v>5898</v>
      </c>
      <c r="G86" s="18">
        <v>5898</v>
      </c>
      <c r="H86" s="19">
        <v>5898</v>
      </c>
      <c r="I86" s="19">
        <v>5898</v>
      </c>
      <c r="J86" s="19">
        <v>5898</v>
      </c>
      <c r="K86" s="20">
        <v>5671</v>
      </c>
      <c r="L86" s="19">
        <v>5671</v>
      </c>
      <c r="M86" s="19">
        <v>5671</v>
      </c>
      <c r="N86" s="19">
        <v>5671</v>
      </c>
      <c r="O86" s="19">
        <v>5681</v>
      </c>
      <c r="P86" s="19">
        <v>5601.32</v>
      </c>
      <c r="Q86" s="17">
        <v>5520.2</v>
      </c>
      <c r="R86" s="17">
        <v>5520.2</v>
      </c>
      <c r="S86" s="52">
        <v>5432.9</v>
      </c>
      <c r="U86" s="3"/>
    </row>
    <row r="87" spans="1:21" x14ac:dyDescent="0.2">
      <c r="A87" s="8" t="s">
        <v>67</v>
      </c>
      <c r="B87" s="17">
        <v>1287</v>
      </c>
      <c r="C87" s="17">
        <v>1331</v>
      </c>
      <c r="D87" s="18">
        <v>1424</v>
      </c>
      <c r="E87" s="19">
        <v>1935</v>
      </c>
      <c r="F87" s="20">
        <v>1962</v>
      </c>
      <c r="G87" s="19">
        <v>1954</v>
      </c>
      <c r="H87" s="19">
        <v>1955</v>
      </c>
      <c r="I87" s="19">
        <v>1977</v>
      </c>
      <c r="J87" s="19">
        <v>1976</v>
      </c>
      <c r="K87" s="20">
        <v>1769</v>
      </c>
      <c r="L87" s="19">
        <v>1770</v>
      </c>
      <c r="M87" s="19">
        <v>1797</v>
      </c>
      <c r="N87" s="19">
        <v>1867</v>
      </c>
      <c r="O87" s="19">
        <v>1872</v>
      </c>
      <c r="P87" s="19">
        <v>1824.319</v>
      </c>
      <c r="Q87" s="17">
        <v>1824.259</v>
      </c>
      <c r="R87" s="17">
        <v>1473.6</v>
      </c>
      <c r="S87" s="52">
        <v>1831.2</v>
      </c>
      <c r="U87" s="3"/>
    </row>
    <row r="88" spans="1:21" x14ac:dyDescent="0.2">
      <c r="A88" s="8" t="s">
        <v>68</v>
      </c>
      <c r="B88" s="17">
        <v>462</v>
      </c>
      <c r="C88" s="17">
        <v>462</v>
      </c>
      <c r="D88" s="18">
        <v>462</v>
      </c>
      <c r="E88" s="19">
        <v>475</v>
      </c>
      <c r="F88" s="20">
        <v>541</v>
      </c>
      <c r="G88" s="20">
        <v>541</v>
      </c>
      <c r="H88" s="19">
        <v>541</v>
      </c>
      <c r="I88" s="19">
        <v>541</v>
      </c>
      <c r="J88" s="19">
        <v>541</v>
      </c>
      <c r="K88" s="20">
        <v>541</v>
      </c>
      <c r="L88" s="19">
        <v>541</v>
      </c>
      <c r="M88" s="19">
        <v>717</v>
      </c>
      <c r="N88" s="19">
        <v>717</v>
      </c>
      <c r="O88" s="19">
        <v>857</v>
      </c>
      <c r="P88" s="19">
        <v>940.1</v>
      </c>
      <c r="Q88" s="17">
        <v>913.7</v>
      </c>
      <c r="R88" s="17">
        <v>913.7</v>
      </c>
      <c r="S88" s="52">
        <v>916.2</v>
      </c>
      <c r="U88" s="3"/>
    </row>
    <row r="89" spans="1:21" x14ac:dyDescent="0.2">
      <c r="A89" s="8" t="s">
        <v>69</v>
      </c>
      <c r="B89" s="17">
        <v>2074</v>
      </c>
      <c r="C89" s="17" t="s">
        <v>16</v>
      </c>
      <c r="D89" s="18" t="s">
        <v>16</v>
      </c>
      <c r="E89" s="18" t="s">
        <v>16</v>
      </c>
      <c r="F89" s="20">
        <v>3140</v>
      </c>
      <c r="G89" s="19">
        <v>2082</v>
      </c>
      <c r="H89" s="19">
        <v>2082</v>
      </c>
      <c r="I89" s="19">
        <v>2082</v>
      </c>
      <c r="J89" s="19">
        <v>2065</v>
      </c>
      <c r="K89" s="20">
        <v>2031</v>
      </c>
      <c r="L89" s="19">
        <v>2081</v>
      </c>
      <c r="M89" s="19">
        <v>1632</v>
      </c>
      <c r="N89" s="19">
        <v>1643</v>
      </c>
      <c r="O89" s="24" t="s">
        <v>16</v>
      </c>
      <c r="P89" s="24" t="s">
        <v>16</v>
      </c>
      <c r="Q89" s="24" t="s">
        <v>16</v>
      </c>
      <c r="R89" s="24" t="s">
        <v>16</v>
      </c>
      <c r="S89" s="24" t="s">
        <v>16</v>
      </c>
      <c r="U89" s="3"/>
    </row>
    <row r="90" spans="1:21" ht="13.9" customHeight="1" x14ac:dyDescent="0.2">
      <c r="A90" s="8" t="s">
        <v>70</v>
      </c>
      <c r="B90" s="17">
        <v>2258</v>
      </c>
      <c r="C90" s="17">
        <v>2846</v>
      </c>
      <c r="D90" s="18">
        <v>3036</v>
      </c>
      <c r="E90" s="19">
        <v>2959</v>
      </c>
      <c r="F90" s="19">
        <v>2959</v>
      </c>
      <c r="G90" s="19">
        <v>2965</v>
      </c>
      <c r="H90" s="19">
        <v>2964</v>
      </c>
      <c r="I90" s="19">
        <v>2964</v>
      </c>
      <c r="J90" s="19">
        <v>2964</v>
      </c>
      <c r="K90" s="20">
        <v>2964</v>
      </c>
      <c r="L90" s="19">
        <v>2965</v>
      </c>
      <c r="M90" s="19">
        <v>2791</v>
      </c>
      <c r="N90" s="19">
        <v>2803</v>
      </c>
      <c r="O90" s="19">
        <v>2803.3</v>
      </c>
      <c r="P90" s="19">
        <v>2803.3</v>
      </c>
      <c r="Q90" s="17">
        <v>2709.3</v>
      </c>
      <c r="R90" s="17">
        <v>2709.3</v>
      </c>
      <c r="S90" s="52">
        <v>2831.9</v>
      </c>
      <c r="U90" s="3"/>
    </row>
    <row r="91" spans="1:21" x14ac:dyDescent="0.2">
      <c r="A91" s="8" t="s">
        <v>71</v>
      </c>
      <c r="B91" s="17">
        <v>3922</v>
      </c>
      <c r="C91" s="17">
        <v>3912</v>
      </c>
      <c r="D91" s="18">
        <v>3911</v>
      </c>
      <c r="E91" s="19">
        <v>5103</v>
      </c>
      <c r="F91" s="19">
        <v>5103</v>
      </c>
      <c r="G91" s="19">
        <v>5103</v>
      </c>
      <c r="H91" s="19">
        <v>5103</v>
      </c>
      <c r="I91" s="19">
        <v>5103</v>
      </c>
      <c r="J91" s="19">
        <v>5103</v>
      </c>
      <c r="K91" s="20">
        <v>5103</v>
      </c>
      <c r="L91" s="19">
        <v>5043</v>
      </c>
      <c r="M91" s="19">
        <v>5043</v>
      </c>
      <c r="N91" s="19">
        <v>5043</v>
      </c>
      <c r="O91" s="19">
        <v>5043</v>
      </c>
      <c r="P91" s="19">
        <v>5043</v>
      </c>
      <c r="Q91" s="17">
        <v>5043</v>
      </c>
      <c r="R91" s="17">
        <v>5043</v>
      </c>
      <c r="S91" s="52">
        <v>5043</v>
      </c>
      <c r="U91" s="3"/>
    </row>
    <row r="92" spans="1:21" ht="13.9" customHeight="1" x14ac:dyDescent="0.2">
      <c r="A92" s="8" t="s">
        <v>77</v>
      </c>
      <c r="B92" s="17" t="s">
        <v>16</v>
      </c>
      <c r="C92" s="17" t="s">
        <v>16</v>
      </c>
      <c r="D92" s="17" t="s">
        <v>16</v>
      </c>
      <c r="E92" s="17" t="s">
        <v>16</v>
      </c>
      <c r="F92" s="17" t="s">
        <v>16</v>
      </c>
      <c r="G92" s="17" t="s">
        <v>16</v>
      </c>
      <c r="H92" s="17" t="s">
        <v>16</v>
      </c>
      <c r="I92" s="17" t="s">
        <v>16</v>
      </c>
      <c r="J92" s="17" t="s">
        <v>16</v>
      </c>
      <c r="K92" s="17" t="s">
        <v>16</v>
      </c>
      <c r="L92" s="17" t="s">
        <v>16</v>
      </c>
      <c r="M92" s="17" t="s">
        <v>16</v>
      </c>
      <c r="N92" s="17" t="s">
        <v>16</v>
      </c>
      <c r="O92" s="19">
        <v>1663</v>
      </c>
      <c r="P92" s="19">
        <v>1642.675</v>
      </c>
      <c r="Q92" s="18">
        <v>1799.9</v>
      </c>
      <c r="R92" s="17">
        <v>1799.9</v>
      </c>
      <c r="S92" s="52">
        <v>1760.6</v>
      </c>
      <c r="U92" s="3"/>
    </row>
    <row r="93" spans="1:21" ht="13.9" customHeight="1" x14ac:dyDescent="0.2">
      <c r="A93" s="9" t="s">
        <v>104</v>
      </c>
      <c r="B93" s="17" t="s">
        <v>16</v>
      </c>
      <c r="C93" s="17" t="s">
        <v>16</v>
      </c>
      <c r="D93" s="17" t="s">
        <v>16</v>
      </c>
      <c r="E93" s="17" t="s">
        <v>16</v>
      </c>
      <c r="F93" s="17" t="s">
        <v>16</v>
      </c>
      <c r="G93" s="17" t="s">
        <v>16</v>
      </c>
      <c r="H93" s="17" t="s">
        <v>16</v>
      </c>
      <c r="I93" s="17" t="s">
        <v>16</v>
      </c>
      <c r="J93" s="17" t="s">
        <v>16</v>
      </c>
      <c r="K93" s="17" t="s">
        <v>16</v>
      </c>
      <c r="L93" s="17" t="s">
        <v>16</v>
      </c>
      <c r="M93" s="17" t="s">
        <v>16</v>
      </c>
      <c r="N93" s="17" t="s">
        <v>16</v>
      </c>
      <c r="O93" s="17" t="s">
        <v>16</v>
      </c>
      <c r="P93" s="17" t="s">
        <v>16</v>
      </c>
      <c r="Q93" s="17" t="s">
        <v>16</v>
      </c>
      <c r="R93" s="17" t="s">
        <v>16</v>
      </c>
      <c r="S93" s="52">
        <v>310.10000000000002</v>
      </c>
      <c r="U93" s="3"/>
    </row>
    <row r="94" spans="1:21" x14ac:dyDescent="0.2">
      <c r="A94" s="9" t="s">
        <v>72</v>
      </c>
      <c r="B94" s="17">
        <v>7249</v>
      </c>
      <c r="C94" s="17">
        <v>7255</v>
      </c>
      <c r="D94" s="18">
        <v>7254</v>
      </c>
      <c r="E94" s="19">
        <v>6170</v>
      </c>
      <c r="F94" s="20">
        <v>6162</v>
      </c>
      <c r="G94" s="19">
        <v>5236</v>
      </c>
      <c r="H94" s="19">
        <v>5236</v>
      </c>
      <c r="I94" s="19">
        <v>5236</v>
      </c>
      <c r="J94" s="19">
        <v>5236</v>
      </c>
      <c r="K94" s="20">
        <v>5236</v>
      </c>
      <c r="L94" s="19">
        <v>5411</v>
      </c>
      <c r="M94" s="19">
        <v>5286</v>
      </c>
      <c r="N94" s="19">
        <v>5361</v>
      </c>
      <c r="O94" s="19">
        <v>5351</v>
      </c>
      <c r="P94" s="19">
        <v>5397.5919999999987</v>
      </c>
      <c r="Q94" s="18">
        <v>5397.6</v>
      </c>
      <c r="R94" s="17">
        <v>5397.6</v>
      </c>
      <c r="S94" s="52">
        <v>2440.6</v>
      </c>
      <c r="U94" s="3"/>
    </row>
    <row r="95" spans="1:21" x14ac:dyDescent="0.2">
      <c r="A95" s="68" t="s">
        <v>81</v>
      </c>
      <c r="B95" s="68"/>
      <c r="C95" s="68"/>
      <c r="D95" s="68"/>
      <c r="E95" s="68"/>
      <c r="F95" s="68"/>
      <c r="G95" s="68"/>
      <c r="H95" s="68"/>
      <c r="I95" s="68"/>
      <c r="J95" s="68"/>
    </row>
    <row r="96" spans="1:2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</row>
    <row r="97" spans="1:25" x14ac:dyDescent="0.2">
      <c r="A97" s="83" t="s">
        <v>84</v>
      </c>
      <c r="B97" s="83"/>
      <c r="C97" s="83"/>
      <c r="D97" s="83"/>
      <c r="E97" s="83"/>
      <c r="F97" s="83"/>
      <c r="G97" s="83"/>
      <c r="H97" s="83"/>
      <c r="I97" s="83"/>
      <c r="J97" s="83"/>
      <c r="K97" s="83"/>
      <c r="L97" s="83"/>
      <c r="M97" s="83"/>
      <c r="N97" s="83"/>
      <c r="O97" s="83"/>
      <c r="P97" s="83"/>
      <c r="Q97" s="83"/>
      <c r="R97" s="83"/>
      <c r="S97" s="83"/>
      <c r="T97" s="83"/>
      <c r="U97" s="83"/>
      <c r="V97" s="83"/>
      <c r="W97" s="83"/>
      <c r="X97" s="83"/>
      <c r="Y97" s="83"/>
    </row>
    <row r="98" spans="1:25" x14ac:dyDescent="0.2">
      <c r="A98" s="81" t="s">
        <v>78</v>
      </c>
      <c r="B98" s="81"/>
      <c r="C98" s="81"/>
      <c r="D98" s="81"/>
      <c r="E98" s="81"/>
      <c r="F98" s="81"/>
      <c r="G98" s="81"/>
      <c r="H98" s="81"/>
      <c r="I98" s="81"/>
      <c r="J98" s="81"/>
      <c r="K98" s="81"/>
      <c r="L98" s="81"/>
      <c r="M98" s="81"/>
      <c r="N98" s="81"/>
      <c r="O98" s="81"/>
      <c r="P98" s="81"/>
      <c r="Q98" s="81"/>
      <c r="R98" s="81"/>
      <c r="S98" s="81"/>
      <c r="T98" s="81"/>
      <c r="U98" s="81"/>
      <c r="V98" s="81"/>
      <c r="W98" s="81"/>
      <c r="X98" s="49"/>
      <c r="Y98" s="49"/>
    </row>
    <row r="99" spans="1:25" ht="12" customHeight="1" x14ac:dyDescent="0.2">
      <c r="A99" s="75"/>
      <c r="B99" s="78">
        <v>2019</v>
      </c>
      <c r="C99" s="78"/>
      <c r="D99" s="78"/>
      <c r="E99" s="78"/>
      <c r="F99" s="78"/>
      <c r="G99" s="78"/>
      <c r="H99" s="78">
        <v>2020</v>
      </c>
      <c r="I99" s="78"/>
      <c r="J99" s="78"/>
      <c r="K99" s="78"/>
      <c r="L99" s="78"/>
      <c r="M99" s="78"/>
      <c r="N99" s="84">
        <v>2021</v>
      </c>
      <c r="O99" s="85"/>
      <c r="P99" s="85"/>
      <c r="Q99" s="85"/>
      <c r="R99" s="85"/>
      <c r="S99" s="84">
        <v>2022</v>
      </c>
      <c r="T99" s="85"/>
      <c r="U99" s="85"/>
      <c r="V99" s="85"/>
      <c r="W99" s="85"/>
    </row>
    <row r="100" spans="1:25" ht="22.5" x14ac:dyDescent="0.2">
      <c r="A100" s="77"/>
      <c r="B100" s="29" t="s">
        <v>24</v>
      </c>
      <c r="C100" s="29" t="s">
        <v>25</v>
      </c>
      <c r="D100" s="29" t="s">
        <v>26</v>
      </c>
      <c r="E100" s="29" t="s">
        <v>27</v>
      </c>
      <c r="F100" s="30" t="s">
        <v>28</v>
      </c>
      <c r="G100" s="31" t="s">
        <v>83</v>
      </c>
      <c r="H100" s="29" t="s">
        <v>24</v>
      </c>
      <c r="I100" s="29" t="s">
        <v>25</v>
      </c>
      <c r="J100" s="29" t="s">
        <v>26</v>
      </c>
      <c r="K100" s="29" t="s">
        <v>27</v>
      </c>
      <c r="L100" s="30" t="s">
        <v>28</v>
      </c>
      <c r="M100" s="31" t="s">
        <v>83</v>
      </c>
      <c r="N100" s="29" t="s">
        <v>24</v>
      </c>
      <c r="O100" s="29" t="s">
        <v>25</v>
      </c>
      <c r="P100" s="29" t="s">
        <v>26</v>
      </c>
      <c r="Q100" s="29" t="s">
        <v>27</v>
      </c>
      <c r="R100" s="30" t="s">
        <v>28</v>
      </c>
      <c r="S100" s="29" t="s">
        <v>24</v>
      </c>
      <c r="T100" s="29" t="s">
        <v>25</v>
      </c>
      <c r="U100" s="29" t="s">
        <v>26</v>
      </c>
      <c r="V100" s="29" t="s">
        <v>27</v>
      </c>
      <c r="W100" s="35" t="s">
        <v>28</v>
      </c>
    </row>
    <row r="101" spans="1:25" ht="12.75" customHeight="1" x14ac:dyDescent="0.2">
      <c r="A101" s="7" t="s">
        <v>59</v>
      </c>
      <c r="B101" s="19">
        <v>2916.2629999999999</v>
      </c>
      <c r="C101" s="19">
        <v>6034.9380000000001</v>
      </c>
      <c r="D101" s="19">
        <v>27916.378999999997</v>
      </c>
      <c r="E101" s="19">
        <v>46810.745999999999</v>
      </c>
      <c r="F101" s="19">
        <v>11556.772000000001</v>
      </c>
      <c r="G101" s="19">
        <v>393.85999999999694</v>
      </c>
      <c r="H101" s="27">
        <v>3111.5230000000001</v>
      </c>
      <c r="I101" s="27">
        <v>6301.9030000000002</v>
      </c>
      <c r="J101" s="27">
        <v>27997.320999999996</v>
      </c>
      <c r="K101" s="27">
        <v>46642.088000000003</v>
      </c>
      <c r="L101" s="27">
        <v>11662.917999999998</v>
      </c>
      <c r="M101" s="27">
        <v>52</v>
      </c>
      <c r="N101" s="27">
        <v>3136.5</v>
      </c>
      <c r="O101" s="27">
        <v>7293.9</v>
      </c>
      <c r="P101" s="27">
        <v>27017.3</v>
      </c>
      <c r="Q101" s="27">
        <v>46786.400000000001</v>
      </c>
      <c r="R101" s="27">
        <v>11209</v>
      </c>
      <c r="S101" s="27">
        <v>3136.5</v>
      </c>
      <c r="T101" s="27">
        <v>7293.9</v>
      </c>
      <c r="U101" s="27">
        <v>27017.3</v>
      </c>
      <c r="V101" s="27">
        <v>46786.400000000001</v>
      </c>
      <c r="W101" s="27">
        <v>11209</v>
      </c>
    </row>
    <row r="102" spans="1:25" x14ac:dyDescent="0.2">
      <c r="A102" s="8" t="s">
        <v>60</v>
      </c>
      <c r="B102" s="19">
        <v>610.1</v>
      </c>
      <c r="C102" s="19">
        <v>366</v>
      </c>
      <c r="D102" s="19">
        <v>2926.7</v>
      </c>
      <c r="E102" s="19">
        <v>3664.9000000000005</v>
      </c>
      <c r="F102" s="19">
        <v>372</v>
      </c>
      <c r="G102" s="22" t="s">
        <v>16</v>
      </c>
      <c r="H102" s="27">
        <v>635</v>
      </c>
      <c r="I102" s="27">
        <v>359</v>
      </c>
      <c r="J102" s="27">
        <v>2920.1</v>
      </c>
      <c r="K102" s="27">
        <v>3671.9</v>
      </c>
      <c r="L102" s="27">
        <v>372</v>
      </c>
      <c r="M102" s="28" t="s">
        <v>16</v>
      </c>
      <c r="N102" s="27">
        <v>659</v>
      </c>
      <c r="O102" s="27">
        <v>365</v>
      </c>
      <c r="P102" s="27">
        <v>2920.1</v>
      </c>
      <c r="Q102" s="27">
        <v>3671.9</v>
      </c>
      <c r="R102" s="27">
        <v>372</v>
      </c>
      <c r="S102" s="27">
        <v>659</v>
      </c>
      <c r="T102" s="27">
        <v>365</v>
      </c>
      <c r="U102" s="27">
        <v>2920.1</v>
      </c>
      <c r="V102" s="27">
        <v>3671.9</v>
      </c>
      <c r="W102" s="27">
        <v>372</v>
      </c>
    </row>
    <row r="103" spans="1:25" x14ac:dyDescent="0.2">
      <c r="A103" s="8" t="s">
        <v>61</v>
      </c>
      <c r="B103" s="19">
        <v>18.899999999999999</v>
      </c>
      <c r="C103" s="19">
        <v>475</v>
      </c>
      <c r="D103" s="19">
        <v>1412.7</v>
      </c>
      <c r="E103" s="19">
        <v>3920.0410000000002</v>
      </c>
      <c r="F103" s="19">
        <v>1094.883</v>
      </c>
      <c r="G103" s="22" t="s">
        <v>16</v>
      </c>
      <c r="H103" s="27">
        <v>19</v>
      </c>
      <c r="I103" s="27">
        <v>778</v>
      </c>
      <c r="J103" s="27">
        <v>1072</v>
      </c>
      <c r="K103" s="27">
        <v>3901.4</v>
      </c>
      <c r="L103" s="27">
        <v>1061.5</v>
      </c>
      <c r="M103" s="28" t="s">
        <v>16</v>
      </c>
      <c r="N103" s="27">
        <v>19</v>
      </c>
      <c r="O103" s="27">
        <v>678</v>
      </c>
      <c r="P103" s="27">
        <v>1172</v>
      </c>
      <c r="Q103" s="27">
        <v>4056.7</v>
      </c>
      <c r="R103" s="27">
        <v>906.2</v>
      </c>
      <c r="S103" s="27">
        <v>19</v>
      </c>
      <c r="T103" s="27">
        <v>678</v>
      </c>
      <c r="U103" s="27">
        <v>1172</v>
      </c>
      <c r="V103" s="27">
        <v>4056.7</v>
      </c>
      <c r="W103" s="27">
        <v>906.2</v>
      </c>
    </row>
    <row r="104" spans="1:25" x14ac:dyDescent="0.2">
      <c r="A104" s="8" t="s">
        <v>62</v>
      </c>
      <c r="B104" s="19">
        <v>676.38</v>
      </c>
      <c r="C104" s="19">
        <v>1221.1380000000001</v>
      </c>
      <c r="D104" s="19">
        <v>2552.4810000000002</v>
      </c>
      <c r="E104" s="19">
        <v>4017.989</v>
      </c>
      <c r="F104" s="19">
        <v>1108.143</v>
      </c>
      <c r="G104" s="19">
        <v>27.179999999999382</v>
      </c>
      <c r="H104" s="27">
        <v>677.38</v>
      </c>
      <c r="I104" s="27">
        <v>1149.403</v>
      </c>
      <c r="J104" s="27">
        <v>2540.473</v>
      </c>
      <c r="K104" s="27">
        <v>4123.9520000000002</v>
      </c>
      <c r="L104" s="27">
        <v>1115.058</v>
      </c>
      <c r="M104" s="27">
        <v>27</v>
      </c>
      <c r="N104" s="27">
        <v>672.4</v>
      </c>
      <c r="O104" s="27">
        <v>1557.4</v>
      </c>
      <c r="P104" s="27">
        <v>2142.4</v>
      </c>
      <c r="Q104" s="27">
        <v>4114</v>
      </c>
      <c r="R104" s="27">
        <v>1142.0999999999999</v>
      </c>
      <c r="S104" s="27">
        <v>672.4</v>
      </c>
      <c r="T104" s="27">
        <v>1557.4</v>
      </c>
      <c r="U104" s="27">
        <v>2142.4</v>
      </c>
      <c r="V104" s="27">
        <v>4114</v>
      </c>
      <c r="W104" s="27">
        <v>1142.0999999999999</v>
      </c>
    </row>
    <row r="105" spans="1:25" x14ac:dyDescent="0.2">
      <c r="A105" s="8" t="s">
        <v>63</v>
      </c>
      <c r="B105" s="19">
        <v>0</v>
      </c>
      <c r="C105" s="19">
        <v>10</v>
      </c>
      <c r="D105" s="19">
        <v>1313.94</v>
      </c>
      <c r="E105" s="19">
        <v>809.05</v>
      </c>
      <c r="F105" s="19">
        <v>913.46</v>
      </c>
      <c r="G105" s="22" t="s">
        <v>16</v>
      </c>
      <c r="H105" s="28" t="s">
        <v>16</v>
      </c>
      <c r="I105" s="27">
        <v>10</v>
      </c>
      <c r="J105" s="27">
        <v>1313.98</v>
      </c>
      <c r="K105" s="27">
        <v>848.44</v>
      </c>
      <c r="L105" s="27">
        <v>874.06</v>
      </c>
      <c r="M105" s="28" t="s">
        <v>16</v>
      </c>
      <c r="N105" s="28" t="s">
        <v>16</v>
      </c>
      <c r="O105" s="27">
        <v>30</v>
      </c>
      <c r="P105" s="27">
        <v>1294</v>
      </c>
      <c r="Q105" s="27">
        <v>848.4</v>
      </c>
      <c r="R105" s="27">
        <v>874.1</v>
      </c>
      <c r="S105" s="28" t="s">
        <v>16</v>
      </c>
      <c r="T105" s="27">
        <v>30</v>
      </c>
      <c r="U105" s="27">
        <v>1294</v>
      </c>
      <c r="V105" s="27">
        <v>848.4</v>
      </c>
      <c r="W105" s="27">
        <v>874.1</v>
      </c>
    </row>
    <row r="106" spans="1:25" x14ac:dyDescent="0.2">
      <c r="A106" s="8" t="s">
        <v>64</v>
      </c>
      <c r="B106" s="19">
        <v>3</v>
      </c>
      <c r="C106" s="19">
        <v>257</v>
      </c>
      <c r="D106" s="19">
        <v>2198</v>
      </c>
      <c r="E106" s="19">
        <v>2551.4139999999998</v>
      </c>
      <c r="F106" s="19">
        <v>1490.2860000000003</v>
      </c>
      <c r="G106" s="22" t="s">
        <v>16</v>
      </c>
      <c r="H106" s="27">
        <v>3</v>
      </c>
      <c r="I106" s="27">
        <v>257</v>
      </c>
      <c r="J106" s="27">
        <v>2341</v>
      </c>
      <c r="K106" s="27">
        <v>2453.4</v>
      </c>
      <c r="L106" s="27">
        <v>1442.3</v>
      </c>
      <c r="M106" s="28" t="s">
        <v>16</v>
      </c>
      <c r="N106" s="27">
        <v>3</v>
      </c>
      <c r="O106" s="27">
        <v>257</v>
      </c>
      <c r="P106" s="27">
        <v>2341</v>
      </c>
      <c r="Q106" s="27">
        <v>2453.4</v>
      </c>
      <c r="R106" s="27">
        <v>1442.3</v>
      </c>
      <c r="S106" s="27">
        <v>3</v>
      </c>
      <c r="T106" s="27">
        <v>257</v>
      </c>
      <c r="U106" s="27">
        <v>2341</v>
      </c>
      <c r="V106" s="27">
        <v>2453.4</v>
      </c>
      <c r="W106" s="27">
        <v>1442.3</v>
      </c>
    </row>
    <row r="107" spans="1:25" x14ac:dyDescent="0.2">
      <c r="A107" s="8" t="s">
        <v>65</v>
      </c>
      <c r="B107" s="19">
        <v>374.84</v>
      </c>
      <c r="C107" s="19">
        <v>599.70000000000005</v>
      </c>
      <c r="D107" s="19">
        <v>902.1</v>
      </c>
      <c r="E107" s="19">
        <v>2037.4319999999998</v>
      </c>
      <c r="F107" s="19">
        <v>415.26</v>
      </c>
      <c r="G107" s="22" t="s">
        <v>16</v>
      </c>
      <c r="H107" s="27">
        <v>391</v>
      </c>
      <c r="I107" s="27">
        <v>624</v>
      </c>
      <c r="J107" s="27">
        <v>813.1</v>
      </c>
      <c r="K107" s="27">
        <v>2086.9499999999998</v>
      </c>
      <c r="L107" s="27">
        <v>415.6</v>
      </c>
      <c r="M107" s="28" t="s">
        <v>16</v>
      </c>
      <c r="N107" s="27">
        <v>391</v>
      </c>
      <c r="O107" s="27">
        <v>742</v>
      </c>
      <c r="P107" s="27">
        <v>695.1</v>
      </c>
      <c r="Q107" s="27">
        <v>2086</v>
      </c>
      <c r="R107" s="27">
        <v>415.6</v>
      </c>
      <c r="S107" s="27">
        <v>391</v>
      </c>
      <c r="T107" s="27">
        <v>742</v>
      </c>
      <c r="U107" s="27">
        <v>695.1</v>
      </c>
      <c r="V107" s="27">
        <v>2086</v>
      </c>
      <c r="W107" s="27">
        <v>415.6</v>
      </c>
    </row>
    <row r="108" spans="1:25" x14ac:dyDescent="0.2">
      <c r="A108" s="8" t="s">
        <v>66</v>
      </c>
      <c r="B108" s="19">
        <v>141.6</v>
      </c>
      <c r="C108" s="19">
        <v>113.5</v>
      </c>
      <c r="D108" s="19">
        <v>3895</v>
      </c>
      <c r="E108" s="19">
        <v>4552.3999999999996</v>
      </c>
      <c r="F108" s="19">
        <v>67</v>
      </c>
      <c r="G108" s="22" t="s">
        <v>16</v>
      </c>
      <c r="H108" s="27">
        <v>190</v>
      </c>
      <c r="I108" s="27">
        <v>96</v>
      </c>
      <c r="J108" s="27">
        <v>3858.7</v>
      </c>
      <c r="K108" s="27">
        <v>4568.8999999999996</v>
      </c>
      <c r="L108" s="27">
        <v>67</v>
      </c>
      <c r="M108" s="28" t="s">
        <v>16</v>
      </c>
      <c r="N108" s="27">
        <v>189</v>
      </c>
      <c r="O108" s="27">
        <v>96</v>
      </c>
      <c r="P108" s="27">
        <v>3859.7</v>
      </c>
      <c r="Q108" s="27">
        <v>4568.8999999999996</v>
      </c>
      <c r="R108" s="27">
        <v>67</v>
      </c>
      <c r="S108" s="27">
        <v>189</v>
      </c>
      <c r="T108" s="27">
        <v>96</v>
      </c>
      <c r="U108" s="27">
        <v>3859.7</v>
      </c>
      <c r="V108" s="27">
        <v>4568.8999999999996</v>
      </c>
      <c r="W108" s="27">
        <v>67</v>
      </c>
    </row>
    <row r="109" spans="1:25" x14ac:dyDescent="0.2">
      <c r="A109" s="8" t="s">
        <v>76</v>
      </c>
      <c r="B109" s="19">
        <v>44</v>
      </c>
      <c r="C109" s="19">
        <v>207.2</v>
      </c>
      <c r="D109" s="19">
        <v>3649.4580000000001</v>
      </c>
      <c r="E109" s="19">
        <v>4187.1999999999989</v>
      </c>
      <c r="F109" s="19">
        <v>1195.32</v>
      </c>
      <c r="G109" s="22" t="s">
        <v>16</v>
      </c>
      <c r="H109" s="27">
        <v>44</v>
      </c>
      <c r="I109" s="27">
        <v>152</v>
      </c>
      <c r="J109" s="27">
        <v>4171.4580000000005</v>
      </c>
      <c r="K109" s="27">
        <v>3723.2</v>
      </c>
      <c r="L109" s="27">
        <v>1198.0999999999999</v>
      </c>
      <c r="M109" s="28" t="s">
        <v>16</v>
      </c>
      <c r="N109" s="27">
        <v>50</v>
      </c>
      <c r="O109" s="27">
        <v>307</v>
      </c>
      <c r="P109" s="27">
        <v>4010.5</v>
      </c>
      <c r="Q109" s="27">
        <v>3723.2</v>
      </c>
      <c r="R109" s="27">
        <v>1198.0999999999999</v>
      </c>
      <c r="S109" s="27">
        <v>50</v>
      </c>
      <c r="T109" s="27">
        <v>307</v>
      </c>
      <c r="U109" s="27">
        <v>4010.5</v>
      </c>
      <c r="V109" s="27">
        <v>3723.2</v>
      </c>
      <c r="W109" s="27">
        <v>1198.0999999999999</v>
      </c>
    </row>
    <row r="110" spans="1:25" x14ac:dyDescent="0.2">
      <c r="A110" s="8" t="s">
        <v>67</v>
      </c>
      <c r="B110" s="19">
        <v>275.14300000000003</v>
      </c>
      <c r="C110" s="19">
        <v>566</v>
      </c>
      <c r="D110" s="19">
        <v>702.41</v>
      </c>
      <c r="E110" s="19">
        <v>1384.2459999999999</v>
      </c>
      <c r="F110" s="19">
        <v>119.2</v>
      </c>
      <c r="G110" s="19">
        <v>350.76</v>
      </c>
      <c r="H110" s="27">
        <v>274.14300000000003</v>
      </c>
      <c r="I110" s="27">
        <v>566</v>
      </c>
      <c r="J110" s="27">
        <v>702.41</v>
      </c>
      <c r="K110" s="27">
        <v>1384.2459999999999</v>
      </c>
      <c r="L110" s="27">
        <v>469.9</v>
      </c>
      <c r="M110" s="28" t="s">
        <v>16</v>
      </c>
      <c r="N110" s="27">
        <v>275.10000000000002</v>
      </c>
      <c r="O110" s="27">
        <v>566</v>
      </c>
      <c r="P110" s="27">
        <v>702.4</v>
      </c>
      <c r="Q110" s="27">
        <v>1384.2</v>
      </c>
      <c r="R110" s="27">
        <v>119.2</v>
      </c>
      <c r="S110" s="27">
        <v>275.10000000000002</v>
      </c>
      <c r="T110" s="27">
        <v>566</v>
      </c>
      <c r="U110" s="27">
        <v>702.4</v>
      </c>
      <c r="V110" s="27">
        <v>1384.2</v>
      </c>
      <c r="W110" s="27">
        <v>119.2</v>
      </c>
    </row>
    <row r="111" spans="1:25" x14ac:dyDescent="0.2">
      <c r="A111" s="8" t="s">
        <v>68</v>
      </c>
      <c r="B111" s="19">
        <v>97</v>
      </c>
      <c r="C111" s="19">
        <v>397</v>
      </c>
      <c r="D111" s="19">
        <v>842.5</v>
      </c>
      <c r="E111" s="19">
        <v>1272.0999999999999</v>
      </c>
      <c r="F111" s="19">
        <v>209</v>
      </c>
      <c r="G111" s="19">
        <v>3.3999999999999773</v>
      </c>
      <c r="H111" s="27">
        <v>126</v>
      </c>
      <c r="I111" s="27">
        <v>493</v>
      </c>
      <c r="J111" s="27">
        <v>820.5</v>
      </c>
      <c r="K111" s="27">
        <v>1360.2</v>
      </c>
      <c r="L111" s="27">
        <v>130.6</v>
      </c>
      <c r="M111" s="27">
        <v>25</v>
      </c>
      <c r="N111" s="27">
        <v>126</v>
      </c>
      <c r="O111" s="27">
        <v>493</v>
      </c>
      <c r="P111" s="27">
        <v>820.5</v>
      </c>
      <c r="Q111" s="27">
        <v>1360.2</v>
      </c>
      <c r="R111" s="27">
        <v>155.6</v>
      </c>
      <c r="S111" s="27">
        <v>126</v>
      </c>
      <c r="T111" s="27">
        <v>493</v>
      </c>
      <c r="U111" s="27">
        <v>820.5</v>
      </c>
      <c r="V111" s="27">
        <v>1360.2</v>
      </c>
      <c r="W111" s="27">
        <v>155.6</v>
      </c>
    </row>
    <row r="112" spans="1:25" x14ac:dyDescent="0.2">
      <c r="A112" s="8" t="s">
        <v>70</v>
      </c>
      <c r="B112" s="19">
        <v>166</v>
      </c>
      <c r="C112" s="19">
        <v>653</v>
      </c>
      <c r="D112" s="19">
        <v>1776.8999999999999</v>
      </c>
      <c r="E112" s="19">
        <v>2728.1170000000002</v>
      </c>
      <c r="F112" s="19">
        <v>139.69999999999999</v>
      </c>
      <c r="G112" s="19">
        <v>12.400000000000091</v>
      </c>
      <c r="H112" s="27">
        <v>244</v>
      </c>
      <c r="I112" s="27">
        <v>614</v>
      </c>
      <c r="J112" s="27">
        <v>1738.1</v>
      </c>
      <c r="K112" s="27">
        <v>2646.5</v>
      </c>
      <c r="L112" s="27">
        <v>139.69999999999999</v>
      </c>
      <c r="M112" s="28" t="s">
        <v>16</v>
      </c>
      <c r="N112" s="27">
        <v>245</v>
      </c>
      <c r="O112" s="27">
        <v>609</v>
      </c>
      <c r="P112" s="27">
        <v>1742.1</v>
      </c>
      <c r="Q112" s="27">
        <v>2646.5</v>
      </c>
      <c r="R112" s="27">
        <v>139.69999999999999</v>
      </c>
      <c r="S112" s="27">
        <v>245</v>
      </c>
      <c r="T112" s="27">
        <v>609</v>
      </c>
      <c r="U112" s="27">
        <v>1742.1</v>
      </c>
      <c r="V112" s="27">
        <v>2646.5</v>
      </c>
      <c r="W112" s="27">
        <v>139.69999999999999</v>
      </c>
    </row>
    <row r="113" spans="1:26" x14ac:dyDescent="0.2">
      <c r="A113" s="8" t="s">
        <v>71</v>
      </c>
      <c r="B113" s="19">
        <v>55</v>
      </c>
      <c r="C113" s="19">
        <v>379</v>
      </c>
      <c r="D113" s="19">
        <v>2142</v>
      </c>
      <c r="E113" s="19">
        <v>4122</v>
      </c>
      <c r="F113" s="19">
        <v>2298</v>
      </c>
      <c r="G113" s="22" t="s">
        <v>16</v>
      </c>
      <c r="H113" s="27">
        <v>57</v>
      </c>
      <c r="I113" s="27">
        <v>390</v>
      </c>
      <c r="J113" s="27">
        <v>2130.1999999999998</v>
      </c>
      <c r="K113" s="27">
        <v>4121.8</v>
      </c>
      <c r="L113" s="27">
        <v>2298</v>
      </c>
      <c r="M113" s="28" t="s">
        <v>16</v>
      </c>
      <c r="N113" s="27">
        <v>57</v>
      </c>
      <c r="O113" s="27">
        <v>390</v>
      </c>
      <c r="P113" s="27">
        <v>2130.1999999999998</v>
      </c>
      <c r="Q113" s="27">
        <v>4121.8</v>
      </c>
      <c r="R113" s="27">
        <v>2298</v>
      </c>
      <c r="S113" s="27">
        <v>57</v>
      </c>
      <c r="T113" s="27">
        <v>390</v>
      </c>
      <c r="U113" s="27">
        <v>2130.1999999999998</v>
      </c>
      <c r="V113" s="27">
        <v>4121.8</v>
      </c>
      <c r="W113" s="27">
        <v>2298</v>
      </c>
    </row>
    <row r="114" spans="1:26" x14ac:dyDescent="0.2">
      <c r="A114" s="8" t="s">
        <v>77</v>
      </c>
      <c r="B114" s="19">
        <v>445.3</v>
      </c>
      <c r="C114" s="19">
        <v>143.4</v>
      </c>
      <c r="D114" s="19">
        <v>1048.49</v>
      </c>
      <c r="E114" s="19">
        <v>3867.184999999999</v>
      </c>
      <c r="F114" s="19">
        <v>1043.2999999999997</v>
      </c>
      <c r="G114" s="19">
        <v>0.12000000000080036</v>
      </c>
      <c r="H114" s="27">
        <v>442</v>
      </c>
      <c r="I114" s="27">
        <v>167.5</v>
      </c>
      <c r="J114" s="27">
        <v>1021.6</v>
      </c>
      <c r="K114" s="27">
        <v>4054.5</v>
      </c>
      <c r="L114" s="27">
        <v>987.9</v>
      </c>
      <c r="M114" s="28" t="s">
        <v>16</v>
      </c>
      <c r="N114" s="27">
        <v>441</v>
      </c>
      <c r="O114" s="27">
        <v>143.5</v>
      </c>
      <c r="P114" s="27">
        <v>1046.5999999999999</v>
      </c>
      <c r="Q114" s="27">
        <v>4054.5</v>
      </c>
      <c r="R114" s="27">
        <v>987.9</v>
      </c>
      <c r="S114" s="27">
        <v>441</v>
      </c>
      <c r="T114" s="27">
        <v>143.5</v>
      </c>
      <c r="U114" s="27">
        <v>1046.5999999999999</v>
      </c>
      <c r="V114" s="27">
        <v>4054.5</v>
      </c>
      <c r="W114" s="27">
        <v>987.9</v>
      </c>
    </row>
    <row r="115" spans="1:26" x14ac:dyDescent="0.2">
      <c r="A115" s="8" t="s">
        <v>72</v>
      </c>
      <c r="B115" s="19">
        <v>9</v>
      </c>
      <c r="C115" s="19">
        <v>647</v>
      </c>
      <c r="D115" s="19">
        <v>2553.6999999999998</v>
      </c>
      <c r="E115" s="19">
        <v>7696.6719999999996</v>
      </c>
      <c r="F115" s="19">
        <v>1091.2199999999998</v>
      </c>
      <c r="G115" s="22" t="s">
        <v>16</v>
      </c>
      <c r="H115" s="27">
        <v>9</v>
      </c>
      <c r="I115" s="27">
        <v>646</v>
      </c>
      <c r="J115" s="27">
        <v>2553.6999999999998</v>
      </c>
      <c r="K115" s="27">
        <v>7696.7</v>
      </c>
      <c r="L115" s="27">
        <v>1091.2</v>
      </c>
      <c r="M115" s="28" t="s">
        <v>16</v>
      </c>
      <c r="N115" s="27">
        <v>9</v>
      </c>
      <c r="O115" s="27">
        <v>1060</v>
      </c>
      <c r="P115" s="27">
        <v>2140.6999999999998</v>
      </c>
      <c r="Q115" s="27">
        <v>7696.7</v>
      </c>
      <c r="R115" s="27">
        <v>1091.2</v>
      </c>
      <c r="S115" s="27">
        <v>9</v>
      </c>
      <c r="T115" s="27">
        <v>1060</v>
      </c>
      <c r="U115" s="27">
        <v>2140.6999999999998</v>
      </c>
      <c r="V115" s="27">
        <v>7696.7</v>
      </c>
      <c r="W115" s="27">
        <v>1091.2</v>
      </c>
    </row>
    <row r="116" spans="1:26" x14ac:dyDescent="0.2">
      <c r="A116" s="68" t="s">
        <v>81</v>
      </c>
      <c r="B116" s="68"/>
      <c r="C116" s="68"/>
      <c r="D116" s="68"/>
      <c r="E116" s="68"/>
      <c r="F116" s="68"/>
      <c r="G116" s="68"/>
      <c r="H116" s="4"/>
      <c r="I116" s="4"/>
      <c r="J116" s="4"/>
    </row>
    <row r="117" spans="1:26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</row>
    <row r="118" spans="1:26" ht="15.75" customHeight="1" x14ac:dyDescent="0.2">
      <c r="A118" s="86" t="s">
        <v>85</v>
      </c>
      <c r="B118" s="86"/>
      <c r="C118" s="86"/>
      <c r="D118" s="86"/>
      <c r="E118" s="86"/>
      <c r="F118" s="86"/>
      <c r="G118" s="86"/>
      <c r="H118" s="86"/>
      <c r="I118" s="86"/>
      <c r="J118" s="86"/>
      <c r="K118" s="86"/>
      <c r="L118" s="86"/>
      <c r="M118" s="86"/>
      <c r="N118" s="86"/>
      <c r="O118" s="86"/>
      <c r="P118" s="86"/>
      <c r="Q118" s="86"/>
      <c r="R118" s="86"/>
      <c r="S118" s="86"/>
      <c r="T118" s="86"/>
      <c r="U118" s="86"/>
      <c r="V118" s="86"/>
      <c r="W118" s="86"/>
      <c r="X118" s="86"/>
      <c r="Y118" s="86"/>
    </row>
    <row r="119" spans="1:26" x14ac:dyDescent="0.2">
      <c r="A119" s="81" t="s">
        <v>78</v>
      </c>
      <c r="B119" s="81"/>
      <c r="C119" s="81"/>
      <c r="D119" s="81"/>
      <c r="E119" s="81"/>
      <c r="F119" s="81"/>
      <c r="G119" s="81"/>
      <c r="H119" s="81"/>
      <c r="I119" s="81"/>
      <c r="J119" s="81"/>
      <c r="K119" s="81"/>
      <c r="L119" s="81"/>
      <c r="M119" s="81"/>
      <c r="N119" s="81"/>
      <c r="O119" s="81"/>
      <c r="P119" s="81"/>
      <c r="Q119" s="81"/>
      <c r="R119" s="81"/>
      <c r="S119" s="81"/>
      <c r="T119" s="81"/>
      <c r="U119" s="81"/>
      <c r="V119" s="81"/>
      <c r="W119" s="81"/>
      <c r="X119" s="49"/>
      <c r="Y119" s="49"/>
      <c r="Z119" s="6"/>
    </row>
    <row r="120" spans="1:26" x14ac:dyDescent="0.2">
      <c r="A120" s="75"/>
      <c r="B120" s="78">
        <v>2019</v>
      </c>
      <c r="C120" s="78"/>
      <c r="D120" s="78"/>
      <c r="E120" s="78"/>
      <c r="F120" s="78"/>
      <c r="G120" s="78"/>
      <c r="H120" s="78">
        <v>2020</v>
      </c>
      <c r="I120" s="78"/>
      <c r="J120" s="78"/>
      <c r="K120" s="78"/>
      <c r="L120" s="78"/>
      <c r="M120" s="78"/>
      <c r="N120" s="84">
        <v>2021</v>
      </c>
      <c r="O120" s="85"/>
      <c r="P120" s="85"/>
      <c r="Q120" s="85"/>
      <c r="R120" s="85"/>
      <c r="S120" s="66">
        <v>2022</v>
      </c>
      <c r="T120" s="67"/>
      <c r="U120" s="67"/>
      <c r="V120" s="67"/>
      <c r="W120" s="67"/>
    </row>
    <row r="121" spans="1:26" ht="22.5" x14ac:dyDescent="0.2">
      <c r="A121" s="77"/>
      <c r="B121" s="29" t="s">
        <v>24</v>
      </c>
      <c r="C121" s="29" t="s">
        <v>25</v>
      </c>
      <c r="D121" s="29" t="s">
        <v>26</v>
      </c>
      <c r="E121" s="29" t="s">
        <v>27</v>
      </c>
      <c r="F121" s="35" t="s">
        <v>28</v>
      </c>
      <c r="G121" s="31" t="s">
        <v>83</v>
      </c>
      <c r="H121" s="29" t="s">
        <v>24</v>
      </c>
      <c r="I121" s="29" t="s">
        <v>25</v>
      </c>
      <c r="J121" s="29" t="s">
        <v>26</v>
      </c>
      <c r="K121" s="29" t="s">
        <v>27</v>
      </c>
      <c r="L121" s="30" t="s">
        <v>28</v>
      </c>
      <c r="M121" s="31" t="s">
        <v>83</v>
      </c>
      <c r="N121" s="29" t="s">
        <v>24</v>
      </c>
      <c r="O121" s="29" t="s">
        <v>25</v>
      </c>
      <c r="P121" s="29" t="s">
        <v>26</v>
      </c>
      <c r="Q121" s="29" t="s">
        <v>27</v>
      </c>
      <c r="R121" s="30" t="s">
        <v>28</v>
      </c>
      <c r="S121" s="29" t="s">
        <v>24</v>
      </c>
      <c r="T121" s="29" t="s">
        <v>25</v>
      </c>
      <c r="U121" s="29" t="s">
        <v>26</v>
      </c>
      <c r="V121" s="29" t="s">
        <v>27</v>
      </c>
      <c r="W121" s="35" t="s">
        <v>28</v>
      </c>
    </row>
    <row r="122" spans="1:26" ht="12.75" customHeight="1" x14ac:dyDescent="0.2">
      <c r="A122" s="7" t="s">
        <v>59</v>
      </c>
      <c r="B122" s="19">
        <v>2875.74</v>
      </c>
      <c r="C122" s="19">
        <v>5441.35</v>
      </c>
      <c r="D122" s="19">
        <v>14462.599999999999</v>
      </c>
      <c r="E122" s="19">
        <v>1850.4</v>
      </c>
      <c r="F122" s="19">
        <v>70</v>
      </c>
      <c r="G122" s="19">
        <v>27</v>
      </c>
      <c r="H122" s="19">
        <v>3077</v>
      </c>
      <c r="I122" s="19">
        <v>5764</v>
      </c>
      <c r="J122" s="19">
        <v>14081</v>
      </c>
      <c r="K122" s="19">
        <v>1877</v>
      </c>
      <c r="L122" s="19">
        <v>57</v>
      </c>
      <c r="M122" s="19">
        <v>52</v>
      </c>
      <c r="N122" s="19">
        <v>3102</v>
      </c>
      <c r="O122" s="19">
        <v>6756</v>
      </c>
      <c r="P122" s="19">
        <v>13101</v>
      </c>
      <c r="Q122" s="19">
        <v>1866</v>
      </c>
      <c r="R122" s="19">
        <v>109</v>
      </c>
      <c r="S122" s="53">
        <v>3160.4820000000004</v>
      </c>
      <c r="T122" s="54">
        <v>6088.378999999999</v>
      </c>
      <c r="U122" s="54">
        <v>28165.836000000003</v>
      </c>
      <c r="V122" s="53">
        <v>44752.479999999996</v>
      </c>
      <c r="W122" s="53">
        <v>12613.9</v>
      </c>
    </row>
    <row r="123" spans="1:26" ht="12.75" customHeight="1" x14ac:dyDescent="0.2">
      <c r="A123" s="9" t="s">
        <v>102</v>
      </c>
      <c r="B123" s="22" t="s">
        <v>16</v>
      </c>
      <c r="C123" s="22" t="s">
        <v>16</v>
      </c>
      <c r="D123" s="22" t="s">
        <v>16</v>
      </c>
      <c r="E123" s="22" t="s">
        <v>16</v>
      </c>
      <c r="F123" s="22" t="s">
        <v>16</v>
      </c>
      <c r="G123" s="22" t="s">
        <v>16</v>
      </c>
      <c r="H123" s="22" t="s">
        <v>16</v>
      </c>
      <c r="I123" s="22" t="s">
        <v>16</v>
      </c>
      <c r="J123" s="22" t="s">
        <v>16</v>
      </c>
      <c r="K123" s="22" t="s">
        <v>16</v>
      </c>
      <c r="L123" s="22" t="s">
        <v>16</v>
      </c>
      <c r="M123" s="22" t="s">
        <v>16</v>
      </c>
      <c r="N123" s="22" t="s">
        <v>16</v>
      </c>
      <c r="O123" s="22" t="s">
        <v>16</v>
      </c>
      <c r="P123" s="22" t="s">
        <v>16</v>
      </c>
      <c r="Q123" s="22" t="s">
        <v>16</v>
      </c>
      <c r="R123" s="22" t="s">
        <v>16</v>
      </c>
      <c r="S123" s="53">
        <v>9</v>
      </c>
      <c r="T123" s="54">
        <v>582</v>
      </c>
      <c r="U123" s="54">
        <v>1798</v>
      </c>
      <c r="V123" s="53">
        <v>3650.9</v>
      </c>
      <c r="W123" s="53">
        <v>673.2</v>
      </c>
    </row>
    <row r="124" spans="1:26" x14ac:dyDescent="0.2">
      <c r="A124" s="8" t="s">
        <v>60</v>
      </c>
      <c r="B124" s="19">
        <v>610.1</v>
      </c>
      <c r="C124" s="19">
        <v>366</v>
      </c>
      <c r="D124" s="19">
        <v>1184.5999999999999</v>
      </c>
      <c r="E124" s="19">
        <v>116</v>
      </c>
      <c r="F124" s="19">
        <v>37</v>
      </c>
      <c r="G124" s="22" t="s">
        <v>16</v>
      </c>
      <c r="H124" s="19">
        <v>635</v>
      </c>
      <c r="I124" s="19">
        <v>359</v>
      </c>
      <c r="J124" s="19">
        <v>1185</v>
      </c>
      <c r="K124" s="19">
        <v>116</v>
      </c>
      <c r="L124" s="19">
        <v>37</v>
      </c>
      <c r="M124" s="22" t="s">
        <v>16</v>
      </c>
      <c r="N124" s="19">
        <v>659</v>
      </c>
      <c r="O124" s="19">
        <v>365</v>
      </c>
      <c r="P124" s="19">
        <v>1185</v>
      </c>
      <c r="Q124" s="19">
        <v>116</v>
      </c>
      <c r="R124" s="19">
        <v>37</v>
      </c>
      <c r="S124" s="53">
        <v>650.47</v>
      </c>
      <c r="T124" s="54">
        <v>359</v>
      </c>
      <c r="U124" s="54">
        <v>2997.5</v>
      </c>
      <c r="V124" s="53">
        <v>3595.1</v>
      </c>
      <c r="W124" s="53">
        <v>371</v>
      </c>
    </row>
    <row r="125" spans="1:26" x14ac:dyDescent="0.2">
      <c r="A125" s="8" t="s">
        <v>61</v>
      </c>
      <c r="B125" s="19">
        <v>18.899999999999999</v>
      </c>
      <c r="C125" s="19">
        <v>475</v>
      </c>
      <c r="D125" s="19">
        <v>1375.2</v>
      </c>
      <c r="E125" s="22" t="s">
        <v>16</v>
      </c>
      <c r="F125" s="22" t="s">
        <v>16</v>
      </c>
      <c r="G125" s="22" t="s">
        <v>16</v>
      </c>
      <c r="H125" s="19">
        <v>19</v>
      </c>
      <c r="I125" s="19">
        <v>778</v>
      </c>
      <c r="J125" s="19">
        <v>1072</v>
      </c>
      <c r="K125" s="22" t="s">
        <v>16</v>
      </c>
      <c r="L125" s="22" t="s">
        <v>16</v>
      </c>
      <c r="M125" s="22" t="s">
        <v>16</v>
      </c>
      <c r="N125" s="19">
        <v>19</v>
      </c>
      <c r="O125" s="19">
        <v>678</v>
      </c>
      <c r="P125" s="19">
        <v>1172</v>
      </c>
      <c r="Q125" s="22" t="s">
        <v>16</v>
      </c>
      <c r="R125" s="22" t="s">
        <v>16</v>
      </c>
      <c r="S125" s="53">
        <v>26.881999999999998</v>
      </c>
      <c r="T125" s="54">
        <v>488.75299999999999</v>
      </c>
      <c r="U125" s="54">
        <v>1375.1610000000001</v>
      </c>
      <c r="V125" s="53">
        <v>1725.3</v>
      </c>
      <c r="W125" s="53">
        <v>2693.1</v>
      </c>
    </row>
    <row r="126" spans="1:26" x14ac:dyDescent="0.2">
      <c r="A126" s="8" t="s">
        <v>62</v>
      </c>
      <c r="B126" s="19">
        <v>671</v>
      </c>
      <c r="C126" s="19">
        <v>788.95</v>
      </c>
      <c r="D126" s="19">
        <v>1186</v>
      </c>
      <c r="E126" s="19">
        <v>148</v>
      </c>
      <c r="F126" s="22" t="s">
        <v>16</v>
      </c>
      <c r="G126" s="32">
        <v>27</v>
      </c>
      <c r="H126" s="19">
        <v>672</v>
      </c>
      <c r="I126" s="19">
        <v>789</v>
      </c>
      <c r="J126" s="19">
        <v>1186</v>
      </c>
      <c r="K126" s="19">
        <v>148</v>
      </c>
      <c r="L126" s="22" t="s">
        <v>16</v>
      </c>
      <c r="M126" s="19">
        <v>27</v>
      </c>
      <c r="N126" s="19">
        <v>667</v>
      </c>
      <c r="O126" s="19">
        <v>1197</v>
      </c>
      <c r="P126" s="19">
        <v>788</v>
      </c>
      <c r="Q126" s="19">
        <v>138</v>
      </c>
      <c r="R126" s="22">
        <v>27</v>
      </c>
      <c r="S126" s="53">
        <v>418.8</v>
      </c>
      <c r="T126" s="54">
        <v>948.25</v>
      </c>
      <c r="U126" s="54">
        <v>1290.4000000000001</v>
      </c>
      <c r="V126" s="53">
        <v>2420.6999999999998</v>
      </c>
      <c r="W126" s="53">
        <v>530.4</v>
      </c>
    </row>
    <row r="127" spans="1:26" x14ac:dyDescent="0.2">
      <c r="A127" s="8" t="s">
        <v>63</v>
      </c>
      <c r="B127" s="19">
        <v>0</v>
      </c>
      <c r="C127" s="19">
        <v>10</v>
      </c>
      <c r="D127" s="19">
        <v>910</v>
      </c>
      <c r="E127" s="19">
        <v>199</v>
      </c>
      <c r="F127" s="19">
        <v>1</v>
      </c>
      <c r="G127" s="22" t="s">
        <v>16</v>
      </c>
      <c r="H127" s="22" t="s">
        <v>16</v>
      </c>
      <c r="I127" s="19">
        <v>10</v>
      </c>
      <c r="J127" s="19">
        <v>910</v>
      </c>
      <c r="K127" s="19">
        <v>199</v>
      </c>
      <c r="L127" s="22">
        <v>1</v>
      </c>
      <c r="M127" s="22" t="s">
        <v>16</v>
      </c>
      <c r="N127" s="22" t="s">
        <v>16</v>
      </c>
      <c r="O127" s="19">
        <v>30</v>
      </c>
      <c r="P127" s="19">
        <v>890</v>
      </c>
      <c r="Q127" s="19">
        <v>199</v>
      </c>
      <c r="R127" s="22">
        <v>1</v>
      </c>
      <c r="S127" s="53">
        <v>1</v>
      </c>
      <c r="T127" s="54">
        <v>219.6</v>
      </c>
      <c r="U127" s="54">
        <v>1356.7</v>
      </c>
      <c r="V127" s="53">
        <v>656.2</v>
      </c>
      <c r="W127" s="53">
        <v>818.6</v>
      </c>
    </row>
    <row r="128" spans="1:26" x14ac:dyDescent="0.2">
      <c r="A128" s="8" t="s">
        <v>64</v>
      </c>
      <c r="B128" s="19">
        <v>3</v>
      </c>
      <c r="C128" s="19">
        <v>255</v>
      </c>
      <c r="D128" s="19">
        <v>1132</v>
      </c>
      <c r="E128" s="19">
        <v>27</v>
      </c>
      <c r="F128" s="22" t="s">
        <v>16</v>
      </c>
      <c r="G128" s="22" t="s">
        <v>16</v>
      </c>
      <c r="H128" s="19">
        <v>3</v>
      </c>
      <c r="I128" s="19">
        <v>255</v>
      </c>
      <c r="J128" s="19">
        <v>1132</v>
      </c>
      <c r="K128" s="19">
        <v>24</v>
      </c>
      <c r="L128" s="22" t="s">
        <v>16</v>
      </c>
      <c r="M128" s="22" t="s">
        <v>16</v>
      </c>
      <c r="N128" s="19">
        <v>3</v>
      </c>
      <c r="O128" s="19">
        <v>255</v>
      </c>
      <c r="P128" s="19">
        <v>1132</v>
      </c>
      <c r="Q128" s="19">
        <v>24</v>
      </c>
      <c r="R128" s="22" t="s">
        <v>16</v>
      </c>
      <c r="S128" s="53">
        <v>3</v>
      </c>
      <c r="T128" s="54">
        <v>257</v>
      </c>
      <c r="U128" s="54">
        <v>2218</v>
      </c>
      <c r="V128" s="53">
        <v>2343</v>
      </c>
      <c r="W128" s="53">
        <v>1355.1</v>
      </c>
    </row>
    <row r="129" spans="1:25" x14ac:dyDescent="0.2">
      <c r="A129" s="8" t="s">
        <v>65</v>
      </c>
      <c r="B129" s="19">
        <v>374.84</v>
      </c>
      <c r="C129" s="19">
        <v>599.70000000000005</v>
      </c>
      <c r="D129" s="19">
        <v>179</v>
      </c>
      <c r="E129" s="19">
        <v>0</v>
      </c>
      <c r="F129" s="22" t="s">
        <v>16</v>
      </c>
      <c r="G129" s="22" t="s">
        <v>16</v>
      </c>
      <c r="H129" s="19">
        <v>391</v>
      </c>
      <c r="I129" s="19">
        <v>584</v>
      </c>
      <c r="J129" s="19">
        <v>194</v>
      </c>
      <c r="K129" s="19">
        <v>31</v>
      </c>
      <c r="L129" s="22" t="s">
        <v>16</v>
      </c>
      <c r="M129" s="22" t="s">
        <v>16</v>
      </c>
      <c r="N129" s="19">
        <v>391</v>
      </c>
      <c r="O129" s="19">
        <v>702</v>
      </c>
      <c r="P129" s="19">
        <v>76</v>
      </c>
      <c r="Q129" s="19">
        <v>30</v>
      </c>
      <c r="R129" s="22" t="s">
        <v>16</v>
      </c>
      <c r="S129" s="53">
        <v>390.54000000000008</v>
      </c>
      <c r="T129" s="54">
        <v>581.17600000000004</v>
      </c>
      <c r="U129" s="54">
        <v>864.33500000000004</v>
      </c>
      <c r="V129" s="53">
        <v>2086.25</v>
      </c>
      <c r="W129" s="53">
        <v>415.3</v>
      </c>
    </row>
    <row r="130" spans="1:25" x14ac:dyDescent="0.2">
      <c r="A130" s="8" t="s">
        <v>103</v>
      </c>
      <c r="B130" s="22" t="s">
        <v>16</v>
      </c>
      <c r="C130" s="22" t="s">
        <v>16</v>
      </c>
      <c r="D130" s="22" t="s">
        <v>16</v>
      </c>
      <c r="E130" s="22" t="s">
        <v>16</v>
      </c>
      <c r="F130" s="22" t="s">
        <v>16</v>
      </c>
      <c r="G130" s="22" t="s">
        <v>16</v>
      </c>
      <c r="H130" s="22" t="s">
        <v>16</v>
      </c>
      <c r="I130" s="22" t="s">
        <v>16</v>
      </c>
      <c r="J130" s="22" t="s">
        <v>16</v>
      </c>
      <c r="K130" s="22" t="s">
        <v>16</v>
      </c>
      <c r="L130" s="22" t="s">
        <v>16</v>
      </c>
      <c r="M130" s="22" t="s">
        <v>16</v>
      </c>
      <c r="N130" s="22" t="s">
        <v>16</v>
      </c>
      <c r="O130" s="22" t="s">
        <v>16</v>
      </c>
      <c r="P130" s="22" t="s">
        <v>16</v>
      </c>
      <c r="Q130" s="22" t="s">
        <v>16</v>
      </c>
      <c r="R130" s="22" t="s">
        <v>16</v>
      </c>
      <c r="S130" s="53">
        <v>238.4</v>
      </c>
      <c r="T130" s="54">
        <v>145.1</v>
      </c>
      <c r="U130" s="54">
        <v>1282</v>
      </c>
      <c r="V130" s="53">
        <v>1716.2</v>
      </c>
      <c r="W130" s="53">
        <v>607.70000000000005</v>
      </c>
    </row>
    <row r="131" spans="1:25" x14ac:dyDescent="0.2">
      <c r="A131" s="8" t="s">
        <v>66</v>
      </c>
      <c r="B131" s="19">
        <v>141.6</v>
      </c>
      <c r="C131" s="19">
        <v>112.5</v>
      </c>
      <c r="D131" s="19">
        <v>2438</v>
      </c>
      <c r="E131" s="19">
        <v>93</v>
      </c>
      <c r="F131" s="22" t="s">
        <v>16</v>
      </c>
      <c r="G131" s="22" t="s">
        <v>16</v>
      </c>
      <c r="H131" s="19">
        <v>190</v>
      </c>
      <c r="I131" s="19">
        <v>95</v>
      </c>
      <c r="J131" s="19">
        <v>2437</v>
      </c>
      <c r="K131" s="19">
        <v>93</v>
      </c>
      <c r="L131" s="22" t="s">
        <v>16</v>
      </c>
      <c r="M131" s="22" t="s">
        <v>16</v>
      </c>
      <c r="N131" s="19">
        <v>189</v>
      </c>
      <c r="O131" s="19">
        <v>95</v>
      </c>
      <c r="P131" s="19">
        <v>2438</v>
      </c>
      <c r="Q131" s="19">
        <v>93</v>
      </c>
      <c r="R131" s="22" t="s">
        <v>16</v>
      </c>
      <c r="S131" s="53">
        <v>178.48999999999998</v>
      </c>
      <c r="T131" s="54">
        <v>80</v>
      </c>
      <c r="U131" s="54">
        <v>2681</v>
      </c>
      <c r="V131" s="53">
        <v>3625</v>
      </c>
      <c r="W131" s="53">
        <v>67</v>
      </c>
    </row>
    <row r="132" spans="1:25" x14ac:dyDescent="0.2">
      <c r="A132" s="8" t="s">
        <v>76</v>
      </c>
      <c r="B132" s="19">
        <v>44</v>
      </c>
      <c r="C132" s="19">
        <v>144.19999999999999</v>
      </c>
      <c r="D132" s="19">
        <v>1176</v>
      </c>
      <c r="E132" s="19">
        <v>43</v>
      </c>
      <c r="F132" s="22" t="s">
        <v>16</v>
      </c>
      <c r="G132" s="22" t="s">
        <v>16</v>
      </c>
      <c r="H132" s="19">
        <v>44</v>
      </c>
      <c r="I132" s="19">
        <v>144</v>
      </c>
      <c r="J132" s="19">
        <v>1203</v>
      </c>
      <c r="K132" s="19">
        <v>136</v>
      </c>
      <c r="L132" s="22">
        <v>12</v>
      </c>
      <c r="M132" s="22" t="s">
        <v>16</v>
      </c>
      <c r="N132" s="19">
        <v>50</v>
      </c>
      <c r="O132" s="19">
        <v>299</v>
      </c>
      <c r="P132" s="19">
        <v>1042</v>
      </c>
      <c r="Q132" s="19">
        <v>136</v>
      </c>
      <c r="R132" s="22">
        <v>12</v>
      </c>
      <c r="S132" s="53">
        <v>50</v>
      </c>
      <c r="T132" s="54">
        <v>235.20000000000002</v>
      </c>
      <c r="U132" s="54">
        <v>4046.8</v>
      </c>
      <c r="V132" s="53">
        <v>3716.1</v>
      </c>
      <c r="W132" s="53">
        <v>1125.9000000000001</v>
      </c>
    </row>
    <row r="133" spans="1:25" x14ac:dyDescent="0.2">
      <c r="A133" s="8" t="s">
        <v>67</v>
      </c>
      <c r="B133" s="19">
        <v>246</v>
      </c>
      <c r="C133" s="19">
        <v>566</v>
      </c>
      <c r="D133" s="19">
        <v>204</v>
      </c>
      <c r="E133" s="19">
        <v>0</v>
      </c>
      <c r="F133" s="22" t="s">
        <v>16</v>
      </c>
      <c r="G133" s="22" t="s">
        <v>16</v>
      </c>
      <c r="H133" s="19">
        <v>245</v>
      </c>
      <c r="I133" s="19">
        <v>566</v>
      </c>
      <c r="J133" s="19">
        <v>204</v>
      </c>
      <c r="K133" s="22" t="s">
        <v>16</v>
      </c>
      <c r="L133" s="22" t="s">
        <v>16</v>
      </c>
      <c r="M133" s="22" t="s">
        <v>16</v>
      </c>
      <c r="N133" s="19">
        <v>246</v>
      </c>
      <c r="O133" s="19">
        <v>566</v>
      </c>
      <c r="P133" s="19">
        <v>204</v>
      </c>
      <c r="Q133" s="22" t="s">
        <v>16</v>
      </c>
      <c r="R133" s="22" t="s">
        <v>16</v>
      </c>
      <c r="S133" s="53">
        <v>273.60000000000002</v>
      </c>
      <c r="T133" s="54">
        <v>572.9</v>
      </c>
      <c r="U133" s="54">
        <v>905.2</v>
      </c>
      <c r="V133" s="53">
        <v>1557.7</v>
      </c>
      <c r="W133" s="53">
        <v>95.4</v>
      </c>
    </row>
    <row r="134" spans="1:25" x14ac:dyDescent="0.2">
      <c r="A134" s="8" t="s">
        <v>68</v>
      </c>
      <c r="B134" s="19">
        <v>91</v>
      </c>
      <c r="C134" s="19">
        <v>397</v>
      </c>
      <c r="D134" s="19">
        <v>280</v>
      </c>
      <c r="E134" s="19">
        <v>232</v>
      </c>
      <c r="F134" s="19">
        <v>25</v>
      </c>
      <c r="G134" s="22" t="s">
        <v>16</v>
      </c>
      <c r="H134" s="19">
        <v>126</v>
      </c>
      <c r="I134" s="19">
        <v>477</v>
      </c>
      <c r="J134" s="19">
        <v>245</v>
      </c>
      <c r="K134" s="19">
        <v>140</v>
      </c>
      <c r="L134" s="22" t="s">
        <v>16</v>
      </c>
      <c r="M134" s="19">
        <v>25</v>
      </c>
      <c r="N134" s="19">
        <v>126</v>
      </c>
      <c r="O134" s="19">
        <v>477</v>
      </c>
      <c r="P134" s="19">
        <v>245</v>
      </c>
      <c r="Q134" s="19">
        <v>140</v>
      </c>
      <c r="R134" s="22">
        <v>25</v>
      </c>
      <c r="S134" s="53">
        <v>126</v>
      </c>
      <c r="T134" s="54">
        <v>493</v>
      </c>
      <c r="U134" s="54">
        <v>842.5</v>
      </c>
      <c r="V134" s="53">
        <v>1349.3</v>
      </c>
      <c r="W134" s="53">
        <v>147</v>
      </c>
    </row>
    <row r="135" spans="1:25" x14ac:dyDescent="0.2">
      <c r="A135" s="8" t="s">
        <v>70</v>
      </c>
      <c r="B135" s="19">
        <v>166</v>
      </c>
      <c r="C135" s="19">
        <v>653</v>
      </c>
      <c r="D135" s="19">
        <v>843.8</v>
      </c>
      <c r="E135" s="19">
        <v>0</v>
      </c>
      <c r="F135" s="22" t="s">
        <v>16</v>
      </c>
      <c r="G135" s="22" t="s">
        <v>16</v>
      </c>
      <c r="H135" s="19">
        <v>244</v>
      </c>
      <c r="I135" s="19">
        <v>614</v>
      </c>
      <c r="J135" s="19">
        <v>805</v>
      </c>
      <c r="K135" s="22" t="s">
        <v>16</v>
      </c>
      <c r="L135" s="22" t="s">
        <v>16</v>
      </c>
      <c r="M135" s="22" t="s">
        <v>16</v>
      </c>
      <c r="N135" s="19">
        <v>245</v>
      </c>
      <c r="O135" s="19">
        <v>609</v>
      </c>
      <c r="P135" s="19">
        <v>809</v>
      </c>
      <c r="Q135" s="22" t="s">
        <v>16</v>
      </c>
      <c r="R135" s="22" t="s">
        <v>16</v>
      </c>
      <c r="S135" s="53">
        <v>269</v>
      </c>
      <c r="T135" s="54">
        <v>585</v>
      </c>
      <c r="U135" s="54">
        <v>1741.88</v>
      </c>
      <c r="V135" s="53">
        <v>2732.1</v>
      </c>
      <c r="W135" s="53">
        <v>176.7</v>
      </c>
    </row>
    <row r="136" spans="1:25" x14ac:dyDescent="0.2">
      <c r="A136" s="8" t="s">
        <v>71</v>
      </c>
      <c r="B136" s="19">
        <v>55</v>
      </c>
      <c r="C136" s="19">
        <v>379</v>
      </c>
      <c r="D136" s="19">
        <v>1301</v>
      </c>
      <c r="E136" s="19">
        <v>235</v>
      </c>
      <c r="F136" s="22" t="s">
        <v>16</v>
      </c>
      <c r="G136" s="22" t="s">
        <v>16</v>
      </c>
      <c r="H136" s="19">
        <v>57</v>
      </c>
      <c r="I136" s="19">
        <v>390</v>
      </c>
      <c r="J136" s="19">
        <v>1289</v>
      </c>
      <c r="K136" s="19">
        <v>235</v>
      </c>
      <c r="L136" s="22" t="s">
        <v>16</v>
      </c>
      <c r="M136" s="22" t="s">
        <v>16</v>
      </c>
      <c r="N136" s="19">
        <v>57</v>
      </c>
      <c r="O136" s="19">
        <v>390</v>
      </c>
      <c r="P136" s="19">
        <v>1289</v>
      </c>
      <c r="Q136" s="19">
        <v>235</v>
      </c>
      <c r="R136" s="22" t="s">
        <v>16</v>
      </c>
      <c r="S136" s="53">
        <v>56.5</v>
      </c>
      <c r="T136" s="54">
        <v>389.5</v>
      </c>
      <c r="U136" s="54">
        <v>2130.16</v>
      </c>
      <c r="V136" s="53">
        <v>4121.63</v>
      </c>
      <c r="W136" s="53">
        <v>2298</v>
      </c>
    </row>
    <row r="137" spans="1:25" x14ac:dyDescent="0.2">
      <c r="A137" s="8" t="s">
        <v>77</v>
      </c>
      <c r="B137" s="19">
        <v>445.3</v>
      </c>
      <c r="C137" s="19">
        <v>48</v>
      </c>
      <c r="D137" s="19">
        <v>219</v>
      </c>
      <c r="E137" s="19">
        <v>40.4</v>
      </c>
      <c r="F137" s="22" t="s">
        <v>16</v>
      </c>
      <c r="G137" s="22" t="s">
        <v>16</v>
      </c>
      <c r="H137" s="19">
        <v>442</v>
      </c>
      <c r="I137" s="19">
        <v>57</v>
      </c>
      <c r="J137" s="19">
        <v>185</v>
      </c>
      <c r="K137" s="19">
        <v>38</v>
      </c>
      <c r="L137" s="22" t="s">
        <v>16</v>
      </c>
      <c r="M137" s="22" t="s">
        <v>16</v>
      </c>
      <c r="N137" s="19">
        <v>441</v>
      </c>
      <c r="O137" s="19">
        <v>33</v>
      </c>
      <c r="P137" s="19">
        <v>210</v>
      </c>
      <c r="Q137" s="19">
        <v>38</v>
      </c>
      <c r="R137" s="22" t="s">
        <v>16</v>
      </c>
      <c r="S137" s="53">
        <v>457.8</v>
      </c>
      <c r="T137" s="54">
        <v>61.4</v>
      </c>
      <c r="U137" s="54">
        <v>677</v>
      </c>
      <c r="V137" s="53">
        <v>4479.5</v>
      </c>
      <c r="W137" s="53">
        <v>832</v>
      </c>
    </row>
    <row r="138" spans="1:25" x14ac:dyDescent="0.2">
      <c r="A138" s="8" t="s">
        <v>104</v>
      </c>
      <c r="B138" s="22" t="s">
        <v>16</v>
      </c>
      <c r="C138" s="22" t="s">
        <v>16</v>
      </c>
      <c r="D138" s="22" t="s">
        <v>16</v>
      </c>
      <c r="E138" s="22" t="s">
        <v>16</v>
      </c>
      <c r="F138" s="22" t="s">
        <v>16</v>
      </c>
      <c r="G138" s="22" t="s">
        <v>16</v>
      </c>
      <c r="H138" s="22" t="s">
        <v>16</v>
      </c>
      <c r="I138" s="22" t="s">
        <v>16</v>
      </c>
      <c r="J138" s="22" t="s">
        <v>16</v>
      </c>
      <c r="K138" s="22" t="s">
        <v>16</v>
      </c>
      <c r="L138" s="22" t="s">
        <v>16</v>
      </c>
      <c r="M138" s="22" t="s">
        <v>16</v>
      </c>
      <c r="N138" s="22" t="s">
        <v>16</v>
      </c>
      <c r="O138" s="22" t="s">
        <v>16</v>
      </c>
      <c r="P138" s="22" t="s">
        <v>16</v>
      </c>
      <c r="Q138" s="22" t="s">
        <v>16</v>
      </c>
      <c r="R138" s="22" t="s">
        <v>16</v>
      </c>
      <c r="S138" s="53">
        <v>11</v>
      </c>
      <c r="T138" s="54">
        <v>15.5</v>
      </c>
      <c r="U138" s="54">
        <v>1213.5</v>
      </c>
      <c r="V138" s="53">
        <v>927.1</v>
      </c>
      <c r="W138" s="53" t="s">
        <v>16</v>
      </c>
    </row>
    <row r="139" spans="1:25" x14ac:dyDescent="0.2">
      <c r="A139" s="8" t="s">
        <v>72</v>
      </c>
      <c r="B139" s="19">
        <v>9</v>
      </c>
      <c r="C139" s="19">
        <v>647</v>
      </c>
      <c r="D139" s="19">
        <v>2034</v>
      </c>
      <c r="E139" s="19">
        <v>717</v>
      </c>
      <c r="F139" s="19">
        <v>7</v>
      </c>
      <c r="G139" s="22" t="s">
        <v>16</v>
      </c>
      <c r="H139" s="19">
        <v>9</v>
      </c>
      <c r="I139" s="19">
        <v>646</v>
      </c>
      <c r="J139" s="19">
        <v>2034</v>
      </c>
      <c r="K139" s="19">
        <v>717</v>
      </c>
      <c r="L139" s="19">
        <v>7</v>
      </c>
      <c r="M139" s="22" t="s">
        <v>16</v>
      </c>
      <c r="N139" s="19">
        <v>9</v>
      </c>
      <c r="O139" s="19">
        <v>1060</v>
      </c>
      <c r="P139" s="19">
        <v>1621</v>
      </c>
      <c r="Q139" s="19">
        <v>717</v>
      </c>
      <c r="R139" s="19">
        <v>7</v>
      </c>
      <c r="S139" s="53" t="s">
        <v>16</v>
      </c>
      <c r="T139" s="54">
        <v>75</v>
      </c>
      <c r="U139" s="54">
        <v>745.7</v>
      </c>
      <c r="V139" s="53">
        <v>4050.4</v>
      </c>
      <c r="W139" s="53">
        <v>407.5</v>
      </c>
    </row>
    <row r="140" spans="1:25" x14ac:dyDescent="0.2">
      <c r="A140" s="68" t="s">
        <v>81</v>
      </c>
      <c r="B140" s="68"/>
      <c r="C140" s="68"/>
      <c r="D140" s="68"/>
      <c r="E140" s="68"/>
      <c r="F140" s="68"/>
      <c r="G140" s="68"/>
      <c r="H140" s="4"/>
      <c r="I140" s="4"/>
      <c r="J140" s="4"/>
    </row>
    <row r="141" spans="1:25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25" x14ac:dyDescent="0.2">
      <c r="A142" s="83" t="s">
        <v>86</v>
      </c>
      <c r="B142" s="83"/>
      <c r="C142" s="83"/>
      <c r="D142" s="83"/>
      <c r="E142" s="83"/>
      <c r="F142" s="83"/>
      <c r="G142" s="83"/>
      <c r="H142" s="83"/>
      <c r="I142" s="83"/>
      <c r="J142" s="83"/>
      <c r="K142" s="83"/>
      <c r="L142" s="83"/>
      <c r="M142" s="83"/>
      <c r="N142" s="83"/>
      <c r="O142" s="83"/>
      <c r="P142" s="83"/>
      <c r="Q142" s="83"/>
      <c r="R142" s="83"/>
      <c r="S142" s="83"/>
      <c r="T142" s="83"/>
      <c r="U142" s="83"/>
      <c r="V142" s="83"/>
      <c r="W142" s="83"/>
      <c r="X142" s="83"/>
      <c r="Y142" s="83"/>
    </row>
    <row r="143" spans="1:25" x14ac:dyDescent="0.2">
      <c r="A143" s="81" t="s">
        <v>78</v>
      </c>
      <c r="B143" s="81"/>
      <c r="C143" s="81"/>
      <c r="D143" s="81"/>
      <c r="E143" s="81"/>
      <c r="F143" s="81"/>
      <c r="G143" s="81"/>
      <c r="H143" s="81"/>
      <c r="I143" s="81"/>
      <c r="J143" s="81"/>
      <c r="K143" s="81"/>
      <c r="L143" s="81"/>
      <c r="M143" s="81"/>
      <c r="N143" s="81"/>
      <c r="O143" s="81"/>
      <c r="P143" s="81"/>
      <c r="Q143" s="81"/>
      <c r="R143" s="81"/>
      <c r="S143" s="81"/>
      <c r="T143" s="81"/>
      <c r="U143" s="81"/>
      <c r="V143" s="81"/>
      <c r="W143" s="81"/>
      <c r="X143" s="49"/>
      <c r="Y143" s="49"/>
    </row>
    <row r="144" spans="1:25" x14ac:dyDescent="0.2">
      <c r="A144" s="75"/>
      <c r="B144" s="78">
        <v>2019</v>
      </c>
      <c r="C144" s="78"/>
      <c r="D144" s="78"/>
      <c r="E144" s="78"/>
      <c r="F144" s="78"/>
      <c r="G144" s="78"/>
      <c r="H144" s="78">
        <v>2020</v>
      </c>
      <c r="I144" s="78"/>
      <c r="J144" s="78"/>
      <c r="K144" s="78"/>
      <c r="L144" s="78"/>
      <c r="M144" s="78"/>
      <c r="N144" s="84">
        <v>2021</v>
      </c>
      <c r="O144" s="85"/>
      <c r="P144" s="85"/>
      <c r="Q144" s="85"/>
      <c r="R144" s="85"/>
      <c r="S144" s="78">
        <v>2022</v>
      </c>
      <c r="T144" s="78"/>
      <c r="U144" s="78"/>
      <c r="V144" s="78"/>
      <c r="W144" s="78"/>
    </row>
    <row r="145" spans="1:23" ht="22.5" x14ac:dyDescent="0.2">
      <c r="A145" s="77"/>
      <c r="B145" s="29" t="s">
        <v>24</v>
      </c>
      <c r="C145" s="29" t="s">
        <v>25</v>
      </c>
      <c r="D145" s="29" t="s">
        <v>26</v>
      </c>
      <c r="E145" s="29" t="s">
        <v>27</v>
      </c>
      <c r="F145" s="30" t="s">
        <v>28</v>
      </c>
      <c r="G145" s="31" t="s">
        <v>83</v>
      </c>
      <c r="H145" s="29" t="s">
        <v>24</v>
      </c>
      <c r="I145" s="29" t="s">
        <v>25</v>
      </c>
      <c r="J145" s="29" t="s">
        <v>26</v>
      </c>
      <c r="K145" s="29" t="s">
        <v>27</v>
      </c>
      <c r="L145" s="30" t="s">
        <v>28</v>
      </c>
      <c r="M145" s="31" t="s">
        <v>83</v>
      </c>
      <c r="N145" s="29" t="s">
        <v>24</v>
      </c>
      <c r="O145" s="29" t="s">
        <v>25</v>
      </c>
      <c r="P145" s="29" t="s">
        <v>26</v>
      </c>
      <c r="Q145" s="29" t="s">
        <v>27</v>
      </c>
      <c r="R145" s="30" t="s">
        <v>28</v>
      </c>
      <c r="S145" s="29" t="s">
        <v>24</v>
      </c>
      <c r="T145" s="29" t="s">
        <v>25</v>
      </c>
      <c r="U145" s="29" t="s">
        <v>26</v>
      </c>
      <c r="V145" s="29" t="s">
        <v>27</v>
      </c>
      <c r="W145" s="35" t="s">
        <v>28</v>
      </c>
    </row>
    <row r="146" spans="1:23" ht="12.75" customHeight="1" x14ac:dyDescent="0.2">
      <c r="A146" s="7" t="s">
        <v>59</v>
      </c>
      <c r="B146" s="19">
        <v>11.379999999999999</v>
      </c>
      <c r="C146" s="19">
        <v>586.56899999999996</v>
      </c>
      <c r="D146" s="19">
        <v>10837.636999999999</v>
      </c>
      <c r="E146" s="19">
        <v>18605.212</v>
      </c>
      <c r="F146" s="19">
        <v>2050.8330000000001</v>
      </c>
      <c r="G146" s="33">
        <v>1.7000000000007276</v>
      </c>
      <c r="H146" s="28">
        <v>5.38</v>
      </c>
      <c r="I146" s="28">
        <v>514.88400000000001</v>
      </c>
      <c r="J146" s="28">
        <v>11611.269</v>
      </c>
      <c r="K146" s="28">
        <v>17973.969000000001</v>
      </c>
      <c r="L146" s="28">
        <v>1975.1479999999999</v>
      </c>
      <c r="M146" s="22" t="s">
        <v>17</v>
      </c>
      <c r="N146" s="28">
        <v>5.4</v>
      </c>
      <c r="O146" s="28">
        <v>514.9</v>
      </c>
      <c r="P146" s="28">
        <v>11611.300000000001</v>
      </c>
      <c r="Q146" s="28">
        <v>18129.2</v>
      </c>
      <c r="R146" s="28">
        <v>1819.8</v>
      </c>
      <c r="S146" s="53">
        <v>27.4</v>
      </c>
      <c r="T146" s="54">
        <v>507.00000000000006</v>
      </c>
      <c r="U146" s="54">
        <v>11555.68</v>
      </c>
      <c r="V146" s="54">
        <v>17820.870000000003</v>
      </c>
      <c r="W146" s="54">
        <v>1877</v>
      </c>
    </row>
    <row r="147" spans="1:23" ht="12.75" customHeight="1" x14ac:dyDescent="0.2">
      <c r="A147" s="9" t="s">
        <v>102</v>
      </c>
      <c r="B147" s="22" t="s">
        <v>16</v>
      </c>
      <c r="C147" s="22" t="s">
        <v>16</v>
      </c>
      <c r="D147" s="22" t="s">
        <v>16</v>
      </c>
      <c r="E147" s="22" t="s">
        <v>16</v>
      </c>
      <c r="F147" s="22" t="s">
        <v>16</v>
      </c>
      <c r="G147" s="22" t="s">
        <v>16</v>
      </c>
      <c r="H147" s="22" t="s">
        <v>16</v>
      </c>
      <c r="I147" s="22" t="s">
        <v>16</v>
      </c>
      <c r="J147" s="22" t="s">
        <v>16</v>
      </c>
      <c r="K147" s="22" t="s">
        <v>16</v>
      </c>
      <c r="L147" s="22" t="s">
        <v>16</v>
      </c>
      <c r="M147" s="22" t="s">
        <v>16</v>
      </c>
      <c r="N147" s="22" t="s">
        <v>16</v>
      </c>
      <c r="O147" s="22" t="s">
        <v>16</v>
      </c>
      <c r="P147" s="22" t="s">
        <v>16</v>
      </c>
      <c r="Q147" s="22" t="s">
        <v>16</v>
      </c>
      <c r="R147" s="22" t="s">
        <v>16</v>
      </c>
      <c r="S147" s="53" t="s">
        <v>16</v>
      </c>
      <c r="T147" s="54" t="s">
        <v>16</v>
      </c>
      <c r="U147" s="54">
        <v>438</v>
      </c>
      <c r="V147" s="54">
        <v>1021</v>
      </c>
      <c r="W147" s="54">
        <v>140</v>
      </c>
    </row>
    <row r="148" spans="1:23" x14ac:dyDescent="0.2">
      <c r="A148" s="8" t="s">
        <v>60</v>
      </c>
      <c r="B148" s="22">
        <v>0</v>
      </c>
      <c r="C148" s="22">
        <v>0</v>
      </c>
      <c r="D148" s="19">
        <v>1360.1</v>
      </c>
      <c r="E148" s="19">
        <v>1299.9000000000001</v>
      </c>
      <c r="F148" s="19">
        <v>1</v>
      </c>
      <c r="G148" s="33" t="s">
        <v>16</v>
      </c>
      <c r="H148" s="22" t="s">
        <v>16</v>
      </c>
      <c r="I148" s="22" t="s">
        <v>16</v>
      </c>
      <c r="J148" s="22">
        <v>1353.1</v>
      </c>
      <c r="K148" s="22">
        <v>1306.9000000000001</v>
      </c>
      <c r="L148" s="22">
        <v>1</v>
      </c>
      <c r="M148" s="22" t="s">
        <v>16</v>
      </c>
      <c r="N148" s="22" t="s">
        <v>16</v>
      </c>
      <c r="O148" s="22" t="s">
        <v>16</v>
      </c>
      <c r="P148" s="22">
        <v>1353.1</v>
      </c>
      <c r="Q148" s="22">
        <v>1306.9000000000001</v>
      </c>
      <c r="R148" s="22">
        <v>1</v>
      </c>
      <c r="S148" s="53" t="s">
        <v>16</v>
      </c>
      <c r="T148" s="54" t="s">
        <v>16</v>
      </c>
      <c r="U148" s="54">
        <v>1430.9</v>
      </c>
      <c r="V148" s="54">
        <v>1230.0999999999999</v>
      </c>
      <c r="W148" s="54" t="s">
        <v>16</v>
      </c>
    </row>
    <row r="149" spans="1:23" x14ac:dyDescent="0.2">
      <c r="A149" s="8" t="s">
        <v>61</v>
      </c>
      <c r="B149" s="22">
        <v>0</v>
      </c>
      <c r="C149" s="22">
        <v>0</v>
      </c>
      <c r="D149" s="19">
        <v>37.5</v>
      </c>
      <c r="E149" s="22">
        <v>1067.299</v>
      </c>
      <c r="F149" s="22">
        <v>158.1</v>
      </c>
      <c r="G149" s="33" t="s">
        <v>16</v>
      </c>
      <c r="H149" s="22" t="s">
        <v>16</v>
      </c>
      <c r="I149" s="22" t="s">
        <v>16</v>
      </c>
      <c r="J149" s="22" t="s">
        <v>16</v>
      </c>
      <c r="K149" s="22">
        <v>1098.4000000000001</v>
      </c>
      <c r="L149" s="22">
        <v>164.4</v>
      </c>
      <c r="M149" s="22" t="s">
        <v>16</v>
      </c>
      <c r="N149" s="22" t="s">
        <v>16</v>
      </c>
      <c r="O149" s="22" t="s">
        <v>16</v>
      </c>
      <c r="P149" s="22" t="s">
        <v>16</v>
      </c>
      <c r="Q149" s="22">
        <v>1253.7</v>
      </c>
      <c r="R149" s="22">
        <v>9.1</v>
      </c>
      <c r="S149" s="53">
        <v>8</v>
      </c>
      <c r="T149" s="54">
        <v>13.8</v>
      </c>
      <c r="U149" s="54" t="s">
        <v>16</v>
      </c>
      <c r="V149" s="54">
        <v>1096.2</v>
      </c>
      <c r="W149" s="54">
        <v>146.9</v>
      </c>
    </row>
    <row r="150" spans="1:23" x14ac:dyDescent="0.2">
      <c r="A150" s="8" t="s">
        <v>62</v>
      </c>
      <c r="B150" s="19">
        <v>5.38</v>
      </c>
      <c r="C150" s="19">
        <v>429.16899999999998</v>
      </c>
      <c r="D150" s="19">
        <v>1318.519</v>
      </c>
      <c r="E150" s="19">
        <v>3560.366</v>
      </c>
      <c r="F150" s="19">
        <v>825.03300000000002</v>
      </c>
      <c r="G150" s="33">
        <v>0.17999999999938154</v>
      </c>
      <c r="H150" s="22">
        <v>5.38</v>
      </c>
      <c r="I150" s="22">
        <v>357.38400000000001</v>
      </c>
      <c r="J150" s="22">
        <v>1306.511</v>
      </c>
      <c r="K150" s="22">
        <v>3666.3290000000002</v>
      </c>
      <c r="L150" s="22">
        <v>831.94799999999998</v>
      </c>
      <c r="M150" s="22" t="s">
        <v>17</v>
      </c>
      <c r="N150" s="22">
        <v>5.4</v>
      </c>
      <c r="O150" s="22">
        <v>357.4</v>
      </c>
      <c r="P150" s="22">
        <v>1306.5</v>
      </c>
      <c r="Q150" s="22">
        <v>3666.3</v>
      </c>
      <c r="R150" s="22">
        <v>831.9</v>
      </c>
      <c r="S150" s="53" t="s">
        <v>16</v>
      </c>
      <c r="T150" s="54">
        <v>340.6</v>
      </c>
      <c r="U150" s="54">
        <v>712.28</v>
      </c>
      <c r="V150" s="54">
        <v>2031.87</v>
      </c>
      <c r="W150" s="54">
        <v>286.2</v>
      </c>
    </row>
    <row r="151" spans="1:23" x14ac:dyDescent="0.2">
      <c r="A151" s="8" t="s">
        <v>63</v>
      </c>
      <c r="B151" s="22">
        <v>0</v>
      </c>
      <c r="C151" s="22">
        <v>0</v>
      </c>
      <c r="D151" s="19">
        <v>181.36</v>
      </c>
      <c r="E151" s="19">
        <v>303.01</v>
      </c>
      <c r="F151" s="19">
        <v>353.5</v>
      </c>
      <c r="G151" s="33" t="s">
        <v>16</v>
      </c>
      <c r="H151" s="22" t="s">
        <v>16</v>
      </c>
      <c r="I151" s="22" t="s">
        <v>16</v>
      </c>
      <c r="J151" s="22">
        <v>181.4</v>
      </c>
      <c r="K151" s="22">
        <v>303</v>
      </c>
      <c r="L151" s="22">
        <v>353.5</v>
      </c>
      <c r="M151" s="22" t="s">
        <v>16</v>
      </c>
      <c r="N151" s="22" t="s">
        <v>16</v>
      </c>
      <c r="O151" s="22" t="s">
        <v>16</v>
      </c>
      <c r="P151" s="22">
        <v>181.4</v>
      </c>
      <c r="Q151" s="22">
        <v>303</v>
      </c>
      <c r="R151" s="22">
        <v>353.5</v>
      </c>
      <c r="S151" s="53" t="s">
        <v>16</v>
      </c>
      <c r="T151" s="54" t="s">
        <v>16</v>
      </c>
      <c r="U151" s="54">
        <v>410.1</v>
      </c>
      <c r="V151" s="54">
        <v>128.80000000000001</v>
      </c>
      <c r="W151" s="54">
        <v>299</v>
      </c>
    </row>
    <row r="152" spans="1:23" x14ac:dyDescent="0.2">
      <c r="A152" s="8" t="s">
        <v>64</v>
      </c>
      <c r="B152" s="22">
        <v>0</v>
      </c>
      <c r="C152" s="19">
        <v>2</v>
      </c>
      <c r="D152" s="19">
        <v>1028</v>
      </c>
      <c r="E152" s="19">
        <v>563</v>
      </c>
      <c r="F152" s="22">
        <v>131</v>
      </c>
      <c r="G152" s="33" t="s">
        <v>16</v>
      </c>
      <c r="H152" s="22" t="s">
        <v>16</v>
      </c>
      <c r="I152" s="22">
        <v>2</v>
      </c>
      <c r="J152" s="22">
        <v>1067</v>
      </c>
      <c r="K152" s="22">
        <v>468</v>
      </c>
      <c r="L152" s="22">
        <v>83</v>
      </c>
      <c r="M152" s="22" t="s">
        <v>16</v>
      </c>
      <c r="N152" s="22" t="s">
        <v>16</v>
      </c>
      <c r="O152" s="22">
        <v>2</v>
      </c>
      <c r="P152" s="22">
        <v>1067</v>
      </c>
      <c r="Q152" s="22">
        <v>468</v>
      </c>
      <c r="R152" s="22">
        <v>83</v>
      </c>
      <c r="S152" s="53" t="s">
        <v>16</v>
      </c>
      <c r="T152" s="54">
        <v>2</v>
      </c>
      <c r="U152" s="54">
        <v>1067</v>
      </c>
      <c r="V152" s="54">
        <v>468</v>
      </c>
      <c r="W152" s="54">
        <v>83</v>
      </c>
    </row>
    <row r="153" spans="1:23" x14ac:dyDescent="0.2">
      <c r="A153" s="8" t="s">
        <v>65</v>
      </c>
      <c r="B153" s="22">
        <v>0</v>
      </c>
      <c r="C153" s="22">
        <v>0</v>
      </c>
      <c r="D153" s="19">
        <v>688.5</v>
      </c>
      <c r="E153" s="19">
        <v>1148.8799999999999</v>
      </c>
      <c r="F153" s="22">
        <v>150</v>
      </c>
      <c r="G153" s="33" t="s">
        <v>16</v>
      </c>
      <c r="H153" s="22" t="s">
        <v>16</v>
      </c>
      <c r="I153" s="22">
        <v>40</v>
      </c>
      <c r="J153" s="22">
        <v>584.5</v>
      </c>
      <c r="K153" s="22">
        <v>1167.4000000000001</v>
      </c>
      <c r="L153" s="22">
        <v>150</v>
      </c>
      <c r="M153" s="22" t="s">
        <v>16</v>
      </c>
      <c r="N153" s="22" t="s">
        <v>16</v>
      </c>
      <c r="O153" s="22">
        <v>40</v>
      </c>
      <c r="P153" s="22">
        <v>584.5</v>
      </c>
      <c r="Q153" s="22">
        <v>1167.4000000000001</v>
      </c>
      <c r="R153" s="22">
        <v>150</v>
      </c>
      <c r="S153" s="53" t="s">
        <v>16</v>
      </c>
      <c r="T153" s="54">
        <v>83.4</v>
      </c>
      <c r="U153" s="54">
        <v>530.29999999999995</v>
      </c>
      <c r="V153" s="54">
        <v>992</v>
      </c>
      <c r="W153" s="54">
        <v>150</v>
      </c>
    </row>
    <row r="154" spans="1:23" x14ac:dyDescent="0.2">
      <c r="A154" s="8" t="s">
        <v>103</v>
      </c>
      <c r="B154" s="22" t="s">
        <v>16</v>
      </c>
      <c r="C154" s="22" t="s">
        <v>16</v>
      </c>
      <c r="D154" s="22" t="s">
        <v>16</v>
      </c>
      <c r="E154" s="22" t="s">
        <v>16</v>
      </c>
      <c r="F154" s="22" t="s">
        <v>16</v>
      </c>
      <c r="G154" s="22" t="s">
        <v>16</v>
      </c>
      <c r="H154" s="22" t="s">
        <v>16</v>
      </c>
      <c r="I154" s="22" t="s">
        <v>16</v>
      </c>
      <c r="J154" s="22" t="s">
        <v>16</v>
      </c>
      <c r="K154" s="22" t="s">
        <v>16</v>
      </c>
      <c r="L154" s="22" t="s">
        <v>16</v>
      </c>
      <c r="M154" s="22" t="s">
        <v>16</v>
      </c>
      <c r="N154" s="22" t="s">
        <v>16</v>
      </c>
      <c r="O154" s="22" t="s">
        <v>16</v>
      </c>
      <c r="P154" s="22" t="s">
        <v>16</v>
      </c>
      <c r="Q154" s="22" t="s">
        <v>16</v>
      </c>
      <c r="R154" s="22" t="s">
        <v>16</v>
      </c>
      <c r="S154" s="53">
        <v>5.4</v>
      </c>
      <c r="T154" s="54">
        <v>16.8</v>
      </c>
      <c r="U154" s="54">
        <v>603.79999999999995</v>
      </c>
      <c r="V154" s="54">
        <v>1634.4</v>
      </c>
      <c r="W154" s="54">
        <v>547.70000000000005</v>
      </c>
    </row>
    <row r="155" spans="1:23" x14ac:dyDescent="0.2">
      <c r="A155" s="8" t="s">
        <v>66</v>
      </c>
      <c r="B155" s="22">
        <v>0</v>
      </c>
      <c r="C155" s="19">
        <v>1</v>
      </c>
      <c r="D155" s="19">
        <v>1432</v>
      </c>
      <c r="E155" s="19">
        <v>2029.1</v>
      </c>
      <c r="F155" s="22">
        <v>0</v>
      </c>
      <c r="G155" s="33" t="s">
        <v>16</v>
      </c>
      <c r="H155" s="22" t="s">
        <v>16</v>
      </c>
      <c r="I155" s="22">
        <v>1</v>
      </c>
      <c r="J155" s="22">
        <v>1396.7</v>
      </c>
      <c r="K155" s="22">
        <v>2045.6</v>
      </c>
      <c r="L155" s="22" t="s">
        <v>16</v>
      </c>
      <c r="M155" s="22" t="s">
        <v>16</v>
      </c>
      <c r="N155" s="22" t="s">
        <v>16</v>
      </c>
      <c r="O155" s="22">
        <v>1</v>
      </c>
      <c r="P155" s="22">
        <v>1396.7</v>
      </c>
      <c r="Q155" s="22">
        <v>2045.6</v>
      </c>
      <c r="R155" s="22" t="s">
        <v>16</v>
      </c>
      <c r="S155" s="53" t="s">
        <v>16</v>
      </c>
      <c r="T155" s="54">
        <v>1</v>
      </c>
      <c r="U155" s="54">
        <v>1173</v>
      </c>
      <c r="V155" s="54">
        <v>1392</v>
      </c>
      <c r="W155" s="54" t="s">
        <v>16</v>
      </c>
    </row>
    <row r="156" spans="1:23" x14ac:dyDescent="0.2">
      <c r="A156" s="8" t="s">
        <v>76</v>
      </c>
      <c r="B156" s="22">
        <v>0</v>
      </c>
      <c r="C156" s="19">
        <v>59</v>
      </c>
      <c r="D156" s="19">
        <v>1510.9580000000001</v>
      </c>
      <c r="E156" s="19">
        <v>589.59999999999991</v>
      </c>
      <c r="F156" s="22">
        <v>115.1</v>
      </c>
      <c r="G156" s="33" t="s">
        <v>16</v>
      </c>
      <c r="H156" s="22" t="s">
        <v>16</v>
      </c>
      <c r="I156" s="22">
        <v>4</v>
      </c>
      <c r="J156" s="22">
        <v>1977.4580000000001</v>
      </c>
      <c r="K156" s="22">
        <v>87</v>
      </c>
      <c r="L156" s="22">
        <v>161.1</v>
      </c>
      <c r="M156" s="22" t="s">
        <v>16</v>
      </c>
      <c r="N156" s="22" t="s">
        <v>16</v>
      </c>
      <c r="O156" s="22">
        <v>4</v>
      </c>
      <c r="P156" s="22">
        <v>1977.5</v>
      </c>
      <c r="Q156" s="22">
        <v>87</v>
      </c>
      <c r="R156" s="22">
        <v>161.1</v>
      </c>
      <c r="S156" s="53" t="s">
        <v>16</v>
      </c>
      <c r="T156" s="54">
        <v>4</v>
      </c>
      <c r="U156" s="54">
        <v>1954.8</v>
      </c>
      <c r="V156" s="54">
        <v>87</v>
      </c>
      <c r="W156" s="54">
        <v>161.1</v>
      </c>
    </row>
    <row r="157" spans="1:23" x14ac:dyDescent="0.2">
      <c r="A157" s="8" t="s">
        <v>67</v>
      </c>
      <c r="B157" s="22">
        <v>0</v>
      </c>
      <c r="C157" s="22">
        <v>0</v>
      </c>
      <c r="D157" s="19">
        <v>427.4</v>
      </c>
      <c r="E157" s="19">
        <v>110.34</v>
      </c>
      <c r="F157" s="22">
        <v>19.7</v>
      </c>
      <c r="G157" s="33" t="s">
        <v>16</v>
      </c>
      <c r="H157" s="22" t="s">
        <v>16</v>
      </c>
      <c r="I157" s="22" t="s">
        <v>16</v>
      </c>
      <c r="J157" s="22">
        <v>427.4</v>
      </c>
      <c r="K157" s="22">
        <v>110.34</v>
      </c>
      <c r="L157" s="22">
        <v>19.7</v>
      </c>
      <c r="M157" s="22" t="s">
        <v>16</v>
      </c>
      <c r="N157" s="22" t="s">
        <v>16</v>
      </c>
      <c r="O157" s="22" t="s">
        <v>16</v>
      </c>
      <c r="P157" s="22">
        <v>427.4</v>
      </c>
      <c r="Q157" s="22">
        <v>110.3</v>
      </c>
      <c r="R157" s="22">
        <v>19.7</v>
      </c>
      <c r="S157" s="53" t="s">
        <v>16</v>
      </c>
      <c r="T157" s="54" t="s">
        <v>16</v>
      </c>
      <c r="U157" s="54">
        <v>475.5</v>
      </c>
      <c r="V157" s="54">
        <v>62.2</v>
      </c>
      <c r="W157" s="54">
        <v>19.7</v>
      </c>
    </row>
    <row r="158" spans="1:23" x14ac:dyDescent="0.2">
      <c r="A158" s="8" t="s">
        <v>68</v>
      </c>
      <c r="B158" s="19">
        <v>6</v>
      </c>
      <c r="C158" s="22">
        <v>0</v>
      </c>
      <c r="D158" s="19">
        <v>54</v>
      </c>
      <c r="E158" s="19">
        <v>707.5</v>
      </c>
      <c r="F158" s="22">
        <v>87</v>
      </c>
      <c r="G158" s="33">
        <v>1.3999999999999773</v>
      </c>
      <c r="H158" s="22" t="s">
        <v>16</v>
      </c>
      <c r="I158" s="22">
        <v>16</v>
      </c>
      <c r="J158" s="22">
        <v>517.70000000000005</v>
      </c>
      <c r="K158" s="22">
        <v>494.9</v>
      </c>
      <c r="L158" s="22" t="s">
        <v>16</v>
      </c>
      <c r="M158" s="22" t="s">
        <v>17</v>
      </c>
      <c r="N158" s="22" t="s">
        <v>16</v>
      </c>
      <c r="O158" s="22">
        <v>16</v>
      </c>
      <c r="P158" s="22">
        <v>517.70000000000005</v>
      </c>
      <c r="Q158" s="22">
        <v>494.9</v>
      </c>
      <c r="R158" s="22" t="s">
        <v>16</v>
      </c>
      <c r="S158" s="53" t="s">
        <v>16</v>
      </c>
      <c r="T158" s="54">
        <v>16</v>
      </c>
      <c r="U158" s="54">
        <v>517.70000000000005</v>
      </c>
      <c r="V158" s="54">
        <v>494.9</v>
      </c>
      <c r="W158" s="54" t="s">
        <v>16</v>
      </c>
    </row>
    <row r="159" spans="1:23" x14ac:dyDescent="0.2">
      <c r="A159" s="8" t="s">
        <v>70</v>
      </c>
      <c r="B159" s="22">
        <v>0</v>
      </c>
      <c r="C159" s="22">
        <v>0</v>
      </c>
      <c r="D159" s="19">
        <v>728.30000000000007</v>
      </c>
      <c r="E159" s="22">
        <v>281.71699999999998</v>
      </c>
      <c r="F159" s="22">
        <v>0</v>
      </c>
      <c r="G159" s="33" t="s">
        <v>16</v>
      </c>
      <c r="H159" s="22" t="s">
        <v>16</v>
      </c>
      <c r="I159" s="22" t="s">
        <v>16</v>
      </c>
      <c r="J159" s="22">
        <v>728.3</v>
      </c>
      <c r="K159" s="22">
        <v>281.7</v>
      </c>
      <c r="L159" s="22" t="s">
        <v>16</v>
      </c>
      <c r="M159" s="22" t="s">
        <v>16</v>
      </c>
      <c r="N159" s="22" t="s">
        <v>16</v>
      </c>
      <c r="O159" s="22" t="s">
        <v>16</v>
      </c>
      <c r="P159" s="22">
        <v>728.3</v>
      </c>
      <c r="Q159" s="22">
        <v>281.7</v>
      </c>
      <c r="R159" s="22" t="s">
        <v>16</v>
      </c>
      <c r="S159" s="53" t="s">
        <v>16</v>
      </c>
      <c r="T159" s="54" t="s">
        <v>16</v>
      </c>
      <c r="U159" s="54">
        <v>728.3</v>
      </c>
      <c r="V159" s="54">
        <v>281.7</v>
      </c>
      <c r="W159" s="54" t="s">
        <v>16</v>
      </c>
    </row>
    <row r="160" spans="1:23" x14ac:dyDescent="0.2">
      <c r="A160" s="8" t="s">
        <v>71</v>
      </c>
      <c r="B160" s="22">
        <v>0</v>
      </c>
      <c r="C160" s="22">
        <v>0</v>
      </c>
      <c r="D160" s="19">
        <v>783</v>
      </c>
      <c r="E160" s="19">
        <v>1160</v>
      </c>
      <c r="F160" s="22">
        <v>40</v>
      </c>
      <c r="G160" s="33" t="s">
        <v>16</v>
      </c>
      <c r="H160" s="22" t="s">
        <v>16</v>
      </c>
      <c r="I160" s="22" t="s">
        <v>16</v>
      </c>
      <c r="J160" s="22">
        <v>783.2</v>
      </c>
      <c r="K160" s="22">
        <v>1159.8</v>
      </c>
      <c r="L160" s="22">
        <v>40</v>
      </c>
      <c r="M160" s="22" t="s">
        <v>16</v>
      </c>
      <c r="N160" s="22" t="s">
        <v>16</v>
      </c>
      <c r="O160" s="22" t="s">
        <v>16</v>
      </c>
      <c r="P160" s="22">
        <v>783.2</v>
      </c>
      <c r="Q160" s="22">
        <v>1159.8</v>
      </c>
      <c r="R160" s="22">
        <v>40</v>
      </c>
      <c r="S160" s="53" t="s">
        <v>16</v>
      </c>
      <c r="T160" s="54" t="s">
        <v>16</v>
      </c>
      <c r="U160" s="54">
        <v>783.2</v>
      </c>
      <c r="V160" s="54">
        <v>1159.8</v>
      </c>
      <c r="W160" s="54">
        <v>40</v>
      </c>
    </row>
    <row r="161" spans="1:26" x14ac:dyDescent="0.2">
      <c r="A161" s="8" t="s">
        <v>77</v>
      </c>
      <c r="B161" s="22">
        <v>0</v>
      </c>
      <c r="C161" s="19">
        <v>95.4</v>
      </c>
      <c r="D161" s="19">
        <v>819.99999999999989</v>
      </c>
      <c r="E161" s="19">
        <v>3206.4999999999991</v>
      </c>
      <c r="F161" s="22">
        <v>30.400000000000002</v>
      </c>
      <c r="G161" s="33">
        <v>0.12000000000080036</v>
      </c>
      <c r="H161" s="22" t="s">
        <v>16</v>
      </c>
      <c r="I161" s="22">
        <v>94.5</v>
      </c>
      <c r="J161" s="22">
        <v>820</v>
      </c>
      <c r="K161" s="22">
        <v>3206.6</v>
      </c>
      <c r="L161" s="22">
        <v>30.5</v>
      </c>
      <c r="M161" s="22" t="s">
        <v>17</v>
      </c>
      <c r="N161" s="22" t="s">
        <v>16</v>
      </c>
      <c r="O161" s="22">
        <v>94.5</v>
      </c>
      <c r="P161" s="22">
        <v>820</v>
      </c>
      <c r="Q161" s="22">
        <v>3206.6</v>
      </c>
      <c r="R161" s="22">
        <v>30.5</v>
      </c>
      <c r="S161" s="53">
        <v>14</v>
      </c>
      <c r="T161" s="54">
        <v>29.4</v>
      </c>
      <c r="U161" s="54">
        <v>441.8</v>
      </c>
      <c r="V161" s="54">
        <v>3533.9</v>
      </c>
      <c r="W161" s="54">
        <v>3.4</v>
      </c>
    </row>
    <row r="162" spans="1:26" x14ac:dyDescent="0.2">
      <c r="A162" s="8" t="s">
        <v>104</v>
      </c>
      <c r="B162" s="22" t="s">
        <v>16</v>
      </c>
      <c r="C162" s="22" t="s">
        <v>16</v>
      </c>
      <c r="D162" s="22" t="s">
        <v>16</v>
      </c>
      <c r="E162" s="22" t="s">
        <v>16</v>
      </c>
      <c r="F162" s="22" t="s">
        <v>16</v>
      </c>
      <c r="G162" s="22" t="s">
        <v>16</v>
      </c>
      <c r="H162" s="22" t="s">
        <v>16</v>
      </c>
      <c r="I162" s="22" t="s">
        <v>16</v>
      </c>
      <c r="J162" s="22" t="s">
        <v>16</v>
      </c>
      <c r="K162" s="22" t="s">
        <v>16</v>
      </c>
      <c r="L162" s="22" t="s">
        <v>16</v>
      </c>
      <c r="M162" s="22" t="s">
        <v>16</v>
      </c>
      <c r="N162" s="22" t="s">
        <v>16</v>
      </c>
      <c r="O162" s="22" t="s">
        <v>16</v>
      </c>
      <c r="P162" s="22" t="s">
        <v>16</v>
      </c>
      <c r="Q162" s="22" t="s">
        <v>16</v>
      </c>
      <c r="R162" s="22" t="s">
        <v>16</v>
      </c>
      <c r="S162" s="53" t="s">
        <v>16</v>
      </c>
      <c r="T162" s="54" t="s">
        <v>16</v>
      </c>
      <c r="U162" s="54">
        <v>259</v>
      </c>
      <c r="V162" s="54">
        <v>637</v>
      </c>
      <c r="W162" s="54" t="s">
        <v>16</v>
      </c>
    </row>
    <row r="163" spans="1:26" x14ac:dyDescent="0.2">
      <c r="A163" s="8" t="s">
        <v>72</v>
      </c>
      <c r="B163" s="22">
        <v>0</v>
      </c>
      <c r="C163" s="22">
        <v>0</v>
      </c>
      <c r="D163" s="19">
        <v>468</v>
      </c>
      <c r="E163" s="19">
        <v>2578</v>
      </c>
      <c r="F163" s="19">
        <v>140</v>
      </c>
      <c r="G163" s="33" t="s">
        <v>16</v>
      </c>
      <c r="H163" s="22" t="s">
        <v>16</v>
      </c>
      <c r="I163" s="22" t="s">
        <v>16</v>
      </c>
      <c r="J163" s="22">
        <v>468</v>
      </c>
      <c r="K163" s="22">
        <v>2578</v>
      </c>
      <c r="L163" s="22">
        <v>140</v>
      </c>
      <c r="M163" s="22" t="s">
        <v>16</v>
      </c>
      <c r="N163" s="22" t="s">
        <v>16</v>
      </c>
      <c r="O163" s="22" t="s">
        <v>16</v>
      </c>
      <c r="P163" s="22">
        <v>468</v>
      </c>
      <c r="Q163" s="22">
        <v>2578</v>
      </c>
      <c r="R163" s="22">
        <v>140</v>
      </c>
      <c r="S163" s="53" t="s">
        <v>16</v>
      </c>
      <c r="T163" s="54" t="s">
        <v>16</v>
      </c>
      <c r="U163" s="54">
        <v>30</v>
      </c>
      <c r="V163" s="54">
        <v>1570</v>
      </c>
      <c r="W163" s="54" t="s">
        <v>16</v>
      </c>
    </row>
    <row r="164" spans="1:26" x14ac:dyDescent="0.2">
      <c r="A164" s="68" t="s">
        <v>81</v>
      </c>
      <c r="B164" s="68"/>
      <c r="C164" s="68"/>
      <c r="D164" s="68"/>
      <c r="E164" s="68"/>
      <c r="F164" s="68"/>
      <c r="G164" s="68"/>
      <c r="H164" s="4"/>
      <c r="I164" s="4"/>
      <c r="J164" s="4"/>
    </row>
    <row r="165" spans="1:26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</row>
    <row r="166" spans="1:26" x14ac:dyDescent="0.2">
      <c r="A166" s="83" t="s">
        <v>87</v>
      </c>
      <c r="B166" s="83"/>
      <c r="C166" s="83"/>
      <c r="D166" s="83"/>
      <c r="E166" s="83"/>
      <c r="F166" s="83"/>
      <c r="G166" s="83"/>
      <c r="H166" s="83"/>
      <c r="I166" s="83"/>
      <c r="J166" s="83"/>
      <c r="K166" s="83"/>
      <c r="L166" s="83"/>
      <c r="M166" s="83"/>
      <c r="N166" s="83"/>
      <c r="O166" s="83"/>
      <c r="P166" s="83"/>
      <c r="Q166" s="83"/>
      <c r="R166" s="83"/>
      <c r="S166" s="83"/>
      <c r="T166" s="83"/>
      <c r="U166" s="83"/>
      <c r="V166" s="83"/>
      <c r="W166" s="83"/>
      <c r="X166" s="83"/>
      <c r="Y166" s="83"/>
    </row>
    <row r="167" spans="1:26" x14ac:dyDescent="0.2">
      <c r="A167" s="81" t="s">
        <v>78</v>
      </c>
      <c r="B167" s="81"/>
      <c r="C167" s="81"/>
      <c r="D167" s="81"/>
      <c r="E167" s="81"/>
      <c r="F167" s="81"/>
      <c r="G167" s="81"/>
      <c r="H167" s="81"/>
      <c r="I167" s="81"/>
      <c r="J167" s="81"/>
      <c r="K167" s="81"/>
      <c r="L167" s="81"/>
      <c r="M167" s="81"/>
      <c r="N167" s="81"/>
      <c r="O167" s="81"/>
      <c r="P167" s="81"/>
      <c r="Q167" s="81"/>
      <c r="R167" s="81"/>
      <c r="S167" s="81"/>
      <c r="T167" s="81"/>
      <c r="U167" s="81"/>
      <c r="V167" s="81"/>
      <c r="W167" s="81"/>
      <c r="X167" s="49"/>
      <c r="Y167" s="49"/>
      <c r="Z167" s="6"/>
    </row>
    <row r="168" spans="1:26" x14ac:dyDescent="0.2">
      <c r="A168" s="75"/>
      <c r="B168" s="78">
        <v>2019</v>
      </c>
      <c r="C168" s="78"/>
      <c r="D168" s="78"/>
      <c r="E168" s="78"/>
      <c r="F168" s="78"/>
      <c r="G168" s="78"/>
      <c r="H168" s="78">
        <v>2020</v>
      </c>
      <c r="I168" s="78"/>
      <c r="J168" s="78"/>
      <c r="K168" s="78"/>
      <c r="L168" s="78"/>
      <c r="M168" s="78"/>
      <c r="N168" s="84">
        <v>2021</v>
      </c>
      <c r="O168" s="85"/>
      <c r="P168" s="85"/>
      <c r="Q168" s="85"/>
      <c r="R168" s="88"/>
      <c r="S168" s="84">
        <v>2022</v>
      </c>
      <c r="T168" s="85"/>
      <c r="U168" s="85"/>
      <c r="V168" s="85"/>
      <c r="W168" s="88"/>
    </row>
    <row r="169" spans="1:26" ht="22.5" x14ac:dyDescent="0.2">
      <c r="A169" s="77"/>
      <c r="B169" s="29" t="s">
        <v>24</v>
      </c>
      <c r="C169" s="29" t="s">
        <v>25</v>
      </c>
      <c r="D169" s="29" t="s">
        <v>26</v>
      </c>
      <c r="E169" s="29" t="s">
        <v>27</v>
      </c>
      <c r="F169" s="35" t="s">
        <v>28</v>
      </c>
      <c r="G169" s="31" t="s">
        <v>83</v>
      </c>
      <c r="H169" s="29" t="s">
        <v>24</v>
      </c>
      <c r="I169" s="29" t="s">
        <v>25</v>
      </c>
      <c r="J169" s="29" t="s">
        <v>26</v>
      </c>
      <c r="K169" s="29" t="s">
        <v>27</v>
      </c>
      <c r="L169" s="30" t="s">
        <v>28</v>
      </c>
      <c r="M169" s="31" t="s">
        <v>83</v>
      </c>
      <c r="N169" s="29" t="s">
        <v>24</v>
      </c>
      <c r="O169" s="29" t="s">
        <v>25</v>
      </c>
      <c r="P169" s="29" t="s">
        <v>26</v>
      </c>
      <c r="Q169" s="29" t="s">
        <v>27</v>
      </c>
      <c r="R169" s="30" t="s">
        <v>28</v>
      </c>
      <c r="S169" s="29" t="s">
        <v>24</v>
      </c>
      <c r="T169" s="29" t="s">
        <v>25</v>
      </c>
      <c r="U169" s="29" t="s">
        <v>26</v>
      </c>
      <c r="V169" s="29" t="s">
        <v>27</v>
      </c>
      <c r="W169" s="35" t="s">
        <v>28</v>
      </c>
    </row>
    <row r="170" spans="1:26" ht="12.75" customHeight="1" x14ac:dyDescent="0.2">
      <c r="A170" s="7" t="s">
        <v>59</v>
      </c>
      <c r="B170" s="19">
        <v>29.143000000000001</v>
      </c>
      <c r="C170" s="19">
        <v>7.0190000000000001</v>
      </c>
      <c r="D170" s="19">
        <v>2616.1419999999998</v>
      </c>
      <c r="E170" s="19">
        <v>26355.133999999998</v>
      </c>
      <c r="F170" s="19">
        <v>9435.9390000000003</v>
      </c>
      <c r="G170" s="32">
        <v>365.15999999999622</v>
      </c>
      <c r="H170" s="28">
        <v>29.143000000000001</v>
      </c>
      <c r="I170" s="28">
        <v>23.018999999999998</v>
      </c>
      <c r="J170" s="28">
        <v>2305.0519999999997</v>
      </c>
      <c r="K170" s="28">
        <v>26791.118999999999</v>
      </c>
      <c r="L170" s="28">
        <v>9630.77</v>
      </c>
      <c r="M170" s="22" t="s">
        <v>17</v>
      </c>
      <c r="N170" s="28">
        <v>29.1</v>
      </c>
      <c r="O170" s="28">
        <v>23.018999999999998</v>
      </c>
      <c r="P170" s="28">
        <v>2305.1</v>
      </c>
      <c r="Q170" s="28">
        <v>26791.100000000002</v>
      </c>
      <c r="R170" s="28">
        <v>9280.1</v>
      </c>
      <c r="S170" s="53">
        <v>29.1</v>
      </c>
      <c r="T170" s="54">
        <v>13.9</v>
      </c>
      <c r="U170" s="54">
        <v>2377</v>
      </c>
      <c r="V170" s="54">
        <v>25025.900000000005</v>
      </c>
      <c r="W170" s="54">
        <v>10627.199999999999</v>
      </c>
    </row>
    <row r="171" spans="1:26" ht="12.75" customHeight="1" x14ac:dyDescent="0.2">
      <c r="A171" s="9" t="s">
        <v>102</v>
      </c>
      <c r="B171" s="22" t="s">
        <v>16</v>
      </c>
      <c r="C171" s="22" t="s">
        <v>16</v>
      </c>
      <c r="D171" s="22" t="s">
        <v>16</v>
      </c>
      <c r="E171" s="22" t="s">
        <v>16</v>
      </c>
      <c r="F171" s="22" t="s">
        <v>16</v>
      </c>
      <c r="G171" s="22" t="s">
        <v>16</v>
      </c>
      <c r="H171" s="22" t="s">
        <v>16</v>
      </c>
      <c r="I171" s="22" t="s">
        <v>16</v>
      </c>
      <c r="J171" s="22" t="s">
        <v>16</v>
      </c>
      <c r="K171" s="22" t="s">
        <v>16</v>
      </c>
      <c r="L171" s="22" t="s">
        <v>16</v>
      </c>
      <c r="M171" s="22" t="s">
        <v>16</v>
      </c>
      <c r="N171" s="22" t="s">
        <v>16</v>
      </c>
      <c r="O171" s="22" t="s">
        <v>16</v>
      </c>
      <c r="P171" s="22" t="s">
        <v>16</v>
      </c>
      <c r="Q171" s="22" t="s">
        <v>16</v>
      </c>
      <c r="R171" s="22" t="s">
        <v>16</v>
      </c>
      <c r="S171" s="53" t="s">
        <v>16</v>
      </c>
      <c r="T171" s="54" t="s">
        <v>16</v>
      </c>
      <c r="U171" s="54">
        <v>2</v>
      </c>
      <c r="V171" s="54">
        <v>2409.9</v>
      </c>
      <c r="W171" s="54">
        <v>526.20000000000005</v>
      </c>
    </row>
    <row r="172" spans="1:26" x14ac:dyDescent="0.2">
      <c r="A172" s="8" t="s">
        <v>60</v>
      </c>
      <c r="B172" s="22" t="s">
        <v>16</v>
      </c>
      <c r="C172" s="22" t="s">
        <v>16</v>
      </c>
      <c r="D172" s="19">
        <v>382</v>
      </c>
      <c r="E172" s="19">
        <v>2249.0000000000005</v>
      </c>
      <c r="F172" s="19">
        <v>334</v>
      </c>
      <c r="G172" s="22" t="s">
        <v>16</v>
      </c>
      <c r="H172" s="22" t="s">
        <v>16</v>
      </c>
      <c r="I172" s="22" t="s">
        <v>16</v>
      </c>
      <c r="J172" s="22">
        <v>382</v>
      </c>
      <c r="K172" s="22">
        <v>2249</v>
      </c>
      <c r="L172" s="22">
        <v>334</v>
      </c>
      <c r="M172" s="22" t="s">
        <v>16</v>
      </c>
      <c r="N172" s="22" t="s">
        <v>16</v>
      </c>
      <c r="O172" s="22" t="s">
        <v>16</v>
      </c>
      <c r="P172" s="22">
        <v>382</v>
      </c>
      <c r="Q172" s="22">
        <v>2249</v>
      </c>
      <c r="R172" s="22">
        <v>334</v>
      </c>
      <c r="S172" s="53" t="s">
        <v>16</v>
      </c>
      <c r="T172" s="54" t="s">
        <v>16</v>
      </c>
      <c r="U172" s="54">
        <v>382</v>
      </c>
      <c r="V172" s="54">
        <v>2249</v>
      </c>
      <c r="W172" s="54">
        <v>334</v>
      </c>
    </row>
    <row r="173" spans="1:26" x14ac:dyDescent="0.2">
      <c r="A173" s="8" t="s">
        <v>61</v>
      </c>
      <c r="B173" s="22" t="s">
        <v>16</v>
      </c>
      <c r="C173" s="22" t="s">
        <v>16</v>
      </c>
      <c r="D173" s="22" t="s">
        <v>16</v>
      </c>
      <c r="E173" s="22">
        <v>2852.7420000000002</v>
      </c>
      <c r="F173" s="22">
        <v>936.78300000000002</v>
      </c>
      <c r="G173" s="22" t="s">
        <v>16</v>
      </c>
      <c r="H173" s="22" t="s">
        <v>16</v>
      </c>
      <c r="I173" s="22" t="s">
        <v>16</v>
      </c>
      <c r="J173" s="22" t="s">
        <v>16</v>
      </c>
      <c r="K173" s="22">
        <v>2803</v>
      </c>
      <c r="L173" s="22">
        <v>897.1</v>
      </c>
      <c r="M173" s="22" t="s">
        <v>16</v>
      </c>
      <c r="N173" s="22" t="s">
        <v>16</v>
      </c>
      <c r="O173" s="22" t="s">
        <v>16</v>
      </c>
      <c r="P173" s="22" t="s">
        <v>16</v>
      </c>
      <c r="Q173" s="22">
        <v>2803</v>
      </c>
      <c r="R173" s="22">
        <v>897.1</v>
      </c>
      <c r="S173" s="53" t="s">
        <v>16</v>
      </c>
      <c r="T173" s="54" t="s">
        <v>16</v>
      </c>
      <c r="U173" s="54" t="s">
        <v>16</v>
      </c>
      <c r="V173" s="54">
        <v>629.1</v>
      </c>
      <c r="W173" s="54">
        <v>2546.1999999999998</v>
      </c>
    </row>
    <row r="174" spans="1:26" x14ac:dyDescent="0.2">
      <c r="A174" s="8" t="s">
        <v>62</v>
      </c>
      <c r="B174" s="22" t="s">
        <v>16</v>
      </c>
      <c r="C174" s="19">
        <v>3.0190000000000001</v>
      </c>
      <c r="D174" s="19">
        <v>47.962000000000003</v>
      </c>
      <c r="E174" s="19">
        <v>309.62299999999999</v>
      </c>
      <c r="F174" s="19">
        <v>283.11</v>
      </c>
      <c r="G174" s="22" t="s">
        <v>16</v>
      </c>
      <c r="H174" s="22" t="s">
        <v>16</v>
      </c>
      <c r="I174" s="22">
        <v>3.0190000000000001</v>
      </c>
      <c r="J174" s="22">
        <v>47.962000000000003</v>
      </c>
      <c r="K174" s="22">
        <v>309.62299999999999</v>
      </c>
      <c r="L174" s="22">
        <v>283.11</v>
      </c>
      <c r="M174" s="22" t="s">
        <v>17</v>
      </c>
      <c r="N174" s="22" t="s">
        <v>17</v>
      </c>
      <c r="O174" s="22">
        <v>3.0190000000000001</v>
      </c>
      <c r="P174" s="22">
        <v>48</v>
      </c>
      <c r="Q174" s="22">
        <v>309.60000000000002</v>
      </c>
      <c r="R174" s="22">
        <v>283.10000000000002</v>
      </c>
      <c r="S174" s="53" t="s">
        <v>16</v>
      </c>
      <c r="T174" s="54">
        <v>0.7</v>
      </c>
      <c r="U174" s="54">
        <v>43.1</v>
      </c>
      <c r="V174" s="54">
        <v>193.8</v>
      </c>
      <c r="W174" s="54">
        <v>217.2</v>
      </c>
    </row>
    <row r="175" spans="1:26" x14ac:dyDescent="0.2">
      <c r="A175" s="8" t="s">
        <v>63</v>
      </c>
      <c r="B175" s="22" t="s">
        <v>16</v>
      </c>
      <c r="C175" s="22" t="s">
        <v>16</v>
      </c>
      <c r="D175" s="19">
        <v>222.58</v>
      </c>
      <c r="E175" s="19">
        <v>307.03999999999996</v>
      </c>
      <c r="F175" s="19">
        <v>558.96</v>
      </c>
      <c r="G175" s="22" t="s">
        <v>16</v>
      </c>
      <c r="H175" s="22" t="s">
        <v>16</v>
      </c>
      <c r="I175" s="22" t="s">
        <v>16</v>
      </c>
      <c r="J175" s="22">
        <v>222.58</v>
      </c>
      <c r="K175" s="22">
        <v>346.44</v>
      </c>
      <c r="L175" s="22">
        <v>519.55999999999995</v>
      </c>
      <c r="M175" s="22" t="s">
        <v>16</v>
      </c>
      <c r="N175" s="22" t="s">
        <v>16</v>
      </c>
      <c r="O175" s="22" t="s">
        <v>16</v>
      </c>
      <c r="P175" s="22">
        <v>222.6</v>
      </c>
      <c r="Q175" s="22">
        <v>346.4</v>
      </c>
      <c r="R175" s="22">
        <v>519.6</v>
      </c>
      <c r="S175" s="53" t="s">
        <v>16</v>
      </c>
      <c r="T175" s="54" t="s">
        <v>16</v>
      </c>
      <c r="U175" s="54">
        <v>222.6</v>
      </c>
      <c r="V175" s="54">
        <v>346.4</v>
      </c>
      <c r="W175" s="54">
        <v>519.6</v>
      </c>
    </row>
    <row r="176" spans="1:26" x14ac:dyDescent="0.2">
      <c r="A176" s="8" t="s">
        <v>64</v>
      </c>
      <c r="B176" s="22" t="s">
        <v>16</v>
      </c>
      <c r="C176" s="22" t="s">
        <v>16</v>
      </c>
      <c r="D176" s="19">
        <v>38</v>
      </c>
      <c r="E176" s="19">
        <v>1961.414</v>
      </c>
      <c r="F176" s="22">
        <v>1359.2860000000003</v>
      </c>
      <c r="G176" s="22" t="s">
        <v>16</v>
      </c>
      <c r="H176" s="22" t="s">
        <v>16</v>
      </c>
      <c r="I176" s="22" t="s">
        <v>16</v>
      </c>
      <c r="J176" s="22">
        <v>142</v>
      </c>
      <c r="K176" s="22">
        <v>1961.4</v>
      </c>
      <c r="L176" s="22">
        <v>1359.3</v>
      </c>
      <c r="M176" s="22" t="s">
        <v>16</v>
      </c>
      <c r="N176" s="22" t="s">
        <v>16</v>
      </c>
      <c r="O176" s="22" t="s">
        <v>16</v>
      </c>
      <c r="P176" s="22">
        <v>142</v>
      </c>
      <c r="Q176" s="22">
        <v>1961.4</v>
      </c>
      <c r="R176" s="22">
        <v>1359.3</v>
      </c>
      <c r="S176" s="53" t="s">
        <v>16</v>
      </c>
      <c r="T176" s="54" t="s">
        <v>16</v>
      </c>
      <c r="U176" s="54">
        <v>19</v>
      </c>
      <c r="V176" s="54">
        <v>1851</v>
      </c>
      <c r="W176" s="54">
        <v>1272.0999999999999</v>
      </c>
    </row>
    <row r="177" spans="1:34" x14ac:dyDescent="0.2">
      <c r="A177" s="8" t="s">
        <v>65</v>
      </c>
      <c r="B177" s="22" t="s">
        <v>16</v>
      </c>
      <c r="C177" s="22" t="s">
        <v>16</v>
      </c>
      <c r="D177" s="19">
        <v>34.6</v>
      </c>
      <c r="E177" s="19">
        <v>888.55199999999991</v>
      </c>
      <c r="F177" s="22">
        <v>265.26</v>
      </c>
      <c r="G177" s="22" t="s">
        <v>16</v>
      </c>
      <c r="H177" s="22" t="s">
        <v>16</v>
      </c>
      <c r="I177" s="22" t="s">
        <v>16</v>
      </c>
      <c r="J177" s="22">
        <v>34.6</v>
      </c>
      <c r="K177" s="22">
        <v>888.55</v>
      </c>
      <c r="L177" s="22">
        <v>265.60000000000002</v>
      </c>
      <c r="M177" s="22" t="s">
        <v>16</v>
      </c>
      <c r="N177" s="22" t="s">
        <v>16</v>
      </c>
      <c r="O177" s="22" t="s">
        <v>16</v>
      </c>
      <c r="P177" s="22">
        <v>34.6</v>
      </c>
      <c r="Q177" s="22">
        <v>888.6</v>
      </c>
      <c r="R177" s="22">
        <v>265.60000000000002</v>
      </c>
      <c r="S177" s="53" t="s">
        <v>16</v>
      </c>
      <c r="T177" s="54" t="s">
        <v>16</v>
      </c>
      <c r="U177" s="54">
        <v>54.3</v>
      </c>
      <c r="V177" s="54">
        <v>1063.9000000000001</v>
      </c>
      <c r="W177" s="54">
        <v>265.3</v>
      </c>
    </row>
    <row r="178" spans="1:34" x14ac:dyDescent="0.2">
      <c r="A178" s="8" t="s">
        <v>103</v>
      </c>
      <c r="B178" s="22" t="s">
        <v>16</v>
      </c>
      <c r="C178" s="22" t="s">
        <v>16</v>
      </c>
      <c r="D178" s="22" t="s">
        <v>16</v>
      </c>
      <c r="E178" s="22" t="s">
        <v>16</v>
      </c>
      <c r="F178" s="22" t="s">
        <v>16</v>
      </c>
      <c r="G178" s="22" t="s">
        <v>16</v>
      </c>
      <c r="H178" s="22" t="s">
        <v>16</v>
      </c>
      <c r="I178" s="22" t="s">
        <v>16</v>
      </c>
      <c r="J178" s="22" t="s">
        <v>16</v>
      </c>
      <c r="K178" s="22" t="s">
        <v>16</v>
      </c>
      <c r="L178" s="22" t="s">
        <v>16</v>
      </c>
      <c r="M178" s="22" t="s">
        <v>16</v>
      </c>
      <c r="N178" s="22" t="s">
        <v>16</v>
      </c>
      <c r="O178" s="22" t="s">
        <v>16</v>
      </c>
      <c r="P178" s="22" t="s">
        <v>16</v>
      </c>
      <c r="Q178" s="22" t="s">
        <v>16</v>
      </c>
      <c r="R178" s="22" t="s">
        <v>16</v>
      </c>
      <c r="S178" s="53" t="s">
        <v>16</v>
      </c>
      <c r="T178" s="54">
        <v>2.2999999999999998</v>
      </c>
      <c r="U178" s="54">
        <v>3.2</v>
      </c>
      <c r="V178" s="54">
        <v>81.7</v>
      </c>
      <c r="W178" s="54">
        <v>60</v>
      </c>
    </row>
    <row r="179" spans="1:34" x14ac:dyDescent="0.2">
      <c r="A179" s="8" t="s">
        <v>66</v>
      </c>
      <c r="B179" s="22" t="s">
        <v>16</v>
      </c>
      <c r="C179" s="22" t="s">
        <v>16</v>
      </c>
      <c r="D179" s="19">
        <v>25</v>
      </c>
      <c r="E179" s="19">
        <v>2430.3000000000002</v>
      </c>
      <c r="F179" s="22">
        <v>67</v>
      </c>
      <c r="G179" s="22" t="s">
        <v>16</v>
      </c>
      <c r="H179" s="22" t="s">
        <v>16</v>
      </c>
      <c r="I179" s="22" t="s">
        <v>16</v>
      </c>
      <c r="J179" s="22">
        <v>25</v>
      </c>
      <c r="K179" s="22">
        <v>2430.3000000000002</v>
      </c>
      <c r="L179" s="22">
        <v>67</v>
      </c>
      <c r="M179" s="22" t="s">
        <v>16</v>
      </c>
      <c r="N179" s="22" t="s">
        <v>16</v>
      </c>
      <c r="O179" s="22" t="s">
        <v>16</v>
      </c>
      <c r="P179" s="22">
        <v>25</v>
      </c>
      <c r="Q179" s="22">
        <v>2430.3000000000002</v>
      </c>
      <c r="R179" s="22">
        <v>67</v>
      </c>
      <c r="S179" s="53" t="s">
        <v>16</v>
      </c>
      <c r="T179" s="54" t="s">
        <v>16</v>
      </c>
      <c r="U179" s="54">
        <v>5</v>
      </c>
      <c r="V179" s="54">
        <v>2140</v>
      </c>
      <c r="W179" s="54">
        <v>67</v>
      </c>
    </row>
    <row r="180" spans="1:34" x14ac:dyDescent="0.2">
      <c r="A180" s="8" t="s">
        <v>76</v>
      </c>
      <c r="B180" s="22" t="s">
        <v>16</v>
      </c>
      <c r="C180" s="19">
        <v>4</v>
      </c>
      <c r="D180" s="19">
        <v>962.5</v>
      </c>
      <c r="E180" s="19">
        <v>3554.5999999999995</v>
      </c>
      <c r="F180" s="22">
        <v>1080.22</v>
      </c>
      <c r="G180" s="22" t="s">
        <v>16</v>
      </c>
      <c r="H180" s="22" t="s">
        <v>16</v>
      </c>
      <c r="I180" s="22">
        <v>4</v>
      </c>
      <c r="J180" s="22">
        <v>991</v>
      </c>
      <c r="K180" s="22">
        <v>3500.2</v>
      </c>
      <c r="L180" s="22">
        <v>1025</v>
      </c>
      <c r="M180" s="22" t="s">
        <v>16</v>
      </c>
      <c r="N180" s="22" t="s">
        <v>16</v>
      </c>
      <c r="O180" s="22">
        <v>4</v>
      </c>
      <c r="P180" s="22">
        <v>991</v>
      </c>
      <c r="Q180" s="22">
        <v>3500.2</v>
      </c>
      <c r="R180" s="22">
        <v>1025</v>
      </c>
      <c r="S180" s="53" t="s">
        <v>16</v>
      </c>
      <c r="T180" s="54">
        <v>4</v>
      </c>
      <c r="U180" s="54">
        <v>983</v>
      </c>
      <c r="V180" s="54">
        <v>3493.1</v>
      </c>
      <c r="W180" s="54">
        <v>952.8</v>
      </c>
    </row>
    <row r="181" spans="1:34" x14ac:dyDescent="0.2">
      <c r="A181" s="8" t="s">
        <v>67</v>
      </c>
      <c r="B181" s="22">
        <v>29.143000000000001</v>
      </c>
      <c r="C181" s="22" t="s">
        <v>16</v>
      </c>
      <c r="D181" s="19">
        <v>71.010000000000005</v>
      </c>
      <c r="E181" s="19">
        <v>1273.9059999999999</v>
      </c>
      <c r="F181" s="22">
        <v>99.5</v>
      </c>
      <c r="G181" s="32">
        <v>350.76</v>
      </c>
      <c r="H181" s="22">
        <v>29.143000000000001</v>
      </c>
      <c r="I181" s="22" t="s">
        <v>16</v>
      </c>
      <c r="J181" s="22">
        <v>71.010000000000005</v>
      </c>
      <c r="K181" s="22">
        <v>1273.9059999999999</v>
      </c>
      <c r="L181" s="22">
        <v>450.2</v>
      </c>
      <c r="M181" s="22" t="s">
        <v>16</v>
      </c>
      <c r="N181" s="22">
        <v>29.1</v>
      </c>
      <c r="O181" s="22" t="s">
        <v>16</v>
      </c>
      <c r="P181" s="22">
        <v>71</v>
      </c>
      <c r="Q181" s="22">
        <v>1273.9000000000001</v>
      </c>
      <c r="R181" s="22">
        <v>99.5</v>
      </c>
      <c r="S181" s="53">
        <v>29.1</v>
      </c>
      <c r="T181" s="54">
        <v>6.9</v>
      </c>
      <c r="U181" s="54">
        <v>225.7</v>
      </c>
      <c r="V181" s="54">
        <v>1495.5</v>
      </c>
      <c r="W181" s="54">
        <v>74</v>
      </c>
    </row>
    <row r="182" spans="1:34" x14ac:dyDescent="0.2">
      <c r="A182" s="8" t="s">
        <v>68</v>
      </c>
      <c r="B182" s="22" t="s">
        <v>16</v>
      </c>
      <c r="C182" s="22" t="s">
        <v>16</v>
      </c>
      <c r="D182" s="19">
        <v>508.5</v>
      </c>
      <c r="E182" s="19">
        <v>332.6</v>
      </c>
      <c r="F182" s="22">
        <v>97</v>
      </c>
      <c r="G182" s="32">
        <v>2</v>
      </c>
      <c r="H182" s="22" t="s">
        <v>16</v>
      </c>
      <c r="I182" s="22" t="s">
        <v>16</v>
      </c>
      <c r="J182" s="22">
        <v>57.8</v>
      </c>
      <c r="K182" s="22">
        <v>725.3</v>
      </c>
      <c r="L182" s="22">
        <v>130.6</v>
      </c>
      <c r="M182" s="22" t="s">
        <v>17</v>
      </c>
      <c r="N182" s="22" t="s">
        <v>17</v>
      </c>
      <c r="O182" s="22" t="s">
        <v>16</v>
      </c>
      <c r="P182" s="22">
        <v>57.8</v>
      </c>
      <c r="Q182" s="22">
        <v>725.3</v>
      </c>
      <c r="R182" s="22">
        <v>130.6</v>
      </c>
      <c r="S182" s="53" t="s">
        <v>16</v>
      </c>
      <c r="T182" s="54" t="s">
        <v>16</v>
      </c>
      <c r="U182" s="54">
        <v>79.8</v>
      </c>
      <c r="V182" s="54">
        <v>714.4</v>
      </c>
      <c r="W182" s="54">
        <v>122</v>
      </c>
    </row>
    <row r="183" spans="1:34" x14ac:dyDescent="0.2">
      <c r="A183" s="8" t="s">
        <v>70</v>
      </c>
      <c r="B183" s="22" t="s">
        <v>16</v>
      </c>
      <c r="C183" s="22" t="s">
        <v>16</v>
      </c>
      <c r="D183" s="19">
        <v>204.8</v>
      </c>
      <c r="E183" s="22">
        <v>2446.4</v>
      </c>
      <c r="F183" s="22">
        <v>139.69999999999999</v>
      </c>
      <c r="G183" s="32">
        <v>12.400000000000091</v>
      </c>
      <c r="H183" s="22" t="s">
        <v>16</v>
      </c>
      <c r="I183" s="22" t="s">
        <v>16</v>
      </c>
      <c r="J183" s="22">
        <v>204.8</v>
      </c>
      <c r="K183" s="22">
        <v>2364.8000000000002</v>
      </c>
      <c r="L183" s="22">
        <v>139.69999999999999</v>
      </c>
      <c r="M183" s="22" t="s">
        <v>16</v>
      </c>
      <c r="N183" s="22" t="s">
        <v>16</v>
      </c>
      <c r="O183" s="22" t="s">
        <v>16</v>
      </c>
      <c r="P183" s="22">
        <v>204.8</v>
      </c>
      <c r="Q183" s="22">
        <v>2364.8000000000002</v>
      </c>
      <c r="R183" s="22">
        <v>139.69999999999999</v>
      </c>
      <c r="S183" s="53" t="s">
        <v>16</v>
      </c>
      <c r="T183" s="54" t="s">
        <v>16</v>
      </c>
      <c r="U183" s="54">
        <v>204.8</v>
      </c>
      <c r="V183" s="54">
        <v>2450.4</v>
      </c>
      <c r="W183" s="54">
        <v>176.7</v>
      </c>
    </row>
    <row r="184" spans="1:34" x14ac:dyDescent="0.2">
      <c r="A184" s="8" t="s">
        <v>71</v>
      </c>
      <c r="B184" s="22" t="s">
        <v>16</v>
      </c>
      <c r="C184" s="22" t="s">
        <v>16</v>
      </c>
      <c r="D184" s="19">
        <v>58</v>
      </c>
      <c r="E184" s="19">
        <v>2727</v>
      </c>
      <c r="F184" s="22">
        <v>2258</v>
      </c>
      <c r="G184" s="22" t="s">
        <v>16</v>
      </c>
      <c r="H184" s="22" t="s">
        <v>16</v>
      </c>
      <c r="I184" s="22" t="s">
        <v>16</v>
      </c>
      <c r="J184" s="22">
        <v>58</v>
      </c>
      <c r="K184" s="22">
        <v>2727</v>
      </c>
      <c r="L184" s="22">
        <v>2258</v>
      </c>
      <c r="M184" s="22" t="s">
        <v>16</v>
      </c>
      <c r="N184" s="22" t="s">
        <v>16</v>
      </c>
      <c r="O184" s="22" t="s">
        <v>16</v>
      </c>
      <c r="P184" s="22">
        <v>58</v>
      </c>
      <c r="Q184" s="22">
        <v>2727</v>
      </c>
      <c r="R184" s="22">
        <v>2258</v>
      </c>
      <c r="S184" s="53" t="s">
        <v>16</v>
      </c>
      <c r="T184" s="54" t="s">
        <v>16</v>
      </c>
      <c r="U184" s="54">
        <v>58</v>
      </c>
      <c r="V184" s="54">
        <v>2727</v>
      </c>
      <c r="W184" s="54">
        <v>2258</v>
      </c>
    </row>
    <row r="185" spans="1:34" x14ac:dyDescent="0.2">
      <c r="A185" s="8" t="s">
        <v>77</v>
      </c>
      <c r="B185" s="22" t="s">
        <v>16</v>
      </c>
      <c r="C185" s="22" t="s">
        <v>16</v>
      </c>
      <c r="D185" s="19">
        <v>9.49</v>
      </c>
      <c r="E185" s="19">
        <v>620.28499999999997</v>
      </c>
      <c r="F185" s="22">
        <v>1012.8999999999997</v>
      </c>
      <c r="G185" s="22" t="s">
        <v>16</v>
      </c>
      <c r="H185" s="22" t="s">
        <v>16</v>
      </c>
      <c r="I185" s="22">
        <v>16</v>
      </c>
      <c r="J185" s="22">
        <v>16.600000000000001</v>
      </c>
      <c r="K185" s="22">
        <v>809.9</v>
      </c>
      <c r="L185" s="22">
        <v>957.4</v>
      </c>
      <c r="M185" s="22" t="s">
        <v>17</v>
      </c>
      <c r="N185" s="22" t="s">
        <v>17</v>
      </c>
      <c r="O185" s="22">
        <v>16</v>
      </c>
      <c r="P185" s="22">
        <v>16.600000000000001</v>
      </c>
      <c r="Q185" s="22">
        <v>809.9</v>
      </c>
      <c r="R185" s="22">
        <v>957.4</v>
      </c>
      <c r="S185" s="53" t="s">
        <v>16</v>
      </c>
      <c r="T185" s="54" t="s">
        <v>16</v>
      </c>
      <c r="U185" s="54">
        <v>24.8</v>
      </c>
      <c r="V185" s="54">
        <v>907.2</v>
      </c>
      <c r="W185" s="54">
        <v>828.6</v>
      </c>
    </row>
    <row r="186" spans="1:34" x14ac:dyDescent="0.2">
      <c r="A186" s="8" t="s">
        <v>104</v>
      </c>
      <c r="B186" s="22" t="s">
        <v>16</v>
      </c>
      <c r="C186" s="22" t="s">
        <v>16</v>
      </c>
      <c r="D186" s="22" t="s">
        <v>16</v>
      </c>
      <c r="E186" s="22" t="s">
        <v>16</v>
      </c>
      <c r="F186" s="22" t="s">
        <v>16</v>
      </c>
      <c r="G186" s="22" t="s">
        <v>16</v>
      </c>
      <c r="H186" s="22" t="s">
        <v>16</v>
      </c>
      <c r="I186" s="22" t="s">
        <v>16</v>
      </c>
      <c r="J186" s="22" t="s">
        <v>16</v>
      </c>
      <c r="K186" s="22" t="s">
        <v>16</v>
      </c>
      <c r="L186" s="22" t="s">
        <v>16</v>
      </c>
      <c r="M186" s="22" t="s">
        <v>16</v>
      </c>
      <c r="N186" s="22" t="s">
        <v>16</v>
      </c>
      <c r="O186" s="22" t="s">
        <v>16</v>
      </c>
      <c r="P186" s="22" t="s">
        <v>16</v>
      </c>
      <c r="Q186" s="22" t="s">
        <v>16</v>
      </c>
      <c r="R186" s="22" t="s">
        <v>16</v>
      </c>
      <c r="S186" s="53" t="s">
        <v>16</v>
      </c>
      <c r="T186" s="54" t="s">
        <v>16</v>
      </c>
      <c r="U186" s="54">
        <v>20</v>
      </c>
      <c r="V186" s="54">
        <v>290.10000000000002</v>
      </c>
      <c r="W186" s="54" t="s">
        <v>16</v>
      </c>
    </row>
    <row r="187" spans="1:34" x14ac:dyDescent="0.2">
      <c r="A187" s="8" t="s">
        <v>72</v>
      </c>
      <c r="B187" s="22" t="s">
        <v>16</v>
      </c>
      <c r="C187" s="22" t="s">
        <v>16</v>
      </c>
      <c r="D187" s="19">
        <v>51.7</v>
      </c>
      <c r="E187" s="19">
        <v>4401.6719999999996</v>
      </c>
      <c r="F187" s="19">
        <v>944.21999999999991</v>
      </c>
      <c r="G187" s="22" t="s">
        <v>16</v>
      </c>
      <c r="H187" s="22" t="s">
        <v>16</v>
      </c>
      <c r="I187" s="22" t="s">
        <v>16</v>
      </c>
      <c r="J187" s="22">
        <v>51.7</v>
      </c>
      <c r="K187" s="22">
        <v>4401.7</v>
      </c>
      <c r="L187" s="22">
        <v>944.2</v>
      </c>
      <c r="M187" s="22" t="s">
        <v>16</v>
      </c>
      <c r="N187" s="22" t="s">
        <v>16</v>
      </c>
      <c r="O187" s="22" t="s">
        <v>16</v>
      </c>
      <c r="P187" s="22">
        <v>51.7</v>
      </c>
      <c r="Q187" s="22">
        <v>4401.7</v>
      </c>
      <c r="R187" s="22">
        <v>944.2</v>
      </c>
      <c r="S187" s="53" t="s">
        <v>16</v>
      </c>
      <c r="T187" s="54" t="s">
        <v>16</v>
      </c>
      <c r="U187" s="54">
        <v>49.7</v>
      </c>
      <c r="V187" s="54">
        <v>1983.4</v>
      </c>
      <c r="W187" s="54">
        <v>407.5</v>
      </c>
    </row>
    <row r="188" spans="1:34" x14ac:dyDescent="0.2">
      <c r="A188" s="68" t="s">
        <v>81</v>
      </c>
      <c r="B188" s="68"/>
      <c r="C188" s="68"/>
      <c r="D188" s="68"/>
      <c r="E188" s="68"/>
      <c r="F188" s="68"/>
      <c r="G188" s="68"/>
      <c r="H188" s="4"/>
      <c r="I188" s="4"/>
      <c r="J188" s="4"/>
      <c r="K188" s="34"/>
      <c r="L188" s="34"/>
      <c r="M188" s="34"/>
      <c r="N188" s="34"/>
      <c r="O188" s="34"/>
      <c r="P188" s="34"/>
      <c r="Q188" s="34"/>
      <c r="R188" s="34"/>
      <c r="S188" s="34"/>
    </row>
    <row r="189" spans="1:34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</row>
    <row r="190" spans="1:34" ht="12.75" customHeight="1" x14ac:dyDescent="0.2">
      <c r="A190" s="80" t="s">
        <v>90</v>
      </c>
      <c r="B190" s="80"/>
      <c r="C190" s="80"/>
      <c r="D190" s="80"/>
      <c r="E190" s="80"/>
      <c r="F190" s="80"/>
      <c r="G190" s="80"/>
      <c r="H190" s="80"/>
      <c r="I190" s="80"/>
      <c r="J190" s="80"/>
      <c r="K190" s="80"/>
      <c r="L190" s="80"/>
      <c r="M190" s="80"/>
      <c r="N190" s="80"/>
      <c r="O190" s="80"/>
      <c r="P190" s="80"/>
      <c r="Q190" s="80"/>
      <c r="R190" s="80"/>
      <c r="S190" s="80"/>
      <c r="T190" s="80"/>
      <c r="U190" s="80"/>
      <c r="V190" s="80"/>
      <c r="W190" s="80"/>
      <c r="X190" s="80"/>
      <c r="Y190" s="80"/>
      <c r="Z190" s="80"/>
      <c r="AA190" s="80"/>
      <c r="AB190" s="80"/>
      <c r="AC190" s="80"/>
      <c r="AD190" s="80"/>
      <c r="AE190" s="80"/>
      <c r="AF190" s="80"/>
      <c r="AG190" s="80"/>
    </row>
    <row r="191" spans="1:34" x14ac:dyDescent="0.2">
      <c r="A191" s="81" t="s">
        <v>78</v>
      </c>
      <c r="B191" s="81"/>
      <c r="C191" s="81"/>
      <c r="D191" s="81"/>
      <c r="E191" s="81"/>
      <c r="F191" s="81"/>
      <c r="G191" s="81"/>
      <c r="H191" s="81"/>
      <c r="I191" s="81"/>
      <c r="J191" s="81"/>
      <c r="K191" s="81"/>
      <c r="L191" s="81"/>
      <c r="M191" s="81"/>
      <c r="N191" s="81"/>
      <c r="O191" s="81"/>
      <c r="P191" s="81"/>
      <c r="Q191" s="81"/>
      <c r="R191" s="81"/>
      <c r="S191" s="81"/>
      <c r="T191" s="81"/>
      <c r="U191" s="81"/>
      <c r="V191" s="81"/>
      <c r="W191" s="81"/>
      <c r="X191" s="81"/>
      <c r="Y191" s="81"/>
      <c r="Z191" s="81"/>
      <c r="AA191" s="81"/>
      <c r="AB191" s="81"/>
      <c r="AC191" s="81"/>
      <c r="AD191" s="81"/>
      <c r="AE191" s="81"/>
      <c r="AF191" s="81"/>
      <c r="AG191" s="81"/>
      <c r="AH191" s="81"/>
    </row>
    <row r="192" spans="1:34" x14ac:dyDescent="0.2">
      <c r="A192" s="10"/>
      <c r="B192" s="11">
        <v>1990</v>
      </c>
      <c r="C192" s="11">
        <v>1991</v>
      </c>
      <c r="D192" s="11">
        <v>1992</v>
      </c>
      <c r="E192" s="11">
        <v>1993</v>
      </c>
      <c r="F192" s="11">
        <v>1994</v>
      </c>
      <c r="G192" s="47">
        <v>1995</v>
      </c>
      <c r="H192" s="47">
        <v>1996</v>
      </c>
      <c r="I192" s="47">
        <v>1997</v>
      </c>
      <c r="J192" s="47">
        <v>1998</v>
      </c>
      <c r="K192" s="47">
        <v>1999</v>
      </c>
      <c r="L192" s="47">
        <v>2000</v>
      </c>
      <c r="M192" s="47">
        <v>2001</v>
      </c>
      <c r="N192" s="47">
        <v>2002</v>
      </c>
      <c r="O192" s="47">
        <v>2003</v>
      </c>
      <c r="P192" s="47">
        <v>2004</v>
      </c>
      <c r="Q192" s="11" t="s">
        <v>0</v>
      </c>
      <c r="R192" s="11" t="s">
        <v>1</v>
      </c>
      <c r="S192" s="11" t="s">
        <v>2</v>
      </c>
      <c r="T192" s="11" t="s">
        <v>3</v>
      </c>
      <c r="U192" s="47" t="s">
        <v>4</v>
      </c>
      <c r="V192" s="47" t="s">
        <v>5</v>
      </c>
      <c r="W192" s="47" t="s">
        <v>6</v>
      </c>
      <c r="X192" s="11" t="s">
        <v>7</v>
      </c>
      <c r="Y192" s="11" t="s">
        <v>8</v>
      </c>
      <c r="Z192" s="11" t="s">
        <v>9</v>
      </c>
      <c r="AA192" s="11" t="s">
        <v>10</v>
      </c>
      <c r="AB192" s="47" t="s">
        <v>11</v>
      </c>
      <c r="AC192" s="47" t="s">
        <v>12</v>
      </c>
      <c r="AD192" s="47" t="s">
        <v>13</v>
      </c>
      <c r="AE192" s="11" t="s">
        <v>14</v>
      </c>
      <c r="AF192" s="11" t="s">
        <v>22</v>
      </c>
      <c r="AG192" s="11" t="s">
        <v>23</v>
      </c>
      <c r="AH192" s="11" t="s">
        <v>101</v>
      </c>
    </row>
    <row r="193" spans="1:34" x14ac:dyDescent="0.2">
      <c r="A193" s="26" t="s">
        <v>15</v>
      </c>
      <c r="B193" s="36">
        <v>80263</v>
      </c>
      <c r="C193" s="36">
        <v>81113</v>
      </c>
      <c r="D193" s="36">
        <v>81904</v>
      </c>
      <c r="E193" s="36">
        <v>82568</v>
      </c>
      <c r="F193" s="36">
        <v>82526</v>
      </c>
      <c r="G193" s="37">
        <v>82483</v>
      </c>
      <c r="H193" s="37">
        <v>82436</v>
      </c>
      <c r="I193" s="37">
        <v>78995</v>
      </c>
      <c r="J193" s="37">
        <v>80945</v>
      </c>
      <c r="K193" s="37">
        <v>80928</v>
      </c>
      <c r="L193" s="37">
        <v>81331</v>
      </c>
      <c r="M193" s="37">
        <v>82638</v>
      </c>
      <c r="N193" s="37">
        <v>82980</v>
      </c>
      <c r="O193" s="19">
        <v>83634</v>
      </c>
      <c r="P193" s="19">
        <v>84112</v>
      </c>
      <c r="Q193" s="19">
        <v>82818</v>
      </c>
      <c r="R193" s="19">
        <v>83720</v>
      </c>
      <c r="S193" s="17">
        <v>84031</v>
      </c>
      <c r="T193" s="17">
        <v>84141</v>
      </c>
      <c r="U193" s="37">
        <v>85700</v>
      </c>
      <c r="V193" s="19">
        <v>85961</v>
      </c>
      <c r="W193" s="19">
        <v>86217</v>
      </c>
      <c r="X193" s="19">
        <v>87140</v>
      </c>
      <c r="Y193" s="19">
        <v>86581</v>
      </c>
      <c r="Z193" s="17">
        <v>86419</v>
      </c>
      <c r="AA193" s="17">
        <v>86244</v>
      </c>
      <c r="AB193" s="37">
        <v>87028.7</v>
      </c>
      <c r="AC193" s="19">
        <v>81814.100000000006</v>
      </c>
      <c r="AD193" s="19">
        <v>83239.5</v>
      </c>
      <c r="AE193" s="19">
        <v>84833.618999999992</v>
      </c>
      <c r="AF193" s="19">
        <v>83387.399999999994</v>
      </c>
      <c r="AG193" s="17">
        <v>84806.399999999994</v>
      </c>
      <c r="AH193" s="52">
        <v>86311.6</v>
      </c>
    </row>
    <row r="194" spans="1:34" x14ac:dyDescent="0.2">
      <c r="A194" s="55" t="s">
        <v>102</v>
      </c>
      <c r="B194" s="36" t="s">
        <v>16</v>
      </c>
      <c r="C194" s="36" t="s">
        <v>16</v>
      </c>
      <c r="D194" s="36" t="s">
        <v>16</v>
      </c>
      <c r="E194" s="36" t="s">
        <v>16</v>
      </c>
      <c r="F194" s="36" t="s">
        <v>16</v>
      </c>
      <c r="G194" s="36" t="s">
        <v>16</v>
      </c>
      <c r="H194" s="36" t="s">
        <v>16</v>
      </c>
      <c r="I194" s="36" t="s">
        <v>16</v>
      </c>
      <c r="J194" s="36" t="s">
        <v>16</v>
      </c>
      <c r="K194" s="36" t="s">
        <v>16</v>
      </c>
      <c r="L194" s="36" t="s">
        <v>16</v>
      </c>
      <c r="M194" s="36" t="s">
        <v>16</v>
      </c>
      <c r="N194" s="36" t="s">
        <v>16</v>
      </c>
      <c r="O194" s="36" t="s">
        <v>16</v>
      </c>
      <c r="P194" s="36" t="s">
        <v>16</v>
      </c>
      <c r="Q194" s="36" t="s">
        <v>16</v>
      </c>
      <c r="R194" s="36" t="s">
        <v>16</v>
      </c>
      <c r="S194" s="36" t="s">
        <v>16</v>
      </c>
      <c r="T194" s="36" t="s">
        <v>16</v>
      </c>
      <c r="U194" s="36" t="s">
        <v>16</v>
      </c>
      <c r="V194" s="36" t="s">
        <v>16</v>
      </c>
      <c r="W194" s="36" t="s">
        <v>16</v>
      </c>
      <c r="X194" s="36" t="s">
        <v>16</v>
      </c>
      <c r="Y194" s="36" t="s">
        <v>16</v>
      </c>
      <c r="Z194" s="36" t="s">
        <v>16</v>
      </c>
      <c r="AA194" s="36" t="s">
        <v>16</v>
      </c>
      <c r="AB194" s="36" t="s">
        <v>16</v>
      </c>
      <c r="AC194" s="36" t="s">
        <v>16</v>
      </c>
      <c r="AD194" s="36" t="s">
        <v>16</v>
      </c>
      <c r="AE194" s="36" t="s">
        <v>16</v>
      </c>
      <c r="AF194" s="36" t="s">
        <v>16</v>
      </c>
      <c r="AG194" s="36" t="s">
        <v>16</v>
      </c>
      <c r="AH194" s="52">
        <v>6414.5</v>
      </c>
    </row>
    <row r="195" spans="1:34" x14ac:dyDescent="0.2">
      <c r="A195" s="40" t="s">
        <v>60</v>
      </c>
      <c r="B195" s="36" t="s">
        <v>16</v>
      </c>
      <c r="C195" s="36" t="s">
        <v>16</v>
      </c>
      <c r="D195" s="36" t="s">
        <v>16</v>
      </c>
      <c r="E195" s="36" t="s">
        <v>16</v>
      </c>
      <c r="F195" s="36" t="s">
        <v>16</v>
      </c>
      <c r="G195" s="37" t="s">
        <v>16</v>
      </c>
      <c r="H195" s="37" t="s">
        <v>16</v>
      </c>
      <c r="I195" s="37" t="s">
        <v>16</v>
      </c>
      <c r="J195" s="37" t="s">
        <v>16</v>
      </c>
      <c r="K195" s="37" t="s">
        <v>16</v>
      </c>
      <c r="L195" s="37" t="s">
        <v>16</v>
      </c>
      <c r="M195" s="37" t="s">
        <v>16</v>
      </c>
      <c r="N195" s="37" t="s">
        <v>16</v>
      </c>
      <c r="O195" s="19">
        <v>7846</v>
      </c>
      <c r="P195" s="19">
        <v>7858</v>
      </c>
      <c r="Q195" s="19">
        <v>7851</v>
      </c>
      <c r="R195" s="19">
        <v>7851</v>
      </c>
      <c r="S195" s="17">
        <v>7853</v>
      </c>
      <c r="T195" s="17">
        <v>7840.5</v>
      </c>
      <c r="U195" s="37">
        <v>7841.2</v>
      </c>
      <c r="V195" s="19">
        <v>7840</v>
      </c>
      <c r="W195" s="19">
        <v>7825</v>
      </c>
      <c r="X195" s="19">
        <v>7937</v>
      </c>
      <c r="Y195" s="19">
        <v>7855</v>
      </c>
      <c r="Z195" s="17">
        <v>7819</v>
      </c>
      <c r="AA195" s="17">
        <v>7854</v>
      </c>
      <c r="AB195" s="37">
        <v>7853.5</v>
      </c>
      <c r="AC195" s="19">
        <v>7798</v>
      </c>
      <c r="AD195" s="19">
        <v>7847</v>
      </c>
      <c r="AE195" s="19">
        <v>7903</v>
      </c>
      <c r="AF195" s="19">
        <v>7462</v>
      </c>
      <c r="AG195" s="17">
        <v>7551</v>
      </c>
      <c r="AH195" s="52">
        <v>7936.07</v>
      </c>
    </row>
    <row r="196" spans="1:34" x14ac:dyDescent="0.2">
      <c r="A196" s="40" t="s">
        <v>61</v>
      </c>
      <c r="B196" s="36" t="s">
        <v>16</v>
      </c>
      <c r="C196" s="36" t="s">
        <v>16</v>
      </c>
      <c r="D196" s="36" t="s">
        <v>16</v>
      </c>
      <c r="E196" s="36" t="s">
        <v>16</v>
      </c>
      <c r="F196" s="36" t="s">
        <v>16</v>
      </c>
      <c r="G196" s="37" t="s">
        <v>16</v>
      </c>
      <c r="H196" s="37" t="s">
        <v>16</v>
      </c>
      <c r="I196" s="37" t="s">
        <v>16</v>
      </c>
      <c r="J196" s="37" t="s">
        <v>16</v>
      </c>
      <c r="K196" s="37" t="s">
        <v>16</v>
      </c>
      <c r="L196" s="37" t="s">
        <v>16</v>
      </c>
      <c r="M196" s="37" t="s">
        <v>16</v>
      </c>
      <c r="N196" s="37" t="s">
        <v>16</v>
      </c>
      <c r="O196" s="19">
        <v>5435</v>
      </c>
      <c r="P196" s="19">
        <v>5435</v>
      </c>
      <c r="Q196" s="19">
        <v>5157</v>
      </c>
      <c r="R196" s="19">
        <v>5157</v>
      </c>
      <c r="S196" s="17">
        <v>5157</v>
      </c>
      <c r="T196" s="17">
        <v>5156.5</v>
      </c>
      <c r="U196" s="37">
        <v>5148.5200000000004</v>
      </c>
      <c r="V196" s="19">
        <v>5379</v>
      </c>
      <c r="W196" s="19">
        <v>5340</v>
      </c>
      <c r="X196" s="19">
        <v>5351</v>
      </c>
      <c r="Y196" s="19">
        <v>5478</v>
      </c>
      <c r="Z196" s="17">
        <v>5478</v>
      </c>
      <c r="AA196" s="17">
        <v>5427</v>
      </c>
      <c r="AB196" s="37">
        <v>6109.8</v>
      </c>
      <c r="AC196" s="19">
        <v>5454</v>
      </c>
      <c r="AD196" s="19">
        <v>5124.8999999999996</v>
      </c>
      <c r="AE196" s="19">
        <v>5450.6260000000002</v>
      </c>
      <c r="AF196" s="19">
        <v>5530.5</v>
      </c>
      <c r="AG196" s="17">
        <v>5615.5</v>
      </c>
      <c r="AH196" s="52">
        <v>6081.0959999999995</v>
      </c>
    </row>
    <row r="197" spans="1:34" x14ac:dyDescent="0.2">
      <c r="A197" s="40" t="s">
        <v>62</v>
      </c>
      <c r="B197" s="36" t="s">
        <v>16</v>
      </c>
      <c r="C197" s="36" t="s">
        <v>16</v>
      </c>
      <c r="D197" s="36" t="s">
        <v>16</v>
      </c>
      <c r="E197" s="36" t="s">
        <v>16</v>
      </c>
      <c r="F197" s="36" t="s">
        <v>16</v>
      </c>
      <c r="G197" s="37" t="s">
        <v>16</v>
      </c>
      <c r="H197" s="37" t="s">
        <v>16</v>
      </c>
      <c r="I197" s="37" t="s">
        <v>16</v>
      </c>
      <c r="J197" s="37" t="s">
        <v>16</v>
      </c>
      <c r="K197" s="37" t="s">
        <v>16</v>
      </c>
      <c r="L197" s="37" t="s">
        <v>16</v>
      </c>
      <c r="M197" s="37" t="s">
        <v>16</v>
      </c>
      <c r="N197" s="37" t="s">
        <v>16</v>
      </c>
      <c r="O197" s="19">
        <v>9471</v>
      </c>
      <c r="P197" s="19">
        <v>9471</v>
      </c>
      <c r="Q197" s="19">
        <v>9471</v>
      </c>
      <c r="R197" s="19">
        <v>9471</v>
      </c>
      <c r="S197" s="17">
        <v>9471</v>
      </c>
      <c r="T197" s="17">
        <v>9471</v>
      </c>
      <c r="U197" s="37">
        <v>9326</v>
      </c>
      <c r="V197" s="19">
        <v>9326</v>
      </c>
      <c r="W197" s="19">
        <v>9326</v>
      </c>
      <c r="X197" s="19">
        <v>9336</v>
      </c>
      <c r="Y197" s="19">
        <v>9336</v>
      </c>
      <c r="Z197" s="17">
        <v>9172</v>
      </c>
      <c r="AA197" s="17">
        <v>9176</v>
      </c>
      <c r="AB197" s="37">
        <v>9194</v>
      </c>
      <c r="AC197" s="19">
        <v>8897</v>
      </c>
      <c r="AD197" s="19">
        <v>8827.9</v>
      </c>
      <c r="AE197" s="19">
        <v>9427.5610000000015</v>
      </c>
      <c r="AF197" s="19">
        <v>9483.2000000000007</v>
      </c>
      <c r="AG197" s="17">
        <v>9478.2000000000007</v>
      </c>
      <c r="AH197" s="52">
        <v>5485.05</v>
      </c>
    </row>
    <row r="198" spans="1:34" x14ac:dyDescent="0.2">
      <c r="A198" s="40" t="s">
        <v>63</v>
      </c>
      <c r="B198" s="36" t="s">
        <v>16</v>
      </c>
      <c r="C198" s="36" t="s">
        <v>16</v>
      </c>
      <c r="D198" s="36" t="s">
        <v>16</v>
      </c>
      <c r="E198" s="36" t="s">
        <v>16</v>
      </c>
      <c r="F198" s="36" t="s">
        <v>16</v>
      </c>
      <c r="G198" s="37" t="s">
        <v>16</v>
      </c>
      <c r="H198" s="37" t="s">
        <v>16</v>
      </c>
      <c r="I198" s="37" t="s">
        <v>16</v>
      </c>
      <c r="J198" s="37" t="s">
        <v>16</v>
      </c>
      <c r="K198" s="37" t="s">
        <v>16</v>
      </c>
      <c r="L198" s="37" t="s">
        <v>16</v>
      </c>
      <c r="M198" s="37" t="s">
        <v>16</v>
      </c>
      <c r="N198" s="37" t="s">
        <v>16</v>
      </c>
      <c r="O198" s="19">
        <v>2279</v>
      </c>
      <c r="P198" s="19">
        <v>2279</v>
      </c>
      <c r="Q198" s="19">
        <v>2207</v>
      </c>
      <c r="R198" s="19">
        <v>2253</v>
      </c>
      <c r="S198" s="17">
        <v>2225</v>
      </c>
      <c r="T198" s="17">
        <v>2266</v>
      </c>
      <c r="U198" s="37">
        <v>2266</v>
      </c>
      <c r="V198" s="19">
        <v>2320</v>
      </c>
      <c r="W198" s="19">
        <v>2531</v>
      </c>
      <c r="X198" s="19">
        <v>3101</v>
      </c>
      <c r="Y198" s="19">
        <v>2251</v>
      </c>
      <c r="Z198" s="17">
        <v>2262</v>
      </c>
      <c r="AA198" s="17">
        <v>2221</v>
      </c>
      <c r="AB198" s="37">
        <v>2237</v>
      </c>
      <c r="AC198" s="19">
        <v>2240.6999999999998</v>
      </c>
      <c r="AD198" s="19">
        <v>2401</v>
      </c>
      <c r="AE198" s="19">
        <v>2237.59</v>
      </c>
      <c r="AF198" s="19">
        <v>2322.3000000000002</v>
      </c>
      <c r="AG198" s="17">
        <v>2340.3000000000002</v>
      </c>
      <c r="AH198" s="52">
        <v>2429.5</v>
      </c>
    </row>
    <row r="199" spans="1:34" x14ac:dyDescent="0.2">
      <c r="A199" s="40" t="s">
        <v>64</v>
      </c>
      <c r="B199" s="36" t="s">
        <v>16</v>
      </c>
      <c r="C199" s="36" t="s">
        <v>16</v>
      </c>
      <c r="D199" s="36" t="s">
        <v>16</v>
      </c>
      <c r="E199" s="36" t="s">
        <v>16</v>
      </c>
      <c r="F199" s="36" t="s">
        <v>16</v>
      </c>
      <c r="G199" s="37" t="s">
        <v>16</v>
      </c>
      <c r="H199" s="37" t="s">
        <v>16</v>
      </c>
      <c r="I199" s="37" t="s">
        <v>16</v>
      </c>
      <c r="J199" s="37" t="s">
        <v>16</v>
      </c>
      <c r="K199" s="37" t="s">
        <v>16</v>
      </c>
      <c r="L199" s="37" t="s">
        <v>16</v>
      </c>
      <c r="M199" s="37" t="s">
        <v>16</v>
      </c>
      <c r="N199" s="37" t="s">
        <v>16</v>
      </c>
      <c r="O199" s="19">
        <v>4582</v>
      </c>
      <c r="P199" s="19">
        <v>4761</v>
      </c>
      <c r="Q199" s="19">
        <v>4577</v>
      </c>
      <c r="R199" s="19">
        <v>4577</v>
      </c>
      <c r="S199" s="17">
        <v>4681</v>
      </c>
      <c r="T199" s="17">
        <v>4684.75</v>
      </c>
      <c r="U199" s="37">
        <v>4684.75</v>
      </c>
      <c r="V199" s="19">
        <v>4696</v>
      </c>
      <c r="W199" s="19">
        <v>4700</v>
      </c>
      <c r="X199" s="19">
        <v>4700</v>
      </c>
      <c r="Y199" s="19">
        <v>4718</v>
      </c>
      <c r="Z199" s="17">
        <v>4719</v>
      </c>
      <c r="AA199" s="17">
        <v>4631</v>
      </c>
      <c r="AB199" s="37">
        <v>4733.5</v>
      </c>
      <c r="AC199" s="19">
        <v>3291</v>
      </c>
      <c r="AD199" s="19">
        <v>4357</v>
      </c>
      <c r="AE199" s="19">
        <v>4646.2240000000002</v>
      </c>
      <c r="AF199" s="19">
        <v>4676.2</v>
      </c>
      <c r="AG199" s="17">
        <v>4932.2</v>
      </c>
      <c r="AH199" s="52">
        <v>4352.1000000000004</v>
      </c>
    </row>
    <row r="200" spans="1:34" x14ac:dyDescent="0.2">
      <c r="A200" s="40" t="s">
        <v>65</v>
      </c>
      <c r="B200" s="36" t="s">
        <v>16</v>
      </c>
      <c r="C200" s="36" t="s">
        <v>16</v>
      </c>
      <c r="D200" s="36" t="s">
        <v>16</v>
      </c>
      <c r="E200" s="36" t="s">
        <v>16</v>
      </c>
      <c r="F200" s="36" t="s">
        <v>16</v>
      </c>
      <c r="G200" s="37" t="s">
        <v>16</v>
      </c>
      <c r="H200" s="37" t="s">
        <v>16</v>
      </c>
      <c r="I200" s="37" t="s">
        <v>16</v>
      </c>
      <c r="J200" s="37" t="s">
        <v>16</v>
      </c>
      <c r="K200" s="37" t="s">
        <v>16</v>
      </c>
      <c r="L200" s="37" t="s">
        <v>16</v>
      </c>
      <c r="M200" s="37" t="s">
        <v>16</v>
      </c>
      <c r="N200" s="37" t="s">
        <v>16</v>
      </c>
      <c r="O200" s="19">
        <v>4112</v>
      </c>
      <c r="P200" s="19">
        <v>4112</v>
      </c>
      <c r="Q200" s="19">
        <v>4730</v>
      </c>
      <c r="R200" s="19">
        <v>4730</v>
      </c>
      <c r="S200" s="17">
        <v>4876</v>
      </c>
      <c r="T200" s="17">
        <v>4898.1000000000004</v>
      </c>
      <c r="U200" s="37">
        <v>5107.8999999999996</v>
      </c>
      <c r="V200" s="19">
        <v>5210</v>
      </c>
      <c r="W200" s="19">
        <v>5185</v>
      </c>
      <c r="X200" s="19">
        <v>5291</v>
      </c>
      <c r="Y200" s="19">
        <v>5220</v>
      </c>
      <c r="Z200" s="17">
        <v>5194</v>
      </c>
      <c r="AA200" s="17">
        <v>5194</v>
      </c>
      <c r="AB200" s="37">
        <v>5169.2</v>
      </c>
      <c r="AC200" s="19">
        <v>5089</v>
      </c>
      <c r="AD200" s="19">
        <v>4313.6000000000004</v>
      </c>
      <c r="AE200" s="19">
        <v>4315.2970000000005</v>
      </c>
      <c r="AF200" s="19">
        <v>4314.5</v>
      </c>
      <c r="AG200" s="17">
        <v>4314.5</v>
      </c>
      <c r="AH200" s="52">
        <v>4326.8009999999995</v>
      </c>
    </row>
    <row r="201" spans="1:34" x14ac:dyDescent="0.2">
      <c r="A201" s="40" t="s">
        <v>103</v>
      </c>
      <c r="B201" s="36" t="s">
        <v>16</v>
      </c>
      <c r="C201" s="36" t="s">
        <v>16</v>
      </c>
      <c r="D201" s="36" t="s">
        <v>16</v>
      </c>
      <c r="E201" s="36" t="s">
        <v>16</v>
      </c>
      <c r="F201" s="36" t="s">
        <v>16</v>
      </c>
      <c r="G201" s="36" t="s">
        <v>16</v>
      </c>
      <c r="H201" s="36" t="s">
        <v>16</v>
      </c>
      <c r="I201" s="36" t="s">
        <v>16</v>
      </c>
      <c r="J201" s="36" t="s">
        <v>16</v>
      </c>
      <c r="K201" s="36" t="s">
        <v>16</v>
      </c>
      <c r="L201" s="36" t="s">
        <v>16</v>
      </c>
      <c r="M201" s="36" t="s">
        <v>16</v>
      </c>
      <c r="N201" s="36" t="s">
        <v>16</v>
      </c>
      <c r="O201" s="36" t="s">
        <v>16</v>
      </c>
      <c r="P201" s="36" t="s">
        <v>16</v>
      </c>
      <c r="Q201" s="36" t="s">
        <v>16</v>
      </c>
      <c r="R201" s="36" t="s">
        <v>16</v>
      </c>
      <c r="S201" s="36" t="s">
        <v>16</v>
      </c>
      <c r="T201" s="36" t="s">
        <v>16</v>
      </c>
      <c r="U201" s="36" t="s">
        <v>16</v>
      </c>
      <c r="V201" s="36" t="s">
        <v>16</v>
      </c>
      <c r="W201" s="36" t="s">
        <v>16</v>
      </c>
      <c r="X201" s="36" t="s">
        <v>16</v>
      </c>
      <c r="Y201" s="36" t="s">
        <v>16</v>
      </c>
      <c r="Z201" s="36" t="s">
        <v>16</v>
      </c>
      <c r="AA201" s="36" t="s">
        <v>16</v>
      </c>
      <c r="AB201" s="36" t="s">
        <v>16</v>
      </c>
      <c r="AC201" s="36" t="s">
        <v>16</v>
      </c>
      <c r="AD201" s="36" t="s">
        <v>16</v>
      </c>
      <c r="AE201" s="36" t="s">
        <v>16</v>
      </c>
      <c r="AF201" s="36" t="s">
        <v>16</v>
      </c>
      <c r="AG201" s="36" t="s">
        <v>16</v>
      </c>
      <c r="AH201" s="52">
        <v>3949</v>
      </c>
    </row>
    <row r="202" spans="1:34" x14ac:dyDescent="0.2">
      <c r="A202" s="40" t="s">
        <v>66</v>
      </c>
      <c r="B202" s="36" t="s">
        <v>16</v>
      </c>
      <c r="C202" s="36" t="s">
        <v>16</v>
      </c>
      <c r="D202" s="36" t="s">
        <v>16</v>
      </c>
      <c r="E202" s="36" t="s">
        <v>16</v>
      </c>
      <c r="F202" s="36" t="s">
        <v>16</v>
      </c>
      <c r="G202" s="37" t="s">
        <v>16</v>
      </c>
      <c r="H202" s="37" t="s">
        <v>16</v>
      </c>
      <c r="I202" s="37" t="s">
        <v>16</v>
      </c>
      <c r="J202" s="37" t="s">
        <v>16</v>
      </c>
      <c r="K202" s="37" t="s">
        <v>16</v>
      </c>
      <c r="L202" s="37" t="s">
        <v>16</v>
      </c>
      <c r="M202" s="37" t="s">
        <v>16</v>
      </c>
      <c r="N202" s="37" t="s">
        <v>16</v>
      </c>
      <c r="O202" s="19">
        <v>8721</v>
      </c>
      <c r="P202" s="19">
        <v>8775</v>
      </c>
      <c r="Q202" s="19">
        <v>8740</v>
      </c>
      <c r="R202" s="19">
        <v>8743</v>
      </c>
      <c r="S202" s="17">
        <v>8786</v>
      </c>
      <c r="T202" s="17">
        <v>8786.2999999999993</v>
      </c>
      <c r="U202" s="37">
        <v>8722.2999999999993</v>
      </c>
      <c r="V202" s="19">
        <v>8722</v>
      </c>
      <c r="W202" s="19">
        <v>8722</v>
      </c>
      <c r="X202" s="19">
        <v>8722</v>
      </c>
      <c r="Y202" s="19">
        <v>8722</v>
      </c>
      <c r="Z202" s="17">
        <v>8722</v>
      </c>
      <c r="AA202" s="17">
        <v>8722</v>
      </c>
      <c r="AB202" s="37">
        <v>8731.5</v>
      </c>
      <c r="AC202" s="19">
        <v>8393</v>
      </c>
      <c r="AD202" s="19">
        <v>8430.9</v>
      </c>
      <c r="AE202" s="19">
        <v>8738</v>
      </c>
      <c r="AF202" s="19">
        <v>8481.6</v>
      </c>
      <c r="AG202" s="17">
        <v>8749.6</v>
      </c>
      <c r="AH202" s="52">
        <v>6600.2</v>
      </c>
    </row>
    <row r="203" spans="1:34" x14ac:dyDescent="0.2">
      <c r="A203" s="40" t="s">
        <v>76</v>
      </c>
      <c r="B203" s="36" t="s">
        <v>16</v>
      </c>
      <c r="C203" s="36" t="s">
        <v>16</v>
      </c>
      <c r="D203" s="36" t="s">
        <v>16</v>
      </c>
      <c r="E203" s="36" t="s">
        <v>16</v>
      </c>
      <c r="F203" s="36" t="s">
        <v>16</v>
      </c>
      <c r="G203" s="37" t="s">
        <v>16</v>
      </c>
      <c r="H203" s="37" t="s">
        <v>16</v>
      </c>
      <c r="I203" s="37" t="s">
        <v>16</v>
      </c>
      <c r="J203" s="37" t="s">
        <v>16</v>
      </c>
      <c r="K203" s="37" t="s">
        <v>16</v>
      </c>
      <c r="L203" s="37" t="s">
        <v>16</v>
      </c>
      <c r="M203" s="37" t="s">
        <v>16</v>
      </c>
      <c r="N203" s="37" t="s">
        <v>16</v>
      </c>
      <c r="O203" s="19">
        <v>7801</v>
      </c>
      <c r="P203" s="19">
        <v>7927</v>
      </c>
      <c r="Q203" s="19">
        <v>6989</v>
      </c>
      <c r="R203" s="19">
        <v>7924</v>
      </c>
      <c r="S203" s="17">
        <v>7924</v>
      </c>
      <c r="T203" s="17">
        <v>7924.15</v>
      </c>
      <c r="U203" s="37">
        <v>7924.55</v>
      </c>
      <c r="V203" s="19">
        <v>7925</v>
      </c>
      <c r="W203" s="19">
        <v>7924</v>
      </c>
      <c r="X203" s="19">
        <v>7927</v>
      </c>
      <c r="Y203" s="19">
        <v>7927</v>
      </c>
      <c r="Z203" s="17">
        <v>7874</v>
      </c>
      <c r="AA203" s="17">
        <v>7873</v>
      </c>
      <c r="AB203" s="37">
        <v>7873.8</v>
      </c>
      <c r="AC203" s="19">
        <v>6203</v>
      </c>
      <c r="AD203" s="19">
        <v>7675.9</v>
      </c>
      <c r="AE203" s="19">
        <v>7759.4580000000005</v>
      </c>
      <c r="AF203" s="19">
        <v>6763.9</v>
      </c>
      <c r="AG203" s="17">
        <v>6897.9</v>
      </c>
      <c r="AH203" s="52">
        <v>7244.6</v>
      </c>
    </row>
    <row r="204" spans="1:34" x14ac:dyDescent="0.2">
      <c r="A204" s="40" t="s">
        <v>67</v>
      </c>
      <c r="B204" s="36" t="s">
        <v>16</v>
      </c>
      <c r="C204" s="36" t="s">
        <v>16</v>
      </c>
      <c r="D204" s="36" t="s">
        <v>16</v>
      </c>
      <c r="E204" s="36" t="s">
        <v>16</v>
      </c>
      <c r="F204" s="36" t="s">
        <v>16</v>
      </c>
      <c r="G204" s="37" t="s">
        <v>16</v>
      </c>
      <c r="H204" s="37" t="s">
        <v>16</v>
      </c>
      <c r="I204" s="37" t="s">
        <v>16</v>
      </c>
      <c r="J204" s="37" t="s">
        <v>16</v>
      </c>
      <c r="K204" s="37" t="s">
        <v>16</v>
      </c>
      <c r="L204" s="37" t="s">
        <v>16</v>
      </c>
      <c r="M204" s="37" t="s">
        <v>16</v>
      </c>
      <c r="N204" s="37" t="s">
        <v>16</v>
      </c>
      <c r="O204" s="19">
        <v>2645</v>
      </c>
      <c r="P204" s="19">
        <v>2655</v>
      </c>
      <c r="Q204" s="19">
        <v>2970</v>
      </c>
      <c r="R204" s="19">
        <v>2715</v>
      </c>
      <c r="S204" s="17">
        <v>2712</v>
      </c>
      <c r="T204" s="17">
        <v>2765.5</v>
      </c>
      <c r="U204" s="37">
        <v>2781</v>
      </c>
      <c r="V204" s="19">
        <v>2773</v>
      </c>
      <c r="W204" s="19">
        <v>2774</v>
      </c>
      <c r="X204" s="19">
        <v>2790</v>
      </c>
      <c r="Y204" s="19">
        <v>2813</v>
      </c>
      <c r="Z204" s="17">
        <v>2785</v>
      </c>
      <c r="AA204" s="17">
        <v>2804</v>
      </c>
      <c r="AB204" s="37">
        <v>2826</v>
      </c>
      <c r="AC204" s="19">
        <v>2867.4</v>
      </c>
      <c r="AD204" s="19">
        <v>2882.44</v>
      </c>
      <c r="AE204" s="19">
        <v>3028.9989999999998</v>
      </c>
      <c r="AF204" s="19">
        <v>2970</v>
      </c>
      <c r="AG204" s="17">
        <v>3029</v>
      </c>
      <c r="AH204" s="52">
        <v>3044.6</v>
      </c>
    </row>
    <row r="205" spans="1:34" x14ac:dyDescent="0.2">
      <c r="A205" s="40" t="s">
        <v>68</v>
      </c>
      <c r="B205" s="36" t="s">
        <v>16</v>
      </c>
      <c r="C205" s="36" t="s">
        <v>16</v>
      </c>
      <c r="D205" s="36" t="s">
        <v>16</v>
      </c>
      <c r="E205" s="36" t="s">
        <v>16</v>
      </c>
      <c r="F205" s="36" t="s">
        <v>16</v>
      </c>
      <c r="G205" s="37" t="s">
        <v>16</v>
      </c>
      <c r="H205" s="37" t="s">
        <v>16</v>
      </c>
      <c r="I205" s="37" t="s">
        <v>16</v>
      </c>
      <c r="J205" s="37" t="s">
        <v>16</v>
      </c>
      <c r="K205" s="37" t="s">
        <v>16</v>
      </c>
      <c r="L205" s="37" t="s">
        <v>16</v>
      </c>
      <c r="M205" s="37" t="s">
        <v>16</v>
      </c>
      <c r="N205" s="37" t="s">
        <v>16</v>
      </c>
      <c r="O205" s="19">
        <v>2843</v>
      </c>
      <c r="P205" s="19">
        <v>2844</v>
      </c>
      <c r="Q205" s="19">
        <v>2209</v>
      </c>
      <c r="R205" s="19">
        <v>2209</v>
      </c>
      <c r="S205" s="17">
        <v>2209</v>
      </c>
      <c r="T205" s="17">
        <v>2226.9</v>
      </c>
      <c r="U205" s="37">
        <v>2226.9</v>
      </c>
      <c r="V205" s="19">
        <v>2227</v>
      </c>
      <c r="W205" s="19">
        <v>2293</v>
      </c>
      <c r="X205" s="19">
        <v>2408</v>
      </c>
      <c r="Y205" s="19">
        <v>2409</v>
      </c>
      <c r="Z205" s="17">
        <v>2421</v>
      </c>
      <c r="AA205" s="17">
        <v>2421</v>
      </c>
      <c r="AB205" s="37">
        <v>2476</v>
      </c>
      <c r="AC205" s="19">
        <v>2399</v>
      </c>
      <c r="AD205" s="19">
        <v>2522.6</v>
      </c>
      <c r="AE205" s="19">
        <v>2393.6000000000004</v>
      </c>
      <c r="AF205" s="19">
        <v>2633.9</v>
      </c>
      <c r="AG205" s="17">
        <v>2658.9</v>
      </c>
      <c r="AH205" s="52">
        <v>2696</v>
      </c>
    </row>
    <row r="206" spans="1:34" x14ac:dyDescent="0.2">
      <c r="A206" s="8" t="s">
        <v>69</v>
      </c>
      <c r="B206" s="36" t="s">
        <v>16</v>
      </c>
      <c r="C206" s="36" t="s">
        <v>16</v>
      </c>
      <c r="D206" s="36" t="s">
        <v>16</v>
      </c>
      <c r="E206" s="36" t="s">
        <v>16</v>
      </c>
      <c r="F206" s="36" t="s">
        <v>16</v>
      </c>
      <c r="G206" s="37" t="s">
        <v>16</v>
      </c>
      <c r="H206" s="37" t="s">
        <v>16</v>
      </c>
      <c r="I206" s="37" t="s">
        <v>16</v>
      </c>
      <c r="J206" s="37" t="s">
        <v>16</v>
      </c>
      <c r="K206" s="37" t="s">
        <v>16</v>
      </c>
      <c r="L206" s="37" t="s">
        <v>16</v>
      </c>
      <c r="M206" s="37" t="s">
        <v>16</v>
      </c>
      <c r="N206" s="37" t="s">
        <v>16</v>
      </c>
      <c r="O206" s="19">
        <v>5174</v>
      </c>
      <c r="P206" s="19">
        <v>5174</v>
      </c>
      <c r="Q206" s="22">
        <v>5124</v>
      </c>
      <c r="R206" s="22">
        <v>5113</v>
      </c>
      <c r="S206" s="22">
        <v>5131</v>
      </c>
      <c r="T206" s="22">
        <v>5130.6000000000004</v>
      </c>
      <c r="U206" s="37">
        <v>6678.4</v>
      </c>
      <c r="V206" s="19">
        <v>6508</v>
      </c>
      <c r="W206" s="19">
        <v>6509</v>
      </c>
      <c r="X206" s="22">
        <v>6487</v>
      </c>
      <c r="Y206" s="22">
        <v>6803</v>
      </c>
      <c r="Z206" s="22">
        <v>6891</v>
      </c>
      <c r="AA206" s="22">
        <v>6821</v>
      </c>
      <c r="AB206" s="37">
        <v>6696.6</v>
      </c>
      <c r="AC206" s="19">
        <v>6454</v>
      </c>
      <c r="AD206" s="19" t="s">
        <v>16</v>
      </c>
      <c r="AE206" s="22" t="s">
        <v>16</v>
      </c>
      <c r="AF206" s="22" t="s">
        <v>16</v>
      </c>
      <c r="AG206" s="22" t="s">
        <v>16</v>
      </c>
      <c r="AH206" s="22" t="s">
        <v>16</v>
      </c>
    </row>
    <row r="207" spans="1:34" x14ac:dyDescent="0.2">
      <c r="A207" s="40" t="s">
        <v>70</v>
      </c>
      <c r="B207" s="36" t="s">
        <v>16</v>
      </c>
      <c r="C207" s="36" t="s">
        <v>16</v>
      </c>
      <c r="D207" s="36" t="s">
        <v>16</v>
      </c>
      <c r="E207" s="36" t="s">
        <v>16</v>
      </c>
      <c r="F207" s="36" t="s">
        <v>16</v>
      </c>
      <c r="G207" s="37" t="s">
        <v>16</v>
      </c>
      <c r="H207" s="37" t="s">
        <v>16</v>
      </c>
      <c r="I207" s="37" t="s">
        <v>16</v>
      </c>
      <c r="J207" s="37" t="s">
        <v>16</v>
      </c>
      <c r="K207" s="37" t="s">
        <v>16</v>
      </c>
      <c r="L207" s="37" t="s">
        <v>16</v>
      </c>
      <c r="M207" s="37" t="s">
        <v>16</v>
      </c>
      <c r="N207" s="37" t="s">
        <v>16</v>
      </c>
      <c r="O207" s="19">
        <v>4673</v>
      </c>
      <c r="P207" s="19">
        <v>4673</v>
      </c>
      <c r="Q207" s="19">
        <v>4732</v>
      </c>
      <c r="R207" s="19">
        <v>4895</v>
      </c>
      <c r="S207" s="17">
        <v>4891</v>
      </c>
      <c r="T207" s="17">
        <v>4884.3</v>
      </c>
      <c r="U207" s="37">
        <v>4883.8999999999996</v>
      </c>
      <c r="V207" s="19">
        <v>4917</v>
      </c>
      <c r="W207" s="19">
        <v>4916</v>
      </c>
      <c r="X207" s="19">
        <v>4910</v>
      </c>
      <c r="Y207" s="19">
        <v>4870</v>
      </c>
      <c r="Z207" s="17">
        <v>4869</v>
      </c>
      <c r="AA207" s="17">
        <v>4870</v>
      </c>
      <c r="AB207" s="37">
        <v>4858.8</v>
      </c>
      <c r="AC207" s="19">
        <v>4799</v>
      </c>
      <c r="AD207" s="19">
        <v>4820</v>
      </c>
      <c r="AE207" s="19">
        <v>4903.6170000000002</v>
      </c>
      <c r="AF207" s="19">
        <v>4919</v>
      </c>
      <c r="AG207" s="17">
        <v>4919</v>
      </c>
      <c r="AH207" s="52">
        <v>5070.9799999999996</v>
      </c>
    </row>
    <row r="208" spans="1:34" x14ac:dyDescent="0.2">
      <c r="A208" s="40" t="s">
        <v>71</v>
      </c>
      <c r="B208" s="36" t="s">
        <v>16</v>
      </c>
      <c r="C208" s="36" t="s">
        <v>16</v>
      </c>
      <c r="D208" s="36" t="s">
        <v>16</v>
      </c>
      <c r="E208" s="36" t="s">
        <v>16</v>
      </c>
      <c r="F208" s="36" t="s">
        <v>16</v>
      </c>
      <c r="G208" s="37" t="s">
        <v>16</v>
      </c>
      <c r="H208" s="37" t="s">
        <v>16</v>
      </c>
      <c r="I208" s="37" t="s">
        <v>16</v>
      </c>
      <c r="J208" s="37" t="s">
        <v>16</v>
      </c>
      <c r="K208" s="37" t="s">
        <v>16</v>
      </c>
      <c r="L208" s="37" t="s">
        <v>16</v>
      </c>
      <c r="M208" s="37" t="s">
        <v>16</v>
      </c>
      <c r="N208" s="37" t="s">
        <v>16</v>
      </c>
      <c r="O208" s="19">
        <v>7020</v>
      </c>
      <c r="P208" s="19">
        <v>7019</v>
      </c>
      <c r="Q208" s="19">
        <v>7022</v>
      </c>
      <c r="R208" s="19">
        <v>7022</v>
      </c>
      <c r="S208" s="17">
        <v>7055</v>
      </c>
      <c r="T208" s="17">
        <v>7039</v>
      </c>
      <c r="U208" s="37">
        <v>7041</v>
      </c>
      <c r="V208" s="19">
        <v>7039</v>
      </c>
      <c r="W208" s="19">
        <v>7094</v>
      </c>
      <c r="X208" s="19">
        <v>7114</v>
      </c>
      <c r="Y208" s="19">
        <v>7114</v>
      </c>
      <c r="Z208" s="17">
        <v>7114</v>
      </c>
      <c r="AA208" s="17">
        <v>7114</v>
      </c>
      <c r="AB208" s="37">
        <v>7114</v>
      </c>
      <c r="AC208" s="19">
        <v>7114</v>
      </c>
      <c r="AD208" s="19">
        <v>7113.2</v>
      </c>
      <c r="AE208" s="19">
        <v>6987</v>
      </c>
      <c r="AF208" s="19">
        <v>6981</v>
      </c>
      <c r="AG208" s="17">
        <v>7137</v>
      </c>
      <c r="AH208" s="52">
        <v>7173.1900000000005</v>
      </c>
    </row>
    <row r="209" spans="1:34" x14ac:dyDescent="0.2">
      <c r="A209" s="40" t="s">
        <v>77</v>
      </c>
      <c r="B209" s="17" t="s">
        <v>16</v>
      </c>
      <c r="C209" s="17" t="s">
        <v>16</v>
      </c>
      <c r="D209" s="17" t="s">
        <v>16</v>
      </c>
      <c r="E209" s="17" t="s">
        <v>16</v>
      </c>
      <c r="F209" s="17" t="s">
        <v>16</v>
      </c>
      <c r="G209" s="17" t="s">
        <v>16</v>
      </c>
      <c r="H209" s="17" t="s">
        <v>16</v>
      </c>
      <c r="I209" s="17" t="s">
        <v>16</v>
      </c>
      <c r="J209" s="17" t="s">
        <v>16</v>
      </c>
      <c r="K209" s="17" t="s">
        <v>16</v>
      </c>
      <c r="L209" s="17" t="s">
        <v>16</v>
      </c>
      <c r="M209" s="17" t="s">
        <v>16</v>
      </c>
      <c r="N209" s="17" t="s">
        <v>16</v>
      </c>
      <c r="O209" s="17" t="s">
        <v>16</v>
      </c>
      <c r="P209" s="17" t="s">
        <v>16</v>
      </c>
      <c r="Q209" s="19" t="s">
        <v>16</v>
      </c>
      <c r="R209" s="19" t="s">
        <v>16</v>
      </c>
      <c r="S209" s="17" t="s">
        <v>16</v>
      </c>
      <c r="T209" s="17" t="s">
        <v>16</v>
      </c>
      <c r="U209" s="17" t="s">
        <v>16</v>
      </c>
      <c r="V209" s="17" t="s">
        <v>16</v>
      </c>
      <c r="W209" s="17" t="s">
        <v>16</v>
      </c>
      <c r="X209" s="19" t="s">
        <v>16</v>
      </c>
      <c r="Y209" s="19" t="s">
        <v>16</v>
      </c>
      <c r="Z209" s="17" t="s">
        <v>16</v>
      </c>
      <c r="AA209" s="17" t="s">
        <v>16</v>
      </c>
      <c r="AB209" s="17" t="s">
        <v>16</v>
      </c>
      <c r="AC209" s="17" t="s">
        <v>16</v>
      </c>
      <c r="AD209" s="17">
        <v>6555.2</v>
      </c>
      <c r="AE209" s="19">
        <v>6355.6549999999997</v>
      </c>
      <c r="AF209" s="19">
        <v>6496.4000000000005</v>
      </c>
      <c r="AG209" s="17">
        <v>6496.4000000000005</v>
      </c>
      <c r="AH209" s="52">
        <v>6313.6</v>
      </c>
    </row>
    <row r="210" spans="1:34" x14ac:dyDescent="0.2">
      <c r="A210" s="40" t="s">
        <v>104</v>
      </c>
      <c r="B210" s="17" t="s">
        <v>16</v>
      </c>
      <c r="C210" s="17" t="s">
        <v>16</v>
      </c>
      <c r="D210" s="17" t="s">
        <v>16</v>
      </c>
      <c r="E210" s="17" t="s">
        <v>16</v>
      </c>
      <c r="F210" s="17" t="s">
        <v>16</v>
      </c>
      <c r="G210" s="17" t="s">
        <v>16</v>
      </c>
      <c r="H210" s="17" t="s">
        <v>16</v>
      </c>
      <c r="I210" s="17" t="s">
        <v>16</v>
      </c>
      <c r="J210" s="17" t="s">
        <v>16</v>
      </c>
      <c r="K210" s="17" t="s">
        <v>16</v>
      </c>
      <c r="L210" s="17" t="s">
        <v>16</v>
      </c>
      <c r="M210" s="17" t="s">
        <v>16</v>
      </c>
      <c r="N210" s="17" t="s">
        <v>16</v>
      </c>
      <c r="O210" s="17" t="s">
        <v>16</v>
      </c>
      <c r="P210" s="17" t="s">
        <v>16</v>
      </c>
      <c r="Q210" s="17" t="s">
        <v>16</v>
      </c>
      <c r="R210" s="17" t="s">
        <v>16</v>
      </c>
      <c r="S210" s="17" t="s">
        <v>16</v>
      </c>
      <c r="T210" s="17" t="s">
        <v>16</v>
      </c>
      <c r="U210" s="17" t="s">
        <v>16</v>
      </c>
      <c r="V210" s="17" t="s">
        <v>16</v>
      </c>
      <c r="W210" s="17" t="s">
        <v>16</v>
      </c>
      <c r="X210" s="17" t="s">
        <v>16</v>
      </c>
      <c r="Y210" s="17" t="s">
        <v>16</v>
      </c>
      <c r="Z210" s="17" t="s">
        <v>16</v>
      </c>
      <c r="AA210" s="17" t="s">
        <v>16</v>
      </c>
      <c r="AB210" s="17" t="s">
        <v>16</v>
      </c>
      <c r="AC210" s="17" t="s">
        <v>16</v>
      </c>
      <c r="AD210" s="17" t="s">
        <v>16</v>
      </c>
      <c r="AE210" s="17" t="s">
        <v>16</v>
      </c>
      <c r="AF210" s="17" t="s">
        <v>16</v>
      </c>
      <c r="AG210" s="17" t="s">
        <v>16</v>
      </c>
      <c r="AH210" s="52">
        <v>2167.1</v>
      </c>
    </row>
    <row r="211" spans="1:34" x14ac:dyDescent="0.2">
      <c r="A211" s="40" t="s">
        <v>72</v>
      </c>
      <c r="B211" s="36" t="s">
        <v>16</v>
      </c>
      <c r="C211" s="36" t="s">
        <v>16</v>
      </c>
      <c r="D211" s="36" t="s">
        <v>16</v>
      </c>
      <c r="E211" s="36" t="s">
        <v>16</v>
      </c>
      <c r="F211" s="36" t="s">
        <v>16</v>
      </c>
      <c r="G211" s="37" t="s">
        <v>16</v>
      </c>
      <c r="H211" s="37" t="s">
        <v>16</v>
      </c>
      <c r="I211" s="37" t="s">
        <v>16</v>
      </c>
      <c r="J211" s="37" t="s">
        <v>16</v>
      </c>
      <c r="K211" s="37" t="s">
        <v>16</v>
      </c>
      <c r="L211" s="37" t="s">
        <v>16</v>
      </c>
      <c r="M211" s="37" t="s">
        <v>16</v>
      </c>
      <c r="N211" s="37" t="s">
        <v>16</v>
      </c>
      <c r="O211" s="19">
        <v>11032</v>
      </c>
      <c r="P211" s="19">
        <v>11129</v>
      </c>
      <c r="Q211" s="19">
        <v>11039</v>
      </c>
      <c r="R211" s="19">
        <v>11060</v>
      </c>
      <c r="S211" s="17">
        <v>11060</v>
      </c>
      <c r="T211" s="17">
        <v>11067.4</v>
      </c>
      <c r="U211" s="37">
        <v>11067</v>
      </c>
      <c r="V211" s="19">
        <v>11079</v>
      </c>
      <c r="W211" s="19">
        <v>11078</v>
      </c>
      <c r="X211" s="19">
        <v>11066</v>
      </c>
      <c r="Y211" s="19">
        <v>11065</v>
      </c>
      <c r="Z211" s="17">
        <v>11099</v>
      </c>
      <c r="AA211" s="17">
        <v>11116</v>
      </c>
      <c r="AB211" s="37">
        <v>11155</v>
      </c>
      <c r="AC211" s="19">
        <v>10815</v>
      </c>
      <c r="AD211" s="19">
        <v>10367.86</v>
      </c>
      <c r="AE211" s="19">
        <v>10686.992</v>
      </c>
      <c r="AF211" s="19">
        <v>10352.9</v>
      </c>
      <c r="AG211" s="17">
        <v>10686.9</v>
      </c>
      <c r="AH211" s="52">
        <v>5027.2</v>
      </c>
    </row>
    <row r="212" spans="1:34" x14ac:dyDescent="0.2">
      <c r="A212" s="68" t="s">
        <v>81</v>
      </c>
      <c r="B212" s="69"/>
      <c r="C212" s="69"/>
      <c r="D212" s="69"/>
      <c r="E212" s="69"/>
      <c r="F212" s="69"/>
      <c r="G212" s="69"/>
      <c r="H212" s="69"/>
      <c r="I212" s="69"/>
      <c r="J212" s="69"/>
      <c r="K212" s="34"/>
      <c r="L212" s="34"/>
      <c r="M212" s="34"/>
      <c r="N212" s="34"/>
      <c r="O212" s="34"/>
      <c r="P212" s="34"/>
      <c r="Q212" s="34"/>
      <c r="R212" s="34"/>
      <c r="S212" s="34"/>
      <c r="T212" s="34"/>
    </row>
    <row r="213" spans="1:34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</row>
    <row r="214" spans="1:34" ht="16.5" customHeight="1" x14ac:dyDescent="0.2">
      <c r="A214" s="82" t="s">
        <v>91</v>
      </c>
      <c r="B214" s="82"/>
      <c r="C214" s="82"/>
      <c r="D214" s="82"/>
      <c r="E214" s="82"/>
      <c r="F214" s="82"/>
      <c r="G214" s="82"/>
      <c r="H214" s="82"/>
      <c r="I214" s="82"/>
      <c r="J214" s="82"/>
      <c r="K214" s="82"/>
      <c r="L214" s="82"/>
      <c r="M214" s="82"/>
      <c r="N214" s="82"/>
      <c r="O214" s="82"/>
      <c r="P214" s="82"/>
      <c r="Q214" s="82"/>
      <c r="R214" s="82"/>
      <c r="S214" s="82"/>
      <c r="T214" s="82"/>
      <c r="U214" s="82"/>
      <c r="V214" s="82"/>
      <c r="W214" s="82"/>
      <c r="X214" s="82"/>
      <c r="Y214" s="82"/>
      <c r="Z214" s="82"/>
      <c r="AA214" s="82"/>
      <c r="AB214" s="82"/>
      <c r="AC214" s="82"/>
      <c r="AD214" s="82"/>
      <c r="AE214" s="82"/>
      <c r="AF214" s="82"/>
      <c r="AG214" s="82"/>
      <c r="AH214" s="82"/>
    </row>
    <row r="215" spans="1:34" x14ac:dyDescent="0.2">
      <c r="A215" s="81" t="s">
        <v>98</v>
      </c>
      <c r="B215" s="81"/>
      <c r="C215" s="81"/>
      <c r="D215" s="81"/>
      <c r="E215" s="81"/>
      <c r="F215" s="81"/>
      <c r="G215" s="81"/>
      <c r="H215" s="81"/>
      <c r="I215" s="81"/>
      <c r="J215" s="81"/>
      <c r="K215" s="81"/>
      <c r="L215" s="81"/>
      <c r="M215" s="81"/>
      <c r="N215" s="81"/>
      <c r="O215" s="81"/>
      <c r="P215" s="81"/>
      <c r="Q215" s="81"/>
      <c r="R215" s="81"/>
      <c r="S215" s="81"/>
      <c r="T215" s="81"/>
      <c r="U215" s="81"/>
      <c r="V215" s="81"/>
      <c r="W215" s="81"/>
      <c r="X215" s="81"/>
      <c r="Y215" s="81"/>
      <c r="Z215" s="81"/>
      <c r="AA215" s="81"/>
      <c r="AB215" s="81"/>
      <c r="AC215" s="81"/>
      <c r="AD215" s="81"/>
      <c r="AE215" s="81"/>
      <c r="AF215" s="81"/>
      <c r="AG215" s="81"/>
      <c r="AH215" s="81"/>
    </row>
    <row r="216" spans="1:34" x14ac:dyDescent="0.2">
      <c r="A216" s="38"/>
      <c r="B216" s="38">
        <v>1990</v>
      </c>
      <c r="C216" s="38">
        <v>1991</v>
      </c>
      <c r="D216" s="38">
        <v>1992</v>
      </c>
      <c r="E216" s="38">
        <v>1993</v>
      </c>
      <c r="F216" s="38">
        <v>1994</v>
      </c>
      <c r="G216" s="51">
        <v>1995</v>
      </c>
      <c r="H216" s="51">
        <v>1996</v>
      </c>
      <c r="I216" s="51">
        <v>1997</v>
      </c>
      <c r="J216" s="51">
        <v>1998</v>
      </c>
      <c r="K216" s="51">
        <v>1999</v>
      </c>
      <c r="L216" s="51">
        <v>2000</v>
      </c>
      <c r="M216" s="51">
        <v>2001</v>
      </c>
      <c r="N216" s="51">
        <v>2002</v>
      </c>
      <c r="O216" s="51">
        <v>2003</v>
      </c>
      <c r="P216" s="38">
        <v>2004</v>
      </c>
      <c r="Q216" s="38">
        <v>2005</v>
      </c>
      <c r="R216" s="38">
        <v>2006</v>
      </c>
      <c r="S216" s="38">
        <v>2007</v>
      </c>
      <c r="T216" s="51">
        <v>2008</v>
      </c>
      <c r="U216" s="38">
        <v>2009</v>
      </c>
      <c r="V216" s="38">
        <v>2010</v>
      </c>
      <c r="W216" s="38">
        <v>2011</v>
      </c>
      <c r="X216" s="38">
        <v>2012</v>
      </c>
      <c r="Y216" s="51">
        <v>2013</v>
      </c>
      <c r="Z216" s="51">
        <v>2014</v>
      </c>
      <c r="AA216" s="51">
        <v>2015</v>
      </c>
      <c r="AB216" s="38">
        <v>2016</v>
      </c>
      <c r="AC216" s="38">
        <v>2017</v>
      </c>
      <c r="AD216" s="38">
        <v>2018</v>
      </c>
      <c r="AE216" s="38">
        <v>2019</v>
      </c>
      <c r="AF216" s="51">
        <v>2020</v>
      </c>
      <c r="AG216" s="51">
        <v>2021</v>
      </c>
      <c r="AH216" s="51">
        <v>2022</v>
      </c>
    </row>
    <row r="217" spans="1:34" x14ac:dyDescent="0.2">
      <c r="A217" s="46" t="s">
        <v>59</v>
      </c>
      <c r="B217" s="39">
        <v>29.5</v>
      </c>
      <c r="C217" s="39">
        <v>29.8</v>
      </c>
      <c r="D217" s="39">
        <v>30.1</v>
      </c>
      <c r="E217" s="39">
        <v>30.3</v>
      </c>
      <c r="F217" s="39">
        <v>30.3</v>
      </c>
      <c r="G217" s="40">
        <v>30.3</v>
      </c>
      <c r="H217" s="32">
        <v>30.3</v>
      </c>
      <c r="I217" s="40">
        <v>29</v>
      </c>
      <c r="J217" s="40">
        <v>29.7</v>
      </c>
      <c r="K217" s="33">
        <v>29.7</v>
      </c>
      <c r="L217" s="33" t="s">
        <v>99</v>
      </c>
      <c r="M217" s="33" t="s">
        <v>37</v>
      </c>
      <c r="N217" s="22" t="s">
        <v>100</v>
      </c>
      <c r="O217" s="22" t="s">
        <v>29</v>
      </c>
      <c r="P217" s="22" t="s">
        <v>30</v>
      </c>
      <c r="Q217" s="22" t="s">
        <v>31</v>
      </c>
      <c r="R217" s="17" t="s">
        <v>29</v>
      </c>
      <c r="S217" s="17">
        <v>30.8</v>
      </c>
      <c r="T217" s="19">
        <v>30.9</v>
      </c>
      <c r="U217" s="19">
        <v>31.45</v>
      </c>
      <c r="V217" s="19">
        <v>31.5</v>
      </c>
      <c r="W217" s="17">
        <v>31.6</v>
      </c>
      <c r="X217" s="17">
        <v>31.979155198355901</v>
      </c>
      <c r="Y217" s="37">
        <v>31.774010055414877</v>
      </c>
      <c r="Z217" s="19">
        <v>31.714558332415866</v>
      </c>
      <c r="AA217" s="19">
        <v>31.65033579213916</v>
      </c>
      <c r="AB217" s="19">
        <v>31.938309662739915</v>
      </c>
      <c r="AC217" s="19">
        <v>30.024624756871813</v>
      </c>
      <c r="AD217" s="17">
        <v>30.547704100918125</v>
      </c>
      <c r="AE217" s="17">
        <v>31.132722938292822</v>
      </c>
      <c r="AF217" s="37">
        <v>30.601981282262624</v>
      </c>
      <c r="AG217" s="19">
        <v>35.026213786771045</v>
      </c>
      <c r="AH217" s="64">
        <v>31.675120793334955</v>
      </c>
    </row>
    <row r="218" spans="1:34" x14ac:dyDescent="0.2">
      <c r="A218" s="40" t="s">
        <v>102</v>
      </c>
      <c r="B218" s="39" t="s">
        <v>16</v>
      </c>
      <c r="C218" s="39" t="s">
        <v>16</v>
      </c>
      <c r="D218" s="39" t="s">
        <v>16</v>
      </c>
      <c r="E218" s="39" t="s">
        <v>16</v>
      </c>
      <c r="F218" s="39" t="s">
        <v>16</v>
      </c>
      <c r="G218" s="39" t="s">
        <v>16</v>
      </c>
      <c r="H218" s="39" t="s">
        <v>16</v>
      </c>
      <c r="I218" s="39" t="s">
        <v>16</v>
      </c>
      <c r="J218" s="39" t="s">
        <v>16</v>
      </c>
      <c r="K218" s="39" t="s">
        <v>16</v>
      </c>
      <c r="L218" s="39" t="s">
        <v>16</v>
      </c>
      <c r="M218" s="39" t="s">
        <v>16</v>
      </c>
      <c r="N218" s="39" t="s">
        <v>16</v>
      </c>
      <c r="O218" s="39" t="s">
        <v>16</v>
      </c>
      <c r="P218" s="39" t="s">
        <v>16</v>
      </c>
      <c r="Q218" s="39" t="s">
        <v>16</v>
      </c>
      <c r="R218" s="39" t="s">
        <v>16</v>
      </c>
      <c r="S218" s="39" t="s">
        <v>16</v>
      </c>
      <c r="T218" s="39" t="s">
        <v>16</v>
      </c>
      <c r="U218" s="39" t="s">
        <v>16</v>
      </c>
      <c r="V218" s="39" t="s">
        <v>16</v>
      </c>
      <c r="W218" s="39" t="s">
        <v>16</v>
      </c>
      <c r="X218" s="39" t="s">
        <v>16</v>
      </c>
      <c r="Y218" s="39" t="s">
        <v>16</v>
      </c>
      <c r="Z218" s="39" t="s">
        <v>16</v>
      </c>
      <c r="AA218" s="39" t="s">
        <v>16</v>
      </c>
      <c r="AB218" s="39" t="s">
        <v>16</v>
      </c>
      <c r="AC218" s="39" t="s">
        <v>16</v>
      </c>
      <c r="AD218" s="39" t="s">
        <v>16</v>
      </c>
      <c r="AE218" s="39" t="s">
        <v>16</v>
      </c>
      <c r="AF218" s="39" t="s">
        <v>16</v>
      </c>
      <c r="AG218" s="39" t="s">
        <v>16</v>
      </c>
      <c r="AH218" s="64">
        <v>34.598166127292338</v>
      </c>
    </row>
    <row r="219" spans="1:34" x14ac:dyDescent="0.2">
      <c r="A219" s="40" t="s">
        <v>60</v>
      </c>
      <c r="B219" s="39" t="s">
        <v>16</v>
      </c>
      <c r="C219" s="39" t="s">
        <v>16</v>
      </c>
      <c r="D219" s="39" t="s">
        <v>16</v>
      </c>
      <c r="E219" s="39" t="s">
        <v>16</v>
      </c>
      <c r="F219" s="39" t="s">
        <v>16</v>
      </c>
      <c r="G219" s="40" t="s">
        <v>16</v>
      </c>
      <c r="H219" s="40" t="s">
        <v>16</v>
      </c>
      <c r="I219" s="40" t="s">
        <v>16</v>
      </c>
      <c r="J219" s="40" t="s">
        <v>16</v>
      </c>
      <c r="K219" s="33" t="s">
        <v>16</v>
      </c>
      <c r="L219" s="33" t="s">
        <v>16</v>
      </c>
      <c r="M219" s="33" t="s">
        <v>16</v>
      </c>
      <c r="N219" s="22" t="s">
        <v>16</v>
      </c>
      <c r="O219" s="22" t="s">
        <v>32</v>
      </c>
      <c r="P219" s="22" t="s">
        <v>32</v>
      </c>
      <c r="Q219" s="22" t="s">
        <v>32</v>
      </c>
      <c r="R219" s="17" t="s">
        <v>32</v>
      </c>
      <c r="S219" s="17">
        <v>53.7</v>
      </c>
      <c r="T219" s="19">
        <v>53.6</v>
      </c>
      <c r="U219" s="19">
        <v>53.6</v>
      </c>
      <c r="V219" s="19">
        <v>53.6</v>
      </c>
      <c r="W219" s="17">
        <v>53.5</v>
      </c>
      <c r="X219" s="17">
        <v>54.288645690834478</v>
      </c>
      <c r="Y219" s="37">
        <v>53.727770177838579</v>
      </c>
      <c r="Z219" s="19">
        <v>53.481532147742826</v>
      </c>
      <c r="AA219" s="19">
        <v>53.720930232558146</v>
      </c>
      <c r="AB219" s="19">
        <v>53.717510259917923</v>
      </c>
      <c r="AC219" s="19">
        <v>53.337893296853629</v>
      </c>
      <c r="AD219" s="17">
        <v>53.698026441847098</v>
      </c>
      <c r="AE219" s="17">
        <v>54.08124161716804</v>
      </c>
      <c r="AF219" s="37">
        <v>51.063422111515614</v>
      </c>
      <c r="AG219" s="19">
        <v>51.672460515150682</v>
      </c>
      <c r="AH219" s="64">
        <v>54.307543864451311</v>
      </c>
    </row>
    <row r="220" spans="1:34" x14ac:dyDescent="0.2">
      <c r="A220" s="40" t="s">
        <v>61</v>
      </c>
      <c r="B220" s="39" t="s">
        <v>16</v>
      </c>
      <c r="C220" s="39" t="s">
        <v>16</v>
      </c>
      <c r="D220" s="39" t="s">
        <v>16</v>
      </c>
      <c r="E220" s="39" t="s">
        <v>16</v>
      </c>
      <c r="F220" s="39" t="s">
        <v>16</v>
      </c>
      <c r="G220" s="40" t="s">
        <v>16</v>
      </c>
      <c r="H220" s="40" t="s">
        <v>16</v>
      </c>
      <c r="I220" s="40" t="s">
        <v>16</v>
      </c>
      <c r="J220" s="40" t="s">
        <v>16</v>
      </c>
      <c r="K220" s="33" t="s">
        <v>16</v>
      </c>
      <c r="L220" s="33" t="s">
        <v>16</v>
      </c>
      <c r="M220" s="33" t="s">
        <v>16</v>
      </c>
      <c r="N220" s="22" t="s">
        <v>16</v>
      </c>
      <c r="O220" s="22" t="s">
        <v>21</v>
      </c>
      <c r="P220" s="22" t="s">
        <v>21</v>
      </c>
      <c r="Q220" s="22" t="s">
        <v>18</v>
      </c>
      <c r="R220" s="17" t="s">
        <v>18</v>
      </c>
      <c r="S220" s="17">
        <v>17.2</v>
      </c>
      <c r="T220" s="19">
        <v>17.2</v>
      </c>
      <c r="U220" s="19">
        <v>17.100000000000001</v>
      </c>
      <c r="V220" s="19">
        <v>17.899999999999999</v>
      </c>
      <c r="W220" s="17">
        <v>17.8</v>
      </c>
      <c r="X220" s="17">
        <v>17.801064537591483</v>
      </c>
      <c r="Y220" s="37">
        <v>18.223552894211576</v>
      </c>
      <c r="Z220" s="19">
        <v>18.223552894211576</v>
      </c>
      <c r="AA220" s="19">
        <v>18.053892215568862</v>
      </c>
      <c r="AB220" s="19">
        <v>20.325349301397203</v>
      </c>
      <c r="AC220" s="19">
        <v>18.143712574850298</v>
      </c>
      <c r="AD220" s="17">
        <v>17.047257583267083</v>
      </c>
      <c r="AE220" s="17">
        <v>18.130739216775492</v>
      </c>
      <c r="AF220" s="37">
        <v>18.396428820905502</v>
      </c>
      <c r="AG220" s="19">
        <v>18.679169341613747</v>
      </c>
      <c r="AH220" s="64">
        <v>20.227908817845247</v>
      </c>
    </row>
    <row r="221" spans="1:34" x14ac:dyDescent="0.2">
      <c r="A221" s="40" t="s">
        <v>62</v>
      </c>
      <c r="B221" s="39" t="s">
        <v>16</v>
      </c>
      <c r="C221" s="39" t="s">
        <v>16</v>
      </c>
      <c r="D221" s="39" t="s">
        <v>16</v>
      </c>
      <c r="E221" s="39" t="s">
        <v>16</v>
      </c>
      <c r="F221" s="39" t="s">
        <v>16</v>
      </c>
      <c r="G221" s="40" t="s">
        <v>16</v>
      </c>
      <c r="H221" s="32" t="s">
        <v>16</v>
      </c>
      <c r="I221" s="40" t="s">
        <v>16</v>
      </c>
      <c r="J221" s="40" t="s">
        <v>16</v>
      </c>
      <c r="K221" s="33" t="s">
        <v>16</v>
      </c>
      <c r="L221" s="33" t="s">
        <v>16</v>
      </c>
      <c r="M221" s="33" t="s">
        <v>16</v>
      </c>
      <c r="N221" s="22" t="s">
        <v>16</v>
      </c>
      <c r="O221" s="22" t="s">
        <v>33</v>
      </c>
      <c r="P221" s="22" t="s">
        <v>33</v>
      </c>
      <c r="Q221" s="22" t="s">
        <v>33</v>
      </c>
      <c r="R221" s="17" t="s">
        <v>33</v>
      </c>
      <c r="S221" s="17">
        <v>42.3</v>
      </c>
      <c r="T221" s="19">
        <v>42.3</v>
      </c>
      <c r="U221" s="19">
        <v>41.65</v>
      </c>
      <c r="V221" s="19">
        <v>41.6</v>
      </c>
      <c r="W221" s="17">
        <v>41.7</v>
      </c>
      <c r="X221" s="17">
        <v>41.753130590339893</v>
      </c>
      <c r="Y221" s="37">
        <v>41.753130590339893</v>
      </c>
      <c r="Z221" s="19">
        <v>41.019677996422182</v>
      </c>
      <c r="AA221" s="19">
        <v>41.037567084078717</v>
      </c>
      <c r="AB221" s="19">
        <v>41.118067978533098</v>
      </c>
      <c r="AC221" s="19">
        <v>39.789803220035779</v>
      </c>
      <c r="AD221" s="17">
        <v>39.48783324387189</v>
      </c>
      <c r="AE221" s="17">
        <v>42.170160135981398</v>
      </c>
      <c r="AF221" s="37">
        <v>42.419037394882807</v>
      </c>
      <c r="AG221" s="19">
        <v>42.396672034353195</v>
      </c>
      <c r="AH221" s="64">
        <v>52.139258555133082</v>
      </c>
    </row>
    <row r="222" spans="1:34" x14ac:dyDescent="0.2">
      <c r="A222" s="40" t="s">
        <v>63</v>
      </c>
      <c r="B222" s="39" t="s">
        <v>16</v>
      </c>
      <c r="C222" s="39" t="s">
        <v>16</v>
      </c>
      <c r="D222" s="39" t="s">
        <v>16</v>
      </c>
      <c r="E222" s="39" t="s">
        <v>16</v>
      </c>
      <c r="F222" s="39" t="s">
        <v>16</v>
      </c>
      <c r="G222" s="40" t="s">
        <v>16</v>
      </c>
      <c r="H222" s="40" t="s">
        <v>16</v>
      </c>
      <c r="I222" s="40" t="s">
        <v>16</v>
      </c>
      <c r="J222" s="40" t="s">
        <v>16</v>
      </c>
      <c r="K222" s="33" t="s">
        <v>16</v>
      </c>
      <c r="L222" s="33" t="s">
        <v>16</v>
      </c>
      <c r="M222" s="33" t="s">
        <v>16</v>
      </c>
      <c r="N222" s="22" t="s">
        <v>16</v>
      </c>
      <c r="O222" s="22" t="s">
        <v>34</v>
      </c>
      <c r="P222" s="22" t="s">
        <v>34</v>
      </c>
      <c r="Q222" s="22" t="s">
        <v>35</v>
      </c>
      <c r="R222" s="17" t="s">
        <v>36</v>
      </c>
      <c r="S222" s="17">
        <v>18.8</v>
      </c>
      <c r="T222" s="19">
        <v>19.100000000000001</v>
      </c>
      <c r="U222" s="19">
        <v>19.100000000000001</v>
      </c>
      <c r="V222" s="19">
        <v>19.600000000000001</v>
      </c>
      <c r="W222" s="17">
        <v>21.3</v>
      </c>
      <c r="X222" s="17">
        <v>26.146711635750425</v>
      </c>
      <c r="Y222" s="37">
        <v>18.979763912310286</v>
      </c>
      <c r="Z222" s="19">
        <v>19.072512647554806</v>
      </c>
      <c r="AA222" s="19">
        <v>18.726812816188872</v>
      </c>
      <c r="AB222" s="19">
        <v>18.861720067453625</v>
      </c>
      <c r="AC222" s="19">
        <v>18.892917369308599</v>
      </c>
      <c r="AD222" s="17">
        <v>20.239229206531178</v>
      </c>
      <c r="AE222" s="17">
        <v>18.861764631504414</v>
      </c>
      <c r="AF222" s="37">
        <v>19.575827566150501</v>
      </c>
      <c r="AG222" s="19">
        <v>19.727558563950403</v>
      </c>
      <c r="AH222" s="64">
        <v>20.479469953047687</v>
      </c>
    </row>
    <row r="223" spans="1:34" x14ac:dyDescent="0.2">
      <c r="A223" s="40" t="s">
        <v>64</v>
      </c>
      <c r="B223" s="39" t="s">
        <v>16</v>
      </c>
      <c r="C223" s="39" t="s">
        <v>16</v>
      </c>
      <c r="D223" s="39" t="s">
        <v>16</v>
      </c>
      <c r="E223" s="39" t="s">
        <v>16</v>
      </c>
      <c r="F223" s="39" t="s">
        <v>16</v>
      </c>
      <c r="G223" s="32" t="s">
        <v>16</v>
      </c>
      <c r="H223" s="32" t="s">
        <v>16</v>
      </c>
      <c r="I223" s="32" t="s">
        <v>16</v>
      </c>
      <c r="J223" s="32" t="s">
        <v>16</v>
      </c>
      <c r="K223" s="33" t="s">
        <v>16</v>
      </c>
      <c r="L223" s="33" t="s">
        <v>16</v>
      </c>
      <c r="M223" s="33" t="s">
        <v>16</v>
      </c>
      <c r="N223" s="22" t="s">
        <v>16</v>
      </c>
      <c r="O223" s="22" t="s">
        <v>37</v>
      </c>
      <c r="P223" s="22" t="s">
        <v>38</v>
      </c>
      <c r="Q223" s="22" t="s">
        <v>37</v>
      </c>
      <c r="R223" s="17" t="s">
        <v>37</v>
      </c>
      <c r="S223" s="17">
        <v>30.9</v>
      </c>
      <c r="T223" s="19">
        <v>30.96</v>
      </c>
      <c r="U223" s="19">
        <v>30.96</v>
      </c>
      <c r="V223" s="19">
        <v>31</v>
      </c>
      <c r="W223" s="17">
        <v>31.1</v>
      </c>
      <c r="X223" s="17">
        <v>31.064111037673495</v>
      </c>
      <c r="Y223" s="37">
        <v>31.183079973562457</v>
      </c>
      <c r="Z223" s="19">
        <v>31.18968935888962</v>
      </c>
      <c r="AA223" s="19">
        <v>30.608063450099138</v>
      </c>
      <c r="AB223" s="19">
        <v>31.285525446133509</v>
      </c>
      <c r="AC223" s="19">
        <v>21.751487111698612</v>
      </c>
      <c r="AD223" s="17">
        <v>28.789670871355039</v>
      </c>
      <c r="AE223" s="17">
        <v>30.700771116500043</v>
      </c>
      <c r="AF223" s="37">
        <v>30.898842994865831</v>
      </c>
      <c r="AG223" s="19">
        <v>32.590409610212831</v>
      </c>
      <c r="AH223" s="64">
        <v>28.757293229108164</v>
      </c>
    </row>
    <row r="224" spans="1:34" x14ac:dyDescent="0.2">
      <c r="A224" s="40" t="s">
        <v>65</v>
      </c>
      <c r="B224" s="39" t="s">
        <v>16</v>
      </c>
      <c r="C224" s="39" t="s">
        <v>16</v>
      </c>
      <c r="D224" s="39" t="s">
        <v>16</v>
      </c>
      <c r="E224" s="39" t="s">
        <v>16</v>
      </c>
      <c r="F224" s="39" t="s">
        <v>16</v>
      </c>
      <c r="G224" s="40" t="s">
        <v>16</v>
      </c>
      <c r="H224" s="40" t="s">
        <v>16</v>
      </c>
      <c r="I224" s="40" t="s">
        <v>16</v>
      </c>
      <c r="J224" s="40" t="s">
        <v>16</v>
      </c>
      <c r="K224" s="33" t="s">
        <v>16</v>
      </c>
      <c r="L224" s="33" t="s">
        <v>16</v>
      </c>
      <c r="M224" s="33" t="s">
        <v>16</v>
      </c>
      <c r="N224" s="22" t="s">
        <v>16</v>
      </c>
      <c r="O224" s="22" t="s">
        <v>39</v>
      </c>
      <c r="P224" s="22" t="s">
        <v>39</v>
      </c>
      <c r="Q224" s="22" t="s">
        <v>40</v>
      </c>
      <c r="R224" s="17" t="s">
        <v>40</v>
      </c>
      <c r="S224" s="17">
        <v>33.799999999999997</v>
      </c>
      <c r="T224" s="19">
        <v>33.9</v>
      </c>
      <c r="U224" s="19">
        <v>35.4</v>
      </c>
      <c r="V224" s="19">
        <v>36.1</v>
      </c>
      <c r="W224" s="17">
        <v>35.9</v>
      </c>
      <c r="X224" s="17">
        <v>36.666666666666664</v>
      </c>
      <c r="Y224" s="37">
        <v>36.17463617463617</v>
      </c>
      <c r="Z224" s="19">
        <v>35.99445599445599</v>
      </c>
      <c r="AA224" s="19">
        <v>35.99445599445599</v>
      </c>
      <c r="AB224" s="19">
        <v>35.822591822591818</v>
      </c>
      <c r="AC224" s="19">
        <v>35.266805266805264</v>
      </c>
      <c r="AD224" s="17">
        <v>29.900737536738202</v>
      </c>
      <c r="AE224" s="17">
        <v>29.912500693173627</v>
      </c>
      <c r="AF224" s="37">
        <v>29.90697609937337</v>
      </c>
      <c r="AG224" s="19">
        <v>29.90697609937337</v>
      </c>
      <c r="AH224" s="64">
        <v>29.992243387123601</v>
      </c>
    </row>
    <row r="225" spans="1:256" x14ac:dyDescent="0.2">
      <c r="A225" s="40" t="s">
        <v>103</v>
      </c>
      <c r="B225" s="39" t="s">
        <v>16</v>
      </c>
      <c r="C225" s="39" t="s">
        <v>16</v>
      </c>
      <c r="D225" s="39" t="s">
        <v>16</v>
      </c>
      <c r="E225" s="39" t="s">
        <v>16</v>
      </c>
      <c r="F225" s="39" t="s">
        <v>16</v>
      </c>
      <c r="G225" s="39" t="s">
        <v>16</v>
      </c>
      <c r="H225" s="39" t="s">
        <v>16</v>
      </c>
      <c r="I225" s="39" t="s">
        <v>16</v>
      </c>
      <c r="J225" s="39" t="s">
        <v>16</v>
      </c>
      <c r="K225" s="39" t="s">
        <v>16</v>
      </c>
      <c r="L225" s="39" t="s">
        <v>16</v>
      </c>
      <c r="M225" s="39" t="s">
        <v>16</v>
      </c>
      <c r="N225" s="39" t="s">
        <v>16</v>
      </c>
      <c r="O225" s="39" t="s">
        <v>16</v>
      </c>
      <c r="P225" s="39" t="s">
        <v>16</v>
      </c>
      <c r="Q225" s="39" t="s">
        <v>16</v>
      </c>
      <c r="R225" s="39" t="s">
        <v>16</v>
      </c>
      <c r="S225" s="39" t="s">
        <v>16</v>
      </c>
      <c r="T225" s="39" t="s">
        <v>16</v>
      </c>
      <c r="U225" s="39" t="s">
        <v>16</v>
      </c>
      <c r="V225" s="39" t="s">
        <v>16</v>
      </c>
      <c r="W225" s="39" t="s">
        <v>16</v>
      </c>
      <c r="X225" s="39" t="s">
        <v>16</v>
      </c>
      <c r="Y225" s="39" t="s">
        <v>16</v>
      </c>
      <c r="Z225" s="39" t="s">
        <v>16</v>
      </c>
      <c r="AA225" s="39" t="s">
        <v>16</v>
      </c>
      <c r="AB225" s="39" t="s">
        <v>16</v>
      </c>
      <c r="AC225" s="39" t="s">
        <v>16</v>
      </c>
      <c r="AD225" s="39" t="s">
        <v>16</v>
      </c>
      <c r="AE225" s="39" t="s">
        <v>16</v>
      </c>
      <c r="AF225" s="39" t="s">
        <v>16</v>
      </c>
      <c r="AG225" s="39" t="s">
        <v>16</v>
      </c>
      <c r="AH225" s="64">
        <v>33.35304054054054</v>
      </c>
    </row>
    <row r="226" spans="1:256" x14ac:dyDescent="0.2">
      <c r="A226" s="40" t="s">
        <v>66</v>
      </c>
      <c r="B226" s="39" t="s">
        <v>16</v>
      </c>
      <c r="C226" s="39" t="s">
        <v>16</v>
      </c>
      <c r="D226" s="39" t="s">
        <v>16</v>
      </c>
      <c r="E226" s="39" t="s">
        <v>16</v>
      </c>
      <c r="F226" s="39" t="s">
        <v>16</v>
      </c>
      <c r="G226" s="40" t="s">
        <v>16</v>
      </c>
      <c r="H226" s="40" t="s">
        <v>16</v>
      </c>
      <c r="I226" s="40" t="s">
        <v>16</v>
      </c>
      <c r="J226" s="40" t="s">
        <v>16</v>
      </c>
      <c r="K226" s="33" t="s">
        <v>16</v>
      </c>
      <c r="L226" s="33" t="s">
        <v>16</v>
      </c>
      <c r="M226" s="33" t="s">
        <v>16</v>
      </c>
      <c r="N226" s="22" t="s">
        <v>16</v>
      </c>
      <c r="O226" s="22" t="s">
        <v>41</v>
      </c>
      <c r="P226" s="22" t="s">
        <v>42</v>
      </c>
      <c r="Q226" s="22" t="s">
        <v>41</v>
      </c>
      <c r="R226" s="17" t="s">
        <v>41</v>
      </c>
      <c r="S226" s="17">
        <v>20.5</v>
      </c>
      <c r="T226" s="19">
        <v>20.5</v>
      </c>
      <c r="U226" s="19">
        <v>20.399999999999999</v>
      </c>
      <c r="V226" s="19">
        <v>20.399999999999999</v>
      </c>
      <c r="W226" s="17">
        <v>20.399999999999999</v>
      </c>
      <c r="X226" s="17">
        <v>20.378504672897197</v>
      </c>
      <c r="Y226" s="37">
        <v>20.378504672897197</v>
      </c>
      <c r="Z226" s="19">
        <v>20.378504672897197</v>
      </c>
      <c r="AA226" s="19">
        <v>20.378504672897197</v>
      </c>
      <c r="AB226" s="19">
        <v>20.40070093457944</v>
      </c>
      <c r="AC226" s="19">
        <v>19.609813084112151</v>
      </c>
      <c r="AD226" s="17">
        <v>19.699192956713134</v>
      </c>
      <c r="AE226" s="17">
        <v>20.416746498684525</v>
      </c>
      <c r="AF226" s="37">
        <v>19.817655882724043</v>
      </c>
      <c r="AG226" s="19">
        <v>20.443850442308324</v>
      </c>
      <c r="AH226" s="64">
        <v>27.61070091405384</v>
      </c>
    </row>
    <row r="227" spans="1:256" x14ac:dyDescent="0.2">
      <c r="A227" s="40" t="s">
        <v>76</v>
      </c>
      <c r="B227" s="39" t="s">
        <v>16</v>
      </c>
      <c r="C227" s="39" t="s">
        <v>16</v>
      </c>
      <c r="D227" s="39" t="s">
        <v>16</v>
      </c>
      <c r="E227" s="39" t="s">
        <v>16</v>
      </c>
      <c r="F227" s="39" t="s">
        <v>16</v>
      </c>
      <c r="G227" s="40" t="s">
        <v>16</v>
      </c>
      <c r="H227" s="40" t="s">
        <v>16</v>
      </c>
      <c r="I227" s="40" t="s">
        <v>16</v>
      </c>
      <c r="J227" s="40" t="s">
        <v>16</v>
      </c>
      <c r="K227" s="33" t="s">
        <v>16</v>
      </c>
      <c r="L227" s="33" t="s">
        <v>16</v>
      </c>
      <c r="M227" s="33" t="s">
        <v>16</v>
      </c>
      <c r="N227" s="22" t="s">
        <v>16</v>
      </c>
      <c r="O227" s="22" t="s">
        <v>43</v>
      </c>
      <c r="P227" s="22" t="s">
        <v>44</v>
      </c>
      <c r="Q227" s="22" t="s">
        <v>45</v>
      </c>
      <c r="R227" s="17" t="s">
        <v>44</v>
      </c>
      <c r="S227" s="17">
        <v>40.4</v>
      </c>
      <c r="T227" s="19">
        <v>40.4</v>
      </c>
      <c r="U227" s="19">
        <v>40.4</v>
      </c>
      <c r="V227" s="19">
        <v>40.4</v>
      </c>
      <c r="W227" s="17">
        <v>40.4</v>
      </c>
      <c r="X227" s="17">
        <v>40.443877551020407</v>
      </c>
      <c r="Y227" s="37">
        <v>40.443877551020407</v>
      </c>
      <c r="Z227" s="19">
        <v>40.173469387755105</v>
      </c>
      <c r="AA227" s="19">
        <v>40.168367346938773</v>
      </c>
      <c r="AB227" s="19">
        <v>40.172448979591834</v>
      </c>
      <c r="AC227" s="19">
        <v>31.647959183673468</v>
      </c>
      <c r="AD227" s="17">
        <v>39.162555293085241</v>
      </c>
      <c r="AE227" s="17">
        <v>39.588869444543661</v>
      </c>
      <c r="AF227" s="37">
        <v>34.509517808582615</v>
      </c>
      <c r="AG227" s="19">
        <v>35.193187789858214</v>
      </c>
      <c r="AH227" s="64">
        <v>36.962056316039209</v>
      </c>
    </row>
    <row r="228" spans="1:256" x14ac:dyDescent="0.2">
      <c r="A228" s="40" t="s">
        <v>67</v>
      </c>
      <c r="B228" s="39" t="s">
        <v>16</v>
      </c>
      <c r="C228" s="39" t="s">
        <v>16</v>
      </c>
      <c r="D228" s="39" t="s">
        <v>16</v>
      </c>
      <c r="E228" s="39" t="s">
        <v>16</v>
      </c>
      <c r="F228" s="41" t="s">
        <v>16</v>
      </c>
      <c r="G228" s="40" t="s">
        <v>16</v>
      </c>
      <c r="H228" s="40" t="s">
        <v>16</v>
      </c>
      <c r="I228" s="40" t="s">
        <v>16</v>
      </c>
      <c r="J228" s="40" t="s">
        <v>16</v>
      </c>
      <c r="K228" s="33" t="s">
        <v>16</v>
      </c>
      <c r="L228" s="33" t="s">
        <v>16</v>
      </c>
      <c r="M228" s="33" t="s">
        <v>16</v>
      </c>
      <c r="N228" s="22" t="s">
        <v>16</v>
      </c>
      <c r="O228" s="22" t="s">
        <v>19</v>
      </c>
      <c r="P228" s="22" t="s">
        <v>19</v>
      </c>
      <c r="Q228" s="22" t="s">
        <v>46</v>
      </c>
      <c r="R228" s="17" t="s">
        <v>47</v>
      </c>
      <c r="S228" s="17">
        <v>12</v>
      </c>
      <c r="T228" s="19">
        <v>12.2</v>
      </c>
      <c r="U228" s="19">
        <v>12.3</v>
      </c>
      <c r="V228" s="19">
        <v>12.3</v>
      </c>
      <c r="W228" s="17">
        <v>12.3</v>
      </c>
      <c r="X228" s="17">
        <v>12.345132743362832</v>
      </c>
      <c r="Y228" s="37">
        <v>12.446902654867257</v>
      </c>
      <c r="Z228" s="19">
        <v>12.323008849557523</v>
      </c>
      <c r="AA228" s="19">
        <v>12.407079646017699</v>
      </c>
      <c r="AB228" s="19">
        <v>12.504424778761061</v>
      </c>
      <c r="AC228" s="19">
        <v>12.687610619469027</v>
      </c>
      <c r="AD228" s="17">
        <v>12.753087129843067</v>
      </c>
      <c r="AE228" s="17">
        <v>13.401523765701112</v>
      </c>
      <c r="AF228" s="37">
        <v>13.140488189046053</v>
      </c>
      <c r="AG228" s="19">
        <v>13.401528190107911</v>
      </c>
      <c r="AH228" s="64">
        <v>13.470548936151385</v>
      </c>
    </row>
    <row r="229" spans="1:256" x14ac:dyDescent="0.2">
      <c r="A229" s="40" t="s">
        <v>68</v>
      </c>
      <c r="B229" s="39" t="s">
        <v>16</v>
      </c>
      <c r="C229" s="39" t="s">
        <v>16</v>
      </c>
      <c r="D229" s="39" t="s">
        <v>16</v>
      </c>
      <c r="E229" s="39" t="s">
        <v>16</v>
      </c>
      <c r="F229" s="39" t="s">
        <v>16</v>
      </c>
      <c r="G229" s="40" t="s">
        <v>16</v>
      </c>
      <c r="H229" s="40" t="s">
        <v>16</v>
      </c>
      <c r="I229" s="40" t="s">
        <v>16</v>
      </c>
      <c r="J229" s="40" t="s">
        <v>16</v>
      </c>
      <c r="K229" s="33" t="s">
        <v>16</v>
      </c>
      <c r="L229" s="33" t="s">
        <v>16</v>
      </c>
      <c r="M229" s="33" t="s">
        <v>16</v>
      </c>
      <c r="N229" s="22" t="s">
        <v>16</v>
      </c>
      <c r="O229" s="22" t="s">
        <v>18</v>
      </c>
      <c r="P229" s="22" t="s">
        <v>18</v>
      </c>
      <c r="Q229" s="22" t="s">
        <v>20</v>
      </c>
      <c r="R229" s="17" t="s">
        <v>20</v>
      </c>
      <c r="S229" s="17">
        <v>13.3</v>
      </c>
      <c r="T229" s="19">
        <v>13.4</v>
      </c>
      <c r="U229" s="19">
        <v>13.4</v>
      </c>
      <c r="V229" s="19">
        <v>13.4</v>
      </c>
      <c r="W229" s="17">
        <v>13.8</v>
      </c>
      <c r="X229" s="17">
        <v>14.541062801932368</v>
      </c>
      <c r="Y229" s="37">
        <v>14.547101449275363</v>
      </c>
      <c r="Z229" s="19">
        <v>14.619565217391305</v>
      </c>
      <c r="AA229" s="19">
        <v>14.619565217391305</v>
      </c>
      <c r="AB229" s="19">
        <v>14.951690821256038</v>
      </c>
      <c r="AC229" s="19">
        <v>14.486714975845411</v>
      </c>
      <c r="AD229" s="17">
        <v>15.229229301747141</v>
      </c>
      <c r="AE229" s="17">
        <v>14.450441313193517</v>
      </c>
      <c r="AF229" s="37">
        <v>15.901160333731784</v>
      </c>
      <c r="AG229" s="19">
        <v>16.052088238490239</v>
      </c>
      <c r="AH229" s="64">
        <v>16.276065249151785</v>
      </c>
    </row>
    <row r="230" spans="1:256" x14ac:dyDescent="0.2">
      <c r="A230" s="8" t="s">
        <v>69</v>
      </c>
      <c r="B230" s="39" t="s">
        <v>16</v>
      </c>
      <c r="C230" s="39" t="s">
        <v>16</v>
      </c>
      <c r="D230" s="39" t="s">
        <v>16</v>
      </c>
      <c r="E230" s="39" t="s">
        <v>16</v>
      </c>
      <c r="F230" s="39" t="s">
        <v>16</v>
      </c>
      <c r="G230" s="40" t="s">
        <v>16</v>
      </c>
      <c r="H230" s="40" t="s">
        <v>16</v>
      </c>
      <c r="I230" s="40" t="s">
        <v>16</v>
      </c>
      <c r="J230" s="40" t="s">
        <v>16</v>
      </c>
      <c r="K230" s="33" t="s">
        <v>16</v>
      </c>
      <c r="L230" s="33" t="s">
        <v>16</v>
      </c>
      <c r="M230" s="33" t="s">
        <v>16</v>
      </c>
      <c r="N230" s="22" t="s">
        <v>16</v>
      </c>
      <c r="O230" s="22" t="s">
        <v>48</v>
      </c>
      <c r="P230" s="22" t="s">
        <v>48</v>
      </c>
      <c r="Q230" s="22" t="s">
        <v>49</v>
      </c>
      <c r="R230" s="22" t="s">
        <v>50</v>
      </c>
      <c r="S230" s="22">
        <v>43.7</v>
      </c>
      <c r="T230" s="19">
        <v>43.7</v>
      </c>
      <c r="U230" s="22">
        <v>56.9</v>
      </c>
      <c r="V230" s="22">
        <v>55.5</v>
      </c>
      <c r="W230" s="22">
        <v>55.5</v>
      </c>
      <c r="X230" s="22">
        <v>55.302642796248932</v>
      </c>
      <c r="Y230" s="37">
        <v>57.996589940323958</v>
      </c>
      <c r="Z230" s="19">
        <v>58.746803069053712</v>
      </c>
      <c r="AA230" s="19">
        <v>58.150042625745954</v>
      </c>
      <c r="AB230" s="22">
        <v>57.089514066496172</v>
      </c>
      <c r="AC230" s="22">
        <v>55.02131287297528</v>
      </c>
      <c r="AD230" s="22" t="s">
        <v>16</v>
      </c>
      <c r="AE230" s="22" t="s">
        <v>16</v>
      </c>
      <c r="AF230" s="37" t="s">
        <v>16</v>
      </c>
      <c r="AG230" s="19" t="s">
        <v>16</v>
      </c>
      <c r="AH230" s="65" t="s">
        <v>16</v>
      </c>
    </row>
    <row r="231" spans="1:256" x14ac:dyDescent="0.2">
      <c r="A231" s="40" t="s">
        <v>70</v>
      </c>
      <c r="B231" s="39" t="s">
        <v>16</v>
      </c>
      <c r="C231" s="39" t="s">
        <v>16</v>
      </c>
      <c r="D231" s="39" t="s">
        <v>16</v>
      </c>
      <c r="E231" s="39" t="s">
        <v>16</v>
      </c>
      <c r="F231" s="39" t="s">
        <v>16</v>
      </c>
      <c r="G231" s="40" t="s">
        <v>16</v>
      </c>
      <c r="H231" s="40" t="s">
        <v>16</v>
      </c>
      <c r="I231" s="40" t="s">
        <v>16</v>
      </c>
      <c r="J231" s="40" t="s">
        <v>16</v>
      </c>
      <c r="K231" s="33" t="s">
        <v>16</v>
      </c>
      <c r="L231" s="33" t="s">
        <v>16</v>
      </c>
      <c r="M231" s="33" t="s">
        <v>16</v>
      </c>
      <c r="N231" s="22" t="s">
        <v>16</v>
      </c>
      <c r="O231" s="22" t="s">
        <v>51</v>
      </c>
      <c r="P231" s="22" t="s">
        <v>51</v>
      </c>
      <c r="Q231" s="22" t="s">
        <v>52</v>
      </c>
      <c r="R231" s="17" t="s">
        <v>53</v>
      </c>
      <c r="S231" s="17">
        <v>39.200000000000003</v>
      </c>
      <c r="T231" s="19">
        <v>39.1</v>
      </c>
      <c r="U231" s="19">
        <v>39.1</v>
      </c>
      <c r="V231" s="19">
        <v>39.4</v>
      </c>
      <c r="W231" s="17">
        <v>39.4</v>
      </c>
      <c r="X231" s="17">
        <v>39.342948717948715</v>
      </c>
      <c r="Y231" s="37">
        <v>39.022435897435898</v>
      </c>
      <c r="Z231" s="19">
        <v>39.01442307692308</v>
      </c>
      <c r="AA231" s="19">
        <v>39.022435897435898</v>
      </c>
      <c r="AB231" s="19">
        <v>38.932692307692307</v>
      </c>
      <c r="AC231" s="19">
        <v>38.453525641025642</v>
      </c>
      <c r="AD231" s="17">
        <v>38.635726023005091</v>
      </c>
      <c r="AE231" s="17">
        <v>39.305975712396297</v>
      </c>
      <c r="AF231" s="37">
        <v>39.429281391527397</v>
      </c>
      <c r="AG231" s="19">
        <v>39.429281391527397</v>
      </c>
      <c r="AH231" s="64">
        <v>40.647509117871024</v>
      </c>
    </row>
    <row r="232" spans="1:256" x14ac:dyDescent="0.2">
      <c r="A232" s="40" t="s">
        <v>71</v>
      </c>
      <c r="B232" s="39" t="s">
        <v>16</v>
      </c>
      <c r="C232" s="39" t="s">
        <v>16</v>
      </c>
      <c r="D232" s="39" t="s">
        <v>16</v>
      </c>
      <c r="E232" s="39" t="s">
        <v>16</v>
      </c>
      <c r="F232" s="41" t="s">
        <v>16</v>
      </c>
      <c r="G232" s="40" t="s">
        <v>16</v>
      </c>
      <c r="H232" s="32" t="s">
        <v>16</v>
      </c>
      <c r="I232" s="40" t="s">
        <v>16</v>
      </c>
      <c r="J232" s="40" t="s">
        <v>16</v>
      </c>
      <c r="K232" s="33" t="s">
        <v>16</v>
      </c>
      <c r="L232" s="33" t="s">
        <v>16</v>
      </c>
      <c r="M232" s="33" t="s">
        <v>16</v>
      </c>
      <c r="N232" s="22" t="s">
        <v>16</v>
      </c>
      <c r="O232" s="22" t="s">
        <v>54</v>
      </c>
      <c r="P232" s="22" t="s">
        <v>54</v>
      </c>
      <c r="Q232" s="22" t="s">
        <v>54</v>
      </c>
      <c r="R232" s="17" t="s">
        <v>54</v>
      </c>
      <c r="S232" s="17">
        <v>72</v>
      </c>
      <c r="T232" s="19">
        <v>71.8</v>
      </c>
      <c r="U232" s="19">
        <v>71.846000000000004</v>
      </c>
      <c r="V232" s="19">
        <v>71.8</v>
      </c>
      <c r="W232" s="17">
        <v>72.400000000000006</v>
      </c>
      <c r="X232" s="17">
        <v>72.591836734693871</v>
      </c>
      <c r="Y232" s="37">
        <v>72.591836734693871</v>
      </c>
      <c r="Z232" s="19">
        <v>72.591836734693871</v>
      </c>
      <c r="AA232" s="19">
        <v>72.591836734693871</v>
      </c>
      <c r="AB232" s="19">
        <v>72.591836734693871</v>
      </c>
      <c r="AC232" s="19">
        <v>72.591836734693871</v>
      </c>
      <c r="AD232" s="17">
        <v>72.588858387844027</v>
      </c>
      <c r="AE232" s="17">
        <v>71.301011296725278</v>
      </c>
      <c r="AF232" s="37">
        <v>71.239782433439132</v>
      </c>
      <c r="AG232" s="19">
        <v>72.831732878879109</v>
      </c>
      <c r="AH232" s="64">
        <v>73.201044972600087</v>
      </c>
    </row>
    <row r="233" spans="1:256" x14ac:dyDescent="0.2">
      <c r="A233" s="40" t="s">
        <v>77</v>
      </c>
      <c r="B233" s="17" t="s">
        <v>16</v>
      </c>
      <c r="C233" s="17" t="s">
        <v>16</v>
      </c>
      <c r="D233" s="17" t="s">
        <v>16</v>
      </c>
      <c r="E233" s="17" t="s">
        <v>16</v>
      </c>
      <c r="F233" s="17" t="s">
        <v>16</v>
      </c>
      <c r="G233" s="17" t="s">
        <v>16</v>
      </c>
      <c r="H233" s="17" t="s">
        <v>16</v>
      </c>
      <c r="I233" s="17" t="s">
        <v>16</v>
      </c>
      <c r="J233" s="17" t="s">
        <v>16</v>
      </c>
      <c r="K233" s="41" t="s">
        <v>16</v>
      </c>
      <c r="L233" s="41" t="s">
        <v>16</v>
      </c>
      <c r="M233" s="41" t="s">
        <v>16</v>
      </c>
      <c r="N233" s="17" t="s">
        <v>16</v>
      </c>
      <c r="O233" s="17" t="s">
        <v>16</v>
      </c>
      <c r="P233" s="22" t="s">
        <v>16</v>
      </c>
      <c r="Q233" s="22" t="s">
        <v>16</v>
      </c>
      <c r="R233" s="17" t="s">
        <v>16</v>
      </c>
      <c r="S233" s="17" t="s">
        <v>16</v>
      </c>
      <c r="T233" s="17" t="s">
        <v>16</v>
      </c>
      <c r="U233" s="19" t="s">
        <v>16</v>
      </c>
      <c r="V233" s="19" t="s">
        <v>16</v>
      </c>
      <c r="W233" s="17" t="s">
        <v>16</v>
      </c>
      <c r="X233" s="17" t="s">
        <v>16</v>
      </c>
      <c r="Y233" s="17" t="s">
        <v>16</v>
      </c>
      <c r="Z233" s="17" t="s">
        <v>16</v>
      </c>
      <c r="AA233" s="17" t="s">
        <v>16</v>
      </c>
      <c r="AB233" s="19" t="s">
        <v>16</v>
      </c>
      <c r="AC233" s="19" t="s">
        <v>16</v>
      </c>
      <c r="AD233" s="17">
        <v>56.468480264631395</v>
      </c>
      <c r="AE233" s="17">
        <v>54.749539134779383</v>
      </c>
      <c r="AF233" s="17">
        <v>55.961959237117306</v>
      </c>
      <c r="AG233" s="17">
        <v>55.961959237117306</v>
      </c>
      <c r="AH233" s="64">
        <v>54.387264614165368</v>
      </c>
    </row>
    <row r="234" spans="1:256" x14ac:dyDescent="0.2">
      <c r="A234" s="40" t="s">
        <v>104</v>
      </c>
      <c r="B234" s="17" t="s">
        <v>16</v>
      </c>
      <c r="C234" s="17" t="s">
        <v>16</v>
      </c>
      <c r="D234" s="17" t="s">
        <v>16</v>
      </c>
      <c r="E234" s="17" t="s">
        <v>16</v>
      </c>
      <c r="F234" s="17" t="s">
        <v>16</v>
      </c>
      <c r="G234" s="17" t="s">
        <v>16</v>
      </c>
      <c r="H234" s="17" t="s">
        <v>16</v>
      </c>
      <c r="I234" s="17" t="s">
        <v>16</v>
      </c>
      <c r="J234" s="17" t="s">
        <v>16</v>
      </c>
      <c r="K234" s="17" t="s">
        <v>16</v>
      </c>
      <c r="L234" s="17" t="s">
        <v>16</v>
      </c>
      <c r="M234" s="17" t="s">
        <v>16</v>
      </c>
      <c r="N234" s="17" t="s">
        <v>16</v>
      </c>
      <c r="O234" s="17" t="s">
        <v>16</v>
      </c>
      <c r="P234" s="17" t="s">
        <v>16</v>
      </c>
      <c r="Q234" s="17" t="s">
        <v>16</v>
      </c>
      <c r="R234" s="17" t="s">
        <v>16</v>
      </c>
      <c r="S234" s="17" t="s">
        <v>16</v>
      </c>
      <c r="T234" s="17" t="s">
        <v>16</v>
      </c>
      <c r="U234" s="17" t="s">
        <v>16</v>
      </c>
      <c r="V234" s="17" t="s">
        <v>16</v>
      </c>
      <c r="W234" s="17" t="s">
        <v>16</v>
      </c>
      <c r="X234" s="17" t="s">
        <v>16</v>
      </c>
      <c r="Y234" s="17" t="s">
        <v>16</v>
      </c>
      <c r="Z234" s="17" t="s">
        <v>16</v>
      </c>
      <c r="AA234" s="17" t="s">
        <v>16</v>
      </c>
      <c r="AB234" s="17" t="s">
        <v>16</v>
      </c>
      <c r="AC234" s="17" t="s">
        <v>16</v>
      </c>
      <c r="AD234" s="17" t="s">
        <v>16</v>
      </c>
      <c r="AE234" s="17" t="s">
        <v>16</v>
      </c>
      <c r="AF234" s="17" t="s">
        <v>16</v>
      </c>
      <c r="AG234" s="17" t="s">
        <v>16</v>
      </c>
      <c r="AH234" s="64">
        <v>11.470021594614048</v>
      </c>
    </row>
    <row r="235" spans="1:256" x14ac:dyDescent="0.2">
      <c r="A235" s="40" t="s">
        <v>72</v>
      </c>
      <c r="B235" s="39" t="s">
        <v>16</v>
      </c>
      <c r="C235" s="39" t="s">
        <v>16</v>
      </c>
      <c r="D235" s="39" t="s">
        <v>16</v>
      </c>
      <c r="E235" s="39" t="s">
        <v>16</v>
      </c>
      <c r="F235" s="39" t="s">
        <v>16</v>
      </c>
      <c r="G235" s="40" t="s">
        <v>16</v>
      </c>
      <c r="H235" s="40" t="s">
        <v>16</v>
      </c>
      <c r="I235" s="40" t="s">
        <v>16</v>
      </c>
      <c r="J235" s="40" t="s">
        <v>16</v>
      </c>
      <c r="K235" s="33" t="s">
        <v>16</v>
      </c>
      <c r="L235" s="33" t="s">
        <v>16</v>
      </c>
      <c r="M235" s="33" t="s">
        <v>16</v>
      </c>
      <c r="N235" s="22" t="s">
        <v>16</v>
      </c>
      <c r="O235" s="22" t="s">
        <v>55</v>
      </c>
      <c r="P235" s="22" t="s">
        <v>56</v>
      </c>
      <c r="Q235" s="22" t="s">
        <v>55</v>
      </c>
      <c r="R235" s="17" t="s">
        <v>57</v>
      </c>
      <c r="S235" s="17">
        <v>39.1</v>
      </c>
      <c r="T235" s="19">
        <v>39.1</v>
      </c>
      <c r="U235" s="19">
        <v>39.1</v>
      </c>
      <c r="V235" s="19">
        <v>39.1</v>
      </c>
      <c r="W235" s="17">
        <v>39.1</v>
      </c>
      <c r="X235" s="17">
        <v>39.074858757062145</v>
      </c>
      <c r="Y235" s="37">
        <v>39.07132768361582</v>
      </c>
      <c r="Z235" s="19">
        <v>39.191384180790962</v>
      </c>
      <c r="AA235" s="19">
        <v>39.251412429378533</v>
      </c>
      <c r="AB235" s="19">
        <v>39.389124293785315</v>
      </c>
      <c r="AC235" s="19">
        <v>38.188559322033903</v>
      </c>
      <c r="AD235" s="17">
        <v>36.606314392040282</v>
      </c>
      <c r="AE235" s="17">
        <v>37.733089476248651</v>
      </c>
      <c r="AF235" s="37">
        <v>36.553494382577867</v>
      </c>
      <c r="AG235" s="19">
        <v>37.732764647313452</v>
      </c>
      <c r="AH235" s="64">
        <v>51.402862985685069</v>
      </c>
    </row>
    <row r="236" spans="1:256" ht="15" customHeight="1" x14ac:dyDescent="0.2"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  <c r="BR236" s="5"/>
      <c r="BS236" s="5"/>
      <c r="BT236" s="5"/>
      <c r="BU236" s="5"/>
      <c r="BV236" s="5"/>
      <c r="BW236" s="5"/>
      <c r="BX236" s="5"/>
      <c r="BY236" s="5"/>
      <c r="BZ236" s="5"/>
      <c r="CA236" s="5"/>
      <c r="CB236" s="5"/>
      <c r="CC236" s="5"/>
      <c r="CD236" s="5"/>
      <c r="CE236" s="5"/>
      <c r="CF236" s="5"/>
      <c r="CG236" s="5"/>
      <c r="CH236" s="5"/>
      <c r="CI236" s="5"/>
      <c r="CJ236" s="5"/>
      <c r="CK236" s="5"/>
      <c r="CL236" s="5"/>
      <c r="CM236" s="5"/>
      <c r="CN236" s="5"/>
      <c r="CO236" s="5"/>
      <c r="CP236" s="5"/>
      <c r="CQ236" s="5"/>
      <c r="CR236" s="5"/>
      <c r="CS236" s="5"/>
      <c r="CT236" s="5"/>
      <c r="CU236" s="5"/>
      <c r="CV236" s="5"/>
      <c r="CW236" s="5"/>
      <c r="CX236" s="5"/>
      <c r="CY236" s="5"/>
      <c r="CZ236" s="5"/>
      <c r="DA236" s="5"/>
      <c r="DB236" s="5"/>
      <c r="DC236" s="5"/>
      <c r="DD236" s="5"/>
      <c r="DE236" s="5"/>
      <c r="DF236" s="5"/>
      <c r="DG236" s="5"/>
      <c r="DH236" s="5"/>
      <c r="DI236" s="5"/>
      <c r="DJ236" s="5"/>
      <c r="DK236" s="5"/>
      <c r="DL236" s="5"/>
      <c r="DM236" s="5"/>
      <c r="DN236" s="5"/>
      <c r="DO236" s="5"/>
      <c r="DP236" s="5"/>
      <c r="DQ236" s="5"/>
      <c r="DR236" s="5"/>
      <c r="DS236" s="5"/>
      <c r="DT236" s="5"/>
      <c r="DU236" s="5"/>
      <c r="DV236" s="5"/>
      <c r="DW236" s="5"/>
      <c r="DX236" s="5"/>
      <c r="DY236" s="5"/>
      <c r="DZ236" s="5"/>
      <c r="EA236" s="5"/>
      <c r="EB236" s="5"/>
      <c r="EC236" s="5"/>
      <c r="ED236" s="5"/>
      <c r="EE236" s="5"/>
      <c r="EF236" s="5"/>
      <c r="EG236" s="5"/>
      <c r="EH236" s="5"/>
      <c r="EI236" s="5"/>
      <c r="EJ236" s="5"/>
      <c r="EK236" s="5"/>
      <c r="EL236" s="5"/>
      <c r="EM236" s="5"/>
      <c r="EN236" s="5"/>
      <c r="EO236" s="5"/>
      <c r="EP236" s="5"/>
      <c r="EQ236" s="5"/>
      <c r="ER236" s="5"/>
      <c r="ES236" s="5"/>
      <c r="ET236" s="5"/>
      <c r="EU236" s="5"/>
      <c r="EV236" s="5"/>
      <c r="EW236" s="5"/>
      <c r="EX236" s="5"/>
      <c r="EY236" s="5"/>
      <c r="EZ236" s="5"/>
      <c r="FA236" s="5"/>
      <c r="FB236" s="5"/>
      <c r="FC236" s="5"/>
      <c r="FD236" s="5"/>
      <c r="FE236" s="5"/>
      <c r="FF236" s="5"/>
      <c r="FG236" s="5"/>
      <c r="FH236" s="5"/>
      <c r="FI236" s="5"/>
      <c r="FJ236" s="5"/>
      <c r="FK236" s="5"/>
      <c r="FL236" s="5"/>
      <c r="FM236" s="5"/>
      <c r="FN236" s="5"/>
      <c r="FO236" s="5"/>
      <c r="FP236" s="5"/>
      <c r="FQ236" s="5"/>
      <c r="FR236" s="5"/>
      <c r="FS236" s="5"/>
      <c r="FT236" s="5"/>
      <c r="FU236" s="5"/>
      <c r="FV236" s="5"/>
      <c r="FW236" s="5"/>
      <c r="FX236" s="5"/>
      <c r="FY236" s="5"/>
      <c r="FZ236" s="5"/>
      <c r="GA236" s="5"/>
      <c r="GB236" s="5"/>
      <c r="GC236" s="5"/>
      <c r="GD236" s="5"/>
      <c r="GE236" s="5"/>
      <c r="GF236" s="5"/>
      <c r="GG236" s="5"/>
      <c r="GH236" s="5"/>
      <c r="GI236" s="5"/>
      <c r="GJ236" s="5"/>
      <c r="GK236" s="5"/>
      <c r="GL236" s="5"/>
      <c r="GM236" s="5"/>
      <c r="GN236" s="5"/>
      <c r="GO236" s="5"/>
      <c r="GP236" s="5"/>
      <c r="GQ236" s="5"/>
      <c r="GR236" s="5"/>
      <c r="GS236" s="5"/>
      <c r="GT236" s="5"/>
      <c r="GU236" s="5"/>
      <c r="GV236" s="5"/>
      <c r="GW236" s="5"/>
      <c r="GX236" s="5"/>
      <c r="GY236" s="5"/>
      <c r="GZ236" s="5"/>
      <c r="HA236" s="5"/>
      <c r="HB236" s="5"/>
      <c r="HC236" s="5"/>
      <c r="HD236" s="5"/>
      <c r="HE236" s="5"/>
      <c r="HF236" s="5"/>
      <c r="HG236" s="5"/>
      <c r="HH236" s="5"/>
      <c r="HI236" s="5"/>
      <c r="HJ236" s="5"/>
      <c r="HK236" s="5"/>
      <c r="HL236" s="5"/>
      <c r="HM236" s="5"/>
      <c r="HN236" s="5"/>
      <c r="HO236" s="5"/>
      <c r="HP236" s="5"/>
      <c r="HQ236" s="5"/>
      <c r="HR236" s="5"/>
      <c r="HS236" s="5"/>
      <c r="HT236" s="5"/>
      <c r="HU236" s="5"/>
      <c r="HV236" s="5"/>
      <c r="HW236" s="5"/>
      <c r="HX236" s="5"/>
      <c r="HY236" s="5"/>
      <c r="HZ236" s="5"/>
      <c r="IA236" s="5"/>
      <c r="IB236" s="5"/>
      <c r="IC236" s="5"/>
      <c r="ID236" s="5"/>
      <c r="IE236" s="5"/>
      <c r="IF236" s="5"/>
      <c r="IG236" s="5"/>
      <c r="IH236" s="5"/>
      <c r="II236" s="5"/>
      <c r="IJ236" s="5"/>
      <c r="IK236" s="5"/>
      <c r="IL236" s="5"/>
      <c r="IM236" s="5"/>
      <c r="IN236" s="5"/>
      <c r="IO236" s="5"/>
      <c r="IP236" s="5"/>
      <c r="IQ236" s="5"/>
      <c r="IR236" s="5"/>
      <c r="IS236" s="5"/>
      <c r="IT236" s="5"/>
      <c r="IU236" s="5"/>
      <c r="IV236" s="5"/>
    </row>
    <row r="237" spans="1:256" x14ac:dyDescent="0.2">
      <c r="A237" s="87" t="s">
        <v>89</v>
      </c>
      <c r="B237" s="87"/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7"/>
      <c r="U237" s="87"/>
      <c r="V237" s="87"/>
    </row>
    <row r="238" spans="1:256" x14ac:dyDescent="0.2">
      <c r="A238" s="81" t="s">
        <v>78</v>
      </c>
      <c r="B238" s="81"/>
      <c r="C238" s="81"/>
      <c r="D238" s="81"/>
      <c r="E238" s="81"/>
      <c r="F238" s="81"/>
      <c r="G238" s="81"/>
      <c r="H238" s="81"/>
      <c r="I238" s="81"/>
      <c r="J238" s="81"/>
      <c r="K238" s="81"/>
      <c r="L238" s="81"/>
      <c r="M238" s="81"/>
      <c r="N238" s="81"/>
      <c r="O238" s="81"/>
      <c r="P238" s="81"/>
      <c r="Q238" s="81"/>
      <c r="R238" s="81"/>
      <c r="S238" s="81"/>
      <c r="T238" s="81"/>
      <c r="U238" s="81"/>
      <c r="V238" s="81"/>
    </row>
    <row r="239" spans="1:256" x14ac:dyDescent="0.2">
      <c r="A239" s="75"/>
      <c r="B239" s="78" t="s">
        <v>94</v>
      </c>
      <c r="C239" s="78"/>
      <c r="D239" s="78"/>
      <c r="E239" s="78"/>
      <c r="F239" s="78"/>
      <c r="G239" s="78"/>
      <c r="H239" s="78"/>
      <c r="I239" s="78" t="s">
        <v>94</v>
      </c>
      <c r="J239" s="78"/>
      <c r="K239" s="78"/>
      <c r="L239" s="78"/>
      <c r="M239" s="78"/>
      <c r="N239" s="78"/>
      <c r="O239" s="78"/>
      <c r="P239" s="78" t="s">
        <v>105</v>
      </c>
      <c r="Q239" s="78"/>
      <c r="R239" s="78"/>
      <c r="S239" s="78"/>
      <c r="T239" s="78"/>
      <c r="U239" s="78"/>
      <c r="V239" s="78"/>
    </row>
    <row r="240" spans="1:256" ht="16.5" customHeight="1" x14ac:dyDescent="0.2">
      <c r="A240" s="76"/>
      <c r="B240" s="70" t="s">
        <v>97</v>
      </c>
      <c r="C240" s="79" t="s">
        <v>96</v>
      </c>
      <c r="D240" s="79"/>
      <c r="E240" s="79"/>
      <c r="F240" s="79"/>
      <c r="G240" s="79"/>
      <c r="H240" s="72"/>
      <c r="I240" s="70" t="s">
        <v>97</v>
      </c>
      <c r="J240" s="72" t="s">
        <v>96</v>
      </c>
      <c r="K240" s="73"/>
      <c r="L240" s="73"/>
      <c r="M240" s="73"/>
      <c r="N240" s="73"/>
      <c r="O240" s="74"/>
      <c r="P240" s="70" t="s">
        <v>97</v>
      </c>
      <c r="Q240" s="72" t="s">
        <v>96</v>
      </c>
      <c r="R240" s="73"/>
      <c r="S240" s="73"/>
      <c r="T240" s="73"/>
      <c r="U240" s="73"/>
      <c r="V240" s="74"/>
    </row>
    <row r="241" spans="1:22" ht="49.5" customHeight="1" x14ac:dyDescent="0.2">
      <c r="A241" s="77"/>
      <c r="B241" s="71"/>
      <c r="C241" s="42" t="s">
        <v>24</v>
      </c>
      <c r="D241" s="42" t="s">
        <v>25</v>
      </c>
      <c r="E241" s="42" t="s">
        <v>26</v>
      </c>
      <c r="F241" s="43" t="s">
        <v>27</v>
      </c>
      <c r="G241" s="42" t="s">
        <v>28</v>
      </c>
      <c r="H241" s="31" t="s">
        <v>83</v>
      </c>
      <c r="I241" s="71"/>
      <c r="J241" s="42" t="s">
        <v>24</v>
      </c>
      <c r="K241" s="42" t="s">
        <v>25</v>
      </c>
      <c r="L241" s="42" t="s">
        <v>26</v>
      </c>
      <c r="M241" s="43" t="s">
        <v>27</v>
      </c>
      <c r="N241" s="42" t="s">
        <v>28</v>
      </c>
      <c r="O241" s="31" t="s">
        <v>83</v>
      </c>
      <c r="P241" s="71"/>
      <c r="Q241" s="50" t="s">
        <v>24</v>
      </c>
      <c r="R241" s="50" t="s">
        <v>25</v>
      </c>
      <c r="S241" s="50" t="s">
        <v>26</v>
      </c>
      <c r="T241" s="43" t="s">
        <v>27</v>
      </c>
      <c r="U241" s="50" t="s">
        <v>28</v>
      </c>
      <c r="V241" s="31" t="s">
        <v>83</v>
      </c>
    </row>
    <row r="242" spans="1:22" x14ac:dyDescent="0.2">
      <c r="A242" s="46" t="s">
        <v>59</v>
      </c>
      <c r="B242" s="17">
        <v>23465.8</v>
      </c>
      <c r="C242" s="24">
        <v>110.7</v>
      </c>
      <c r="D242" s="24">
        <v>125.6</v>
      </c>
      <c r="E242" s="44">
        <v>1077.2</v>
      </c>
      <c r="F242" s="24">
        <v>1080</v>
      </c>
      <c r="G242" s="44">
        <v>3213.1</v>
      </c>
      <c r="H242" s="17">
        <v>17859.2</v>
      </c>
      <c r="I242" s="19">
        <v>24349</v>
      </c>
      <c r="J242" s="22">
        <v>606.5</v>
      </c>
      <c r="K242" s="22">
        <v>738</v>
      </c>
      <c r="L242" s="22">
        <v>3925.5</v>
      </c>
      <c r="M242" s="22">
        <v>2266.6999999999998</v>
      </c>
      <c r="N242" s="22">
        <v>1666.4</v>
      </c>
      <c r="O242" s="22">
        <v>15145.9</v>
      </c>
      <c r="P242" s="22">
        <v>25139.4</v>
      </c>
      <c r="Q242" s="17">
        <v>961.6</v>
      </c>
      <c r="R242" s="17">
        <v>1405.2</v>
      </c>
      <c r="S242" s="17">
        <v>3141.4</v>
      </c>
      <c r="T242" s="17">
        <v>5323.6</v>
      </c>
      <c r="U242" s="17">
        <v>1815.3</v>
      </c>
      <c r="V242" s="17">
        <v>12492.3</v>
      </c>
    </row>
    <row r="243" spans="1:22" x14ac:dyDescent="0.2">
      <c r="A243" s="40" t="s">
        <v>102</v>
      </c>
      <c r="B243" s="17"/>
      <c r="C243" s="24"/>
      <c r="D243" s="24"/>
      <c r="E243" s="44"/>
      <c r="F243" s="24"/>
      <c r="G243" s="44"/>
      <c r="H243" s="17"/>
      <c r="I243" s="19"/>
      <c r="J243" s="22"/>
      <c r="K243" s="22"/>
      <c r="L243" s="22"/>
      <c r="M243" s="22"/>
      <c r="N243" s="22"/>
      <c r="O243" s="22"/>
      <c r="P243" s="52">
        <v>798</v>
      </c>
      <c r="Q243" s="52" t="s">
        <v>16</v>
      </c>
      <c r="R243" s="52" t="s">
        <v>16</v>
      </c>
      <c r="S243" s="52" t="s">
        <v>16</v>
      </c>
      <c r="T243" s="52">
        <v>798</v>
      </c>
      <c r="U243" s="52" t="s">
        <v>16</v>
      </c>
      <c r="V243" s="52" t="s">
        <v>16</v>
      </c>
    </row>
    <row r="244" spans="1:22" x14ac:dyDescent="0.2">
      <c r="A244" s="40" t="s">
        <v>60</v>
      </c>
      <c r="B244" s="17">
        <v>1095.5999999999999</v>
      </c>
      <c r="C244" s="24" t="s">
        <v>16</v>
      </c>
      <c r="D244" s="24" t="s">
        <v>16</v>
      </c>
      <c r="E244" s="24" t="s">
        <v>16</v>
      </c>
      <c r="F244" s="24" t="s">
        <v>16</v>
      </c>
      <c r="G244" s="24" t="s">
        <v>16</v>
      </c>
      <c r="H244" s="17">
        <v>1095.5999999999999</v>
      </c>
      <c r="I244" s="19">
        <v>1095.5999999999999</v>
      </c>
      <c r="J244" s="22" t="s">
        <v>16</v>
      </c>
      <c r="K244" s="22" t="s">
        <v>16</v>
      </c>
      <c r="L244" s="22" t="s">
        <v>16</v>
      </c>
      <c r="M244" s="22" t="s">
        <v>16</v>
      </c>
      <c r="N244" s="22" t="s">
        <v>16</v>
      </c>
      <c r="O244" s="22">
        <v>1095.5999999999999</v>
      </c>
      <c r="P244" s="52">
        <v>1280.5999999999999</v>
      </c>
      <c r="Q244" s="56" t="s">
        <v>16</v>
      </c>
      <c r="R244" s="52" t="s">
        <v>16</v>
      </c>
      <c r="S244" s="52" t="s">
        <v>16</v>
      </c>
      <c r="T244" s="52" t="s">
        <v>16</v>
      </c>
      <c r="U244" s="52" t="s">
        <v>16</v>
      </c>
      <c r="V244" s="52">
        <v>1280.5999999999999</v>
      </c>
    </row>
    <row r="245" spans="1:22" x14ac:dyDescent="0.2">
      <c r="A245" s="40" t="s">
        <v>61</v>
      </c>
      <c r="B245" s="17">
        <v>826</v>
      </c>
      <c r="C245" s="24" t="s">
        <v>16</v>
      </c>
      <c r="D245" s="24" t="s">
        <v>16</v>
      </c>
      <c r="E245" s="24" t="s">
        <v>16</v>
      </c>
      <c r="F245" s="24" t="s">
        <v>16</v>
      </c>
      <c r="G245" s="24" t="s">
        <v>16</v>
      </c>
      <c r="H245" s="17">
        <v>826</v>
      </c>
      <c r="I245" s="19">
        <v>655.1</v>
      </c>
      <c r="J245" s="22" t="s">
        <v>16</v>
      </c>
      <c r="K245" s="22">
        <v>139.4</v>
      </c>
      <c r="L245" s="22">
        <v>503.2</v>
      </c>
      <c r="M245" s="22">
        <v>12.5</v>
      </c>
      <c r="N245" s="22" t="s">
        <v>16</v>
      </c>
      <c r="O245" s="22" t="s">
        <v>16</v>
      </c>
      <c r="P245" s="52">
        <v>659</v>
      </c>
      <c r="Q245" s="56" t="s">
        <v>16</v>
      </c>
      <c r="R245" s="56" t="s">
        <v>16</v>
      </c>
      <c r="S245" s="56" t="s">
        <v>16</v>
      </c>
      <c r="T245" s="56" t="s">
        <v>16</v>
      </c>
      <c r="U245" s="56" t="s">
        <v>16</v>
      </c>
      <c r="V245" s="52">
        <v>659</v>
      </c>
    </row>
    <row r="246" spans="1:22" x14ac:dyDescent="0.2">
      <c r="A246" s="40" t="s">
        <v>62</v>
      </c>
      <c r="B246" s="17">
        <v>1813.7</v>
      </c>
      <c r="C246" s="24">
        <v>19.8</v>
      </c>
      <c r="D246" s="24" t="s">
        <v>16</v>
      </c>
      <c r="E246" s="24">
        <v>53.4</v>
      </c>
      <c r="F246" s="24">
        <v>582.5</v>
      </c>
      <c r="G246" s="24">
        <v>878.9</v>
      </c>
      <c r="H246" s="17">
        <v>279.10000000000002</v>
      </c>
      <c r="I246" s="19">
        <v>2278.3000000000002</v>
      </c>
      <c r="J246" s="22">
        <v>19.8</v>
      </c>
      <c r="K246" s="22" t="s">
        <v>16</v>
      </c>
      <c r="L246" s="22">
        <v>64</v>
      </c>
      <c r="M246" s="22">
        <v>1038.3</v>
      </c>
      <c r="N246" s="22">
        <v>682.2</v>
      </c>
      <c r="O246" s="22">
        <v>474</v>
      </c>
      <c r="P246" s="56">
        <v>742.51</v>
      </c>
      <c r="Q246" s="56" t="s">
        <v>16</v>
      </c>
      <c r="R246" s="56" t="s">
        <v>16</v>
      </c>
      <c r="S246" s="52">
        <v>27.5</v>
      </c>
      <c r="T246" s="52">
        <v>475.61</v>
      </c>
      <c r="U246" s="52">
        <v>34.799999999999997</v>
      </c>
      <c r="V246" s="52">
        <v>204.6</v>
      </c>
    </row>
    <row r="247" spans="1:22" x14ac:dyDescent="0.2">
      <c r="A247" s="40" t="s">
        <v>63</v>
      </c>
      <c r="B247" s="17">
        <v>1424</v>
      </c>
      <c r="C247" s="24">
        <v>38</v>
      </c>
      <c r="D247" s="24" t="s">
        <v>16</v>
      </c>
      <c r="E247" s="24" t="s">
        <v>16</v>
      </c>
      <c r="F247" s="24">
        <v>416</v>
      </c>
      <c r="G247" s="24">
        <v>970</v>
      </c>
      <c r="H247" s="17" t="s">
        <v>16</v>
      </c>
      <c r="I247" s="19">
        <v>1512</v>
      </c>
      <c r="J247" s="22">
        <v>38</v>
      </c>
      <c r="K247" s="22" t="s">
        <v>16</v>
      </c>
      <c r="L247" s="22" t="s">
        <v>16</v>
      </c>
      <c r="M247" s="22">
        <v>504</v>
      </c>
      <c r="N247" s="22">
        <v>970</v>
      </c>
      <c r="O247" s="22" t="s">
        <v>16</v>
      </c>
      <c r="P247" s="52">
        <v>1512</v>
      </c>
      <c r="Q247" s="56">
        <v>42</v>
      </c>
      <c r="R247" s="52" t="s">
        <v>16</v>
      </c>
      <c r="S247" s="52" t="s">
        <v>16</v>
      </c>
      <c r="T247" s="52">
        <v>500</v>
      </c>
      <c r="U247" s="52">
        <v>970</v>
      </c>
      <c r="V247" s="52" t="s">
        <v>16</v>
      </c>
    </row>
    <row r="248" spans="1:22" x14ac:dyDescent="0.2">
      <c r="A248" s="40" t="s">
        <v>64</v>
      </c>
      <c r="B248" s="17">
        <v>615</v>
      </c>
      <c r="C248" s="24" t="s">
        <v>16</v>
      </c>
      <c r="D248" s="24" t="s">
        <v>16</v>
      </c>
      <c r="E248" s="24" t="s">
        <v>16</v>
      </c>
      <c r="F248" s="24" t="s">
        <v>16</v>
      </c>
      <c r="G248" s="24" t="s">
        <v>16</v>
      </c>
      <c r="H248" s="17">
        <v>615</v>
      </c>
      <c r="I248" s="19">
        <v>615</v>
      </c>
      <c r="J248" s="22" t="s">
        <v>16</v>
      </c>
      <c r="K248" s="22" t="s">
        <v>16</v>
      </c>
      <c r="L248" s="22" t="s">
        <v>16</v>
      </c>
      <c r="M248" s="22" t="s">
        <v>16</v>
      </c>
      <c r="N248" s="22" t="s">
        <v>16</v>
      </c>
      <c r="O248" s="22">
        <v>615</v>
      </c>
      <c r="P248" s="52">
        <v>796.7</v>
      </c>
      <c r="Q248" s="56" t="s">
        <v>16</v>
      </c>
      <c r="R248" s="52" t="s">
        <v>16</v>
      </c>
      <c r="S248" s="52" t="s">
        <v>16</v>
      </c>
      <c r="T248" s="52" t="s">
        <v>16</v>
      </c>
      <c r="U248" s="52" t="s">
        <v>16</v>
      </c>
      <c r="V248" s="52">
        <v>796.7</v>
      </c>
    </row>
    <row r="249" spans="1:22" x14ac:dyDescent="0.2">
      <c r="A249" s="40" t="s">
        <v>65</v>
      </c>
      <c r="B249" s="17">
        <v>2164.8000000000002</v>
      </c>
      <c r="C249" s="24" t="s">
        <v>58</v>
      </c>
      <c r="D249" s="24" t="s">
        <v>58</v>
      </c>
      <c r="E249" s="24" t="s">
        <v>58</v>
      </c>
      <c r="F249" s="24" t="s">
        <v>58</v>
      </c>
      <c r="G249" s="24" t="s">
        <v>58</v>
      </c>
      <c r="H249" s="17">
        <v>2164.8000000000002</v>
      </c>
      <c r="I249" s="19">
        <v>1831.3</v>
      </c>
      <c r="J249" s="22" t="s">
        <v>16</v>
      </c>
      <c r="K249" s="22" t="s">
        <v>16</v>
      </c>
      <c r="L249" s="22" t="s">
        <v>16</v>
      </c>
      <c r="M249" s="22" t="s">
        <v>16</v>
      </c>
      <c r="N249" s="22" t="s">
        <v>16</v>
      </c>
      <c r="O249" s="22">
        <v>1831.3</v>
      </c>
      <c r="P249" s="56">
        <v>1831.3</v>
      </c>
      <c r="Q249" s="52" t="s">
        <v>16</v>
      </c>
      <c r="R249" s="52" t="s">
        <v>16</v>
      </c>
      <c r="S249" s="52" t="s">
        <v>16</v>
      </c>
      <c r="T249" s="52" t="s">
        <v>16</v>
      </c>
      <c r="U249" s="52" t="s">
        <v>16</v>
      </c>
      <c r="V249" s="52">
        <v>1831.3</v>
      </c>
    </row>
    <row r="250" spans="1:22" x14ac:dyDescent="0.2">
      <c r="A250" s="40" t="s">
        <v>103</v>
      </c>
      <c r="B250" s="17"/>
      <c r="C250" s="24"/>
      <c r="D250" s="24"/>
      <c r="E250" s="24"/>
      <c r="F250" s="24"/>
      <c r="G250" s="24"/>
      <c r="H250" s="17"/>
      <c r="I250" s="19"/>
      <c r="J250" s="22"/>
      <c r="K250" s="22"/>
      <c r="L250" s="22"/>
      <c r="M250" s="22"/>
      <c r="N250" s="22"/>
      <c r="O250" s="22"/>
      <c r="P250" s="56">
        <v>1538.79</v>
      </c>
      <c r="Q250" s="57">
        <v>31.8</v>
      </c>
      <c r="R250" s="58">
        <v>6</v>
      </c>
      <c r="S250" s="58">
        <v>26.58</v>
      </c>
      <c r="T250" s="52">
        <v>1102.1600000000001</v>
      </c>
      <c r="U250" s="58">
        <v>290.5</v>
      </c>
      <c r="V250" s="57">
        <v>81.7</v>
      </c>
    </row>
    <row r="251" spans="1:22" x14ac:dyDescent="0.2">
      <c r="A251" s="40" t="s">
        <v>66</v>
      </c>
      <c r="B251" s="17">
        <v>1911.6</v>
      </c>
      <c r="C251" s="24" t="s">
        <v>58</v>
      </c>
      <c r="D251" s="24" t="s">
        <v>58</v>
      </c>
      <c r="E251" s="24" t="s">
        <v>58</v>
      </c>
      <c r="F251" s="24" t="s">
        <v>58</v>
      </c>
      <c r="G251" s="24" t="s">
        <v>58</v>
      </c>
      <c r="H251" s="17">
        <v>1911.6</v>
      </c>
      <c r="I251" s="19">
        <v>1911.6</v>
      </c>
      <c r="J251" s="22" t="s">
        <v>16</v>
      </c>
      <c r="K251" s="22" t="s">
        <v>16</v>
      </c>
      <c r="L251" s="22" t="s">
        <v>16</v>
      </c>
      <c r="M251" s="22" t="s">
        <v>16</v>
      </c>
      <c r="N251" s="22" t="s">
        <v>16</v>
      </c>
      <c r="O251" s="22">
        <v>1911.6</v>
      </c>
      <c r="P251" s="56">
        <v>1557.5</v>
      </c>
      <c r="Q251" s="57" t="s">
        <v>16</v>
      </c>
      <c r="R251" s="57" t="s">
        <v>16</v>
      </c>
      <c r="S251" s="57">
        <v>639.70000000000005</v>
      </c>
      <c r="T251" s="57">
        <v>917.8</v>
      </c>
      <c r="U251" s="57" t="s">
        <v>16</v>
      </c>
      <c r="V251" s="57" t="s">
        <v>16</v>
      </c>
    </row>
    <row r="252" spans="1:22" x14ac:dyDescent="0.2">
      <c r="A252" s="40" t="s">
        <v>76</v>
      </c>
      <c r="B252" s="17">
        <v>987</v>
      </c>
      <c r="C252" s="24" t="s">
        <v>58</v>
      </c>
      <c r="D252" s="24" t="s">
        <v>58</v>
      </c>
      <c r="E252" s="24">
        <v>987</v>
      </c>
      <c r="F252" s="24" t="s">
        <v>58</v>
      </c>
      <c r="G252" s="24" t="s">
        <v>58</v>
      </c>
      <c r="H252" s="17" t="s">
        <v>58</v>
      </c>
      <c r="I252" s="19">
        <v>1014</v>
      </c>
      <c r="J252" s="22" t="s">
        <v>16</v>
      </c>
      <c r="K252" s="22" t="s">
        <v>16</v>
      </c>
      <c r="L252" s="22">
        <v>1014</v>
      </c>
      <c r="M252" s="22" t="s">
        <v>16</v>
      </c>
      <c r="N252" s="22" t="s">
        <v>16</v>
      </c>
      <c r="O252" s="22" t="s">
        <v>16</v>
      </c>
      <c r="P252" s="57">
        <v>931.2</v>
      </c>
      <c r="Q252" s="57">
        <v>318.10000000000002</v>
      </c>
      <c r="R252" s="57" t="s">
        <v>106</v>
      </c>
      <c r="S252" s="57">
        <v>97</v>
      </c>
      <c r="T252" s="57">
        <v>200.1</v>
      </c>
      <c r="U252" s="58">
        <v>316</v>
      </c>
      <c r="V252" s="57" t="s">
        <v>16</v>
      </c>
    </row>
    <row r="253" spans="1:22" x14ac:dyDescent="0.2">
      <c r="A253" s="40" t="s">
        <v>67</v>
      </c>
      <c r="B253" s="17">
        <v>172.7</v>
      </c>
      <c r="C253" s="24" t="s">
        <v>58</v>
      </c>
      <c r="D253" s="24" t="s">
        <v>58</v>
      </c>
      <c r="E253" s="24">
        <v>6.3</v>
      </c>
      <c r="F253" s="24">
        <v>59.8</v>
      </c>
      <c r="G253" s="24">
        <v>28.8</v>
      </c>
      <c r="H253" s="17">
        <v>77.8</v>
      </c>
      <c r="I253" s="19">
        <v>869.80000000000007</v>
      </c>
      <c r="J253" s="22" t="s">
        <v>16</v>
      </c>
      <c r="K253" s="22" t="s">
        <v>16</v>
      </c>
      <c r="L253" s="22">
        <v>28.7</v>
      </c>
      <c r="M253" s="22">
        <v>711.9</v>
      </c>
      <c r="N253" s="22">
        <v>14.2</v>
      </c>
      <c r="O253" s="22">
        <v>115</v>
      </c>
      <c r="P253" s="56">
        <v>872.20038000000034</v>
      </c>
      <c r="Q253" s="56">
        <v>20.978999999999999</v>
      </c>
      <c r="R253" s="52">
        <v>35.519999999999996</v>
      </c>
      <c r="S253" s="52">
        <v>35.1</v>
      </c>
      <c r="T253" s="52">
        <v>604.9</v>
      </c>
      <c r="U253" s="52">
        <v>59.892009999999999</v>
      </c>
      <c r="V253" s="52">
        <v>115.76400000000012</v>
      </c>
    </row>
    <row r="254" spans="1:22" x14ac:dyDescent="0.2">
      <c r="A254" s="40" t="s">
        <v>68</v>
      </c>
      <c r="B254" s="17">
        <v>339</v>
      </c>
      <c r="C254" s="24">
        <v>52.9</v>
      </c>
      <c r="D254" s="24">
        <v>125.6</v>
      </c>
      <c r="E254" s="24">
        <v>30.5</v>
      </c>
      <c r="F254" s="24">
        <v>21.7</v>
      </c>
      <c r="G254" s="24" t="s">
        <v>58</v>
      </c>
      <c r="H254" s="17">
        <v>108.3</v>
      </c>
      <c r="I254" s="19">
        <v>344.9</v>
      </c>
      <c r="J254" s="22" t="s">
        <v>16</v>
      </c>
      <c r="K254" s="22" t="s">
        <v>16</v>
      </c>
      <c r="L254" s="22" t="s">
        <v>16</v>
      </c>
      <c r="M254" s="22" t="s">
        <v>16</v>
      </c>
      <c r="N254" s="22" t="s">
        <v>16</v>
      </c>
      <c r="O254" s="22">
        <v>344.9</v>
      </c>
      <c r="P254" s="56">
        <v>344.9</v>
      </c>
      <c r="Q254" s="56" t="s">
        <v>16</v>
      </c>
      <c r="R254" s="52" t="s">
        <v>16</v>
      </c>
      <c r="S254" s="52" t="s">
        <v>16</v>
      </c>
      <c r="T254" s="52" t="s">
        <v>16</v>
      </c>
      <c r="U254" s="52" t="s">
        <v>16</v>
      </c>
      <c r="V254" s="52">
        <v>344.9</v>
      </c>
    </row>
    <row r="255" spans="1:22" x14ac:dyDescent="0.2">
      <c r="A255" s="40" t="s">
        <v>70</v>
      </c>
      <c r="B255" s="17">
        <v>660.1</v>
      </c>
      <c r="C255" s="24" t="s">
        <v>58</v>
      </c>
      <c r="D255" s="24" t="s">
        <v>58</v>
      </c>
      <c r="E255" s="24" t="s">
        <v>58</v>
      </c>
      <c r="F255" s="24" t="s">
        <v>58</v>
      </c>
      <c r="G255" s="24" t="s">
        <v>58</v>
      </c>
      <c r="H255" s="17">
        <v>660.1</v>
      </c>
      <c r="I255" s="19">
        <v>677.6</v>
      </c>
      <c r="J255" s="22" t="s">
        <v>16</v>
      </c>
      <c r="K255" s="22" t="s">
        <v>16</v>
      </c>
      <c r="L255" s="22" t="s">
        <v>16</v>
      </c>
      <c r="M255" s="22" t="s">
        <v>16</v>
      </c>
      <c r="N255" s="22" t="s">
        <v>16</v>
      </c>
      <c r="O255" s="22">
        <v>677.6</v>
      </c>
      <c r="P255" s="56">
        <v>684.6</v>
      </c>
      <c r="Q255" s="56" t="s">
        <v>16</v>
      </c>
      <c r="R255" s="52" t="s">
        <v>16</v>
      </c>
      <c r="S255" s="52" t="s">
        <v>16</v>
      </c>
      <c r="T255" s="52" t="s">
        <v>16</v>
      </c>
      <c r="U255" s="52" t="s">
        <v>16</v>
      </c>
      <c r="V255" s="52">
        <v>684.6</v>
      </c>
    </row>
    <row r="256" spans="1:22" x14ac:dyDescent="0.2">
      <c r="A256" s="40" t="s">
        <v>71</v>
      </c>
      <c r="B256" s="17">
        <v>698.6</v>
      </c>
      <c r="C256" s="24" t="s">
        <v>58</v>
      </c>
      <c r="D256" s="24" t="s">
        <v>58</v>
      </c>
      <c r="E256" s="24" t="s">
        <v>58</v>
      </c>
      <c r="F256" s="24" t="s">
        <v>58</v>
      </c>
      <c r="G256" s="24" t="s">
        <v>58</v>
      </c>
      <c r="H256" s="17">
        <v>698.6</v>
      </c>
      <c r="I256" s="19">
        <v>366</v>
      </c>
      <c r="J256" s="22" t="s">
        <v>16</v>
      </c>
      <c r="K256" s="22">
        <v>5</v>
      </c>
      <c r="L256" s="22">
        <v>361</v>
      </c>
      <c r="M256" s="22" t="s">
        <v>16</v>
      </c>
      <c r="N256" s="22" t="s">
        <v>16</v>
      </c>
      <c r="O256" s="22" t="s">
        <v>16</v>
      </c>
      <c r="P256" s="56">
        <v>366</v>
      </c>
      <c r="Q256" s="56" t="s">
        <v>16</v>
      </c>
      <c r="R256" s="52">
        <v>5</v>
      </c>
      <c r="S256" s="52">
        <v>361</v>
      </c>
      <c r="T256" s="52" t="s">
        <v>16</v>
      </c>
      <c r="U256" s="52" t="s">
        <v>16</v>
      </c>
      <c r="V256" s="52" t="s">
        <v>16</v>
      </c>
    </row>
    <row r="257" spans="1:22" x14ac:dyDescent="0.2">
      <c r="A257" s="40" t="s">
        <v>77</v>
      </c>
      <c r="B257" s="17">
        <v>1603.6</v>
      </c>
      <c r="C257" s="24" t="s">
        <v>58</v>
      </c>
      <c r="D257" s="24" t="s">
        <v>58</v>
      </c>
      <c r="E257" s="24" t="s">
        <v>58</v>
      </c>
      <c r="F257" s="24" t="s">
        <v>58</v>
      </c>
      <c r="G257" s="44">
        <v>1335.4</v>
      </c>
      <c r="H257" s="17">
        <v>268.2</v>
      </c>
      <c r="I257" s="19">
        <v>1752.6</v>
      </c>
      <c r="J257" s="22" t="s">
        <v>16</v>
      </c>
      <c r="K257" s="22" t="s">
        <v>16</v>
      </c>
      <c r="L257" s="22" t="s">
        <v>16</v>
      </c>
      <c r="M257" s="22" t="s">
        <v>16</v>
      </c>
      <c r="N257" s="22" t="s">
        <v>16</v>
      </c>
      <c r="O257" s="22">
        <v>1752.6</v>
      </c>
      <c r="P257" s="56">
        <v>1922.7</v>
      </c>
      <c r="Q257" s="59" t="s">
        <v>16</v>
      </c>
      <c r="R257" s="59" t="s">
        <v>16</v>
      </c>
      <c r="S257" s="59" t="s">
        <v>16</v>
      </c>
      <c r="T257" s="59" t="s">
        <v>16</v>
      </c>
      <c r="U257" s="59" t="s">
        <v>16</v>
      </c>
      <c r="V257" s="52">
        <v>1922.7</v>
      </c>
    </row>
    <row r="258" spans="1:22" x14ac:dyDescent="0.2">
      <c r="A258" s="40" t="s">
        <v>104</v>
      </c>
      <c r="B258" s="17"/>
      <c r="C258" s="24"/>
      <c r="D258" s="24"/>
      <c r="E258" s="24"/>
      <c r="F258" s="24"/>
      <c r="G258" s="44"/>
      <c r="H258" s="17"/>
      <c r="I258" s="19"/>
      <c r="J258" s="22"/>
      <c r="K258" s="22"/>
      <c r="L258" s="22"/>
      <c r="M258" s="22"/>
      <c r="N258" s="22"/>
      <c r="O258" s="22"/>
      <c r="P258" s="56">
        <v>359.1</v>
      </c>
      <c r="Q258" s="59" t="s">
        <v>16</v>
      </c>
      <c r="R258" s="59" t="s">
        <v>16</v>
      </c>
      <c r="S258" s="59" t="s">
        <v>16</v>
      </c>
      <c r="T258" s="59" t="s">
        <v>16</v>
      </c>
      <c r="U258" s="59" t="s">
        <v>16</v>
      </c>
      <c r="V258" s="52">
        <v>359.1</v>
      </c>
    </row>
    <row r="259" spans="1:22" x14ac:dyDescent="0.2">
      <c r="A259" s="40" t="s">
        <v>72</v>
      </c>
      <c r="B259" s="17">
        <v>2212.4</v>
      </c>
      <c r="C259" s="24" t="s">
        <v>58</v>
      </c>
      <c r="D259" s="24" t="s">
        <v>58</v>
      </c>
      <c r="E259" s="24" t="s">
        <v>58</v>
      </c>
      <c r="F259" s="24" t="s">
        <v>58</v>
      </c>
      <c r="G259" s="24" t="s">
        <v>58</v>
      </c>
      <c r="H259" s="17">
        <v>2212.4</v>
      </c>
      <c r="I259" s="19">
        <v>2212.4</v>
      </c>
      <c r="J259" s="22" t="s">
        <v>16</v>
      </c>
      <c r="K259" s="22" t="s">
        <v>16</v>
      </c>
      <c r="L259" s="22" t="s">
        <v>16</v>
      </c>
      <c r="M259" s="22" t="s">
        <v>16</v>
      </c>
      <c r="N259" s="22" t="s">
        <v>16</v>
      </c>
      <c r="O259" s="22">
        <v>2212.4</v>
      </c>
      <c r="P259" s="17">
        <v>1729.5</v>
      </c>
      <c r="Q259" s="17" t="s">
        <v>16</v>
      </c>
      <c r="R259" s="22">
        <v>765</v>
      </c>
      <c r="S259" s="22" t="s">
        <v>16</v>
      </c>
      <c r="T259" s="22">
        <v>725</v>
      </c>
      <c r="U259" s="22">
        <v>144.1</v>
      </c>
      <c r="V259" s="22">
        <v>95.4</v>
      </c>
    </row>
    <row r="260" spans="1:22" x14ac:dyDescent="0.2">
      <c r="A260" s="40" t="s">
        <v>73</v>
      </c>
      <c r="B260" s="17">
        <v>868.3</v>
      </c>
      <c r="C260" s="24" t="s">
        <v>58</v>
      </c>
      <c r="D260" s="24" t="s">
        <v>58</v>
      </c>
      <c r="E260" s="24" t="s">
        <v>58</v>
      </c>
      <c r="F260" s="24" t="s">
        <v>58</v>
      </c>
      <c r="G260" s="24" t="s">
        <v>58</v>
      </c>
      <c r="H260" s="17">
        <v>868.3</v>
      </c>
      <c r="I260" s="19">
        <v>868.3</v>
      </c>
      <c r="J260" s="22" t="s">
        <v>16</v>
      </c>
      <c r="K260" s="22" t="s">
        <v>16</v>
      </c>
      <c r="L260" s="22" t="s">
        <v>16</v>
      </c>
      <c r="M260" s="22" t="s">
        <v>16</v>
      </c>
      <c r="N260" s="22" t="s">
        <v>16</v>
      </c>
      <c r="O260" s="22">
        <v>868.3</v>
      </c>
      <c r="P260" s="56">
        <v>868.3</v>
      </c>
      <c r="Q260" s="56" t="s">
        <v>16</v>
      </c>
      <c r="R260" s="52" t="s">
        <v>16</v>
      </c>
      <c r="S260" s="52" t="s">
        <v>16</v>
      </c>
      <c r="T260" s="52" t="s">
        <v>16</v>
      </c>
      <c r="U260" s="52" t="s">
        <v>16</v>
      </c>
      <c r="V260" s="52">
        <v>868.3</v>
      </c>
    </row>
    <row r="261" spans="1:22" x14ac:dyDescent="0.2">
      <c r="A261" s="40" t="s">
        <v>74</v>
      </c>
      <c r="B261" s="17">
        <v>3096.8</v>
      </c>
      <c r="C261" s="24" t="s">
        <v>58</v>
      </c>
      <c r="D261" s="24" t="s">
        <v>58</v>
      </c>
      <c r="E261" s="24" t="s">
        <v>58</v>
      </c>
      <c r="F261" s="24" t="s">
        <v>58</v>
      </c>
      <c r="G261" s="24" t="s">
        <v>58</v>
      </c>
      <c r="H261" s="17">
        <v>3096.8</v>
      </c>
      <c r="I261" s="19">
        <v>3096.9</v>
      </c>
      <c r="J261" s="22">
        <v>548.70000000000005</v>
      </c>
      <c r="K261" s="22">
        <v>593.6</v>
      </c>
      <c r="L261" s="22">
        <v>1954.6</v>
      </c>
      <c r="M261" s="22" t="s">
        <v>16</v>
      </c>
      <c r="N261" s="22" t="s">
        <v>16</v>
      </c>
      <c r="O261" s="22" t="s">
        <v>16</v>
      </c>
      <c r="P261" s="17">
        <v>3096.8745699999999</v>
      </c>
      <c r="Q261" s="17">
        <v>548.68358999999998</v>
      </c>
      <c r="R261" s="22">
        <v>593.64811999999995</v>
      </c>
      <c r="S261" s="22">
        <v>1954.5428599999998</v>
      </c>
      <c r="T261" s="22" t="s">
        <v>16</v>
      </c>
      <c r="U261" s="22" t="s">
        <v>16</v>
      </c>
      <c r="V261" s="22" t="s">
        <v>16</v>
      </c>
    </row>
    <row r="262" spans="1:22" x14ac:dyDescent="0.2">
      <c r="A262" s="40" t="s">
        <v>75</v>
      </c>
      <c r="B262" s="17">
        <v>2976.6</v>
      </c>
      <c r="C262" s="24" t="s">
        <v>58</v>
      </c>
      <c r="D262" s="24" t="s">
        <v>58</v>
      </c>
      <c r="E262" s="24" t="s">
        <v>58</v>
      </c>
      <c r="F262" s="24" t="s">
        <v>58</v>
      </c>
      <c r="G262" s="24" t="s">
        <v>58</v>
      </c>
      <c r="H262" s="17">
        <v>2976.6</v>
      </c>
      <c r="I262" s="19">
        <v>3247.6</v>
      </c>
      <c r="J262" s="22" t="s">
        <v>16</v>
      </c>
      <c r="K262" s="22" t="s">
        <v>16</v>
      </c>
      <c r="L262" s="22" t="s">
        <v>16</v>
      </c>
      <c r="M262" s="22" t="s">
        <v>16</v>
      </c>
      <c r="N262" s="22" t="s">
        <v>16</v>
      </c>
      <c r="O262" s="22">
        <v>3247.6</v>
      </c>
      <c r="P262" s="56">
        <v>3247.6</v>
      </c>
      <c r="Q262" s="56" t="s">
        <v>16</v>
      </c>
      <c r="R262" s="56" t="s">
        <v>16</v>
      </c>
      <c r="S262" s="56" t="s">
        <v>16</v>
      </c>
      <c r="T262" s="56" t="s">
        <v>16</v>
      </c>
      <c r="U262" s="56" t="s">
        <v>16</v>
      </c>
      <c r="V262" s="56">
        <v>3247.6</v>
      </c>
    </row>
    <row r="263" spans="1:22" x14ac:dyDescent="0.2">
      <c r="A263" s="68" t="s">
        <v>93</v>
      </c>
      <c r="B263" s="68"/>
      <c r="C263" s="69"/>
      <c r="D263" s="69"/>
      <c r="E263" s="69"/>
      <c r="F263" s="69"/>
      <c r="G263" s="69"/>
      <c r="H263" s="69"/>
      <c r="I263" s="69"/>
      <c r="J263" s="69"/>
      <c r="K263" s="34"/>
      <c r="L263" s="34"/>
      <c r="M263" s="34"/>
      <c r="N263" s="34"/>
      <c r="O263" s="34"/>
      <c r="Q263" s="6"/>
    </row>
    <row r="265" spans="1:22" x14ac:dyDescent="0.2">
      <c r="A265" s="83" t="s">
        <v>92</v>
      </c>
      <c r="B265" s="83"/>
      <c r="C265" s="83"/>
      <c r="D265" s="83"/>
      <c r="E265" s="83"/>
      <c r="F265" s="83"/>
      <c r="G265" s="83"/>
      <c r="H265" s="83"/>
      <c r="I265" s="83"/>
      <c r="J265" s="83"/>
      <c r="K265" s="83"/>
      <c r="L265" s="83"/>
      <c r="M265" s="83"/>
      <c r="N265" s="83"/>
      <c r="O265" s="83"/>
      <c r="P265" s="83"/>
      <c r="Q265" s="83"/>
      <c r="R265" s="83"/>
      <c r="S265" s="83"/>
      <c r="T265" s="83"/>
      <c r="U265" s="83"/>
      <c r="V265" s="83"/>
    </row>
    <row r="266" spans="1:22" x14ac:dyDescent="0.2">
      <c r="A266" s="81" t="s">
        <v>78</v>
      </c>
      <c r="B266" s="81"/>
      <c r="C266" s="81"/>
      <c r="D266" s="81"/>
      <c r="E266" s="81"/>
      <c r="F266" s="81"/>
      <c r="G266" s="81"/>
      <c r="H266" s="81"/>
      <c r="I266" s="81"/>
      <c r="J266" s="81"/>
      <c r="K266" s="81"/>
      <c r="L266" s="81"/>
      <c r="M266" s="81"/>
      <c r="N266" s="81"/>
      <c r="O266" s="81"/>
      <c r="P266" s="81"/>
      <c r="Q266" s="81"/>
      <c r="R266" s="81"/>
      <c r="S266" s="81"/>
      <c r="T266" s="81"/>
      <c r="U266" s="81"/>
      <c r="V266" s="81"/>
    </row>
    <row r="267" spans="1:22" x14ac:dyDescent="0.2">
      <c r="A267" s="75"/>
      <c r="B267" s="78" t="s">
        <v>95</v>
      </c>
      <c r="C267" s="78"/>
      <c r="D267" s="78"/>
      <c r="E267" s="78"/>
      <c r="F267" s="78"/>
      <c r="G267" s="78"/>
      <c r="H267" s="78"/>
      <c r="I267" s="78" t="s">
        <v>94</v>
      </c>
      <c r="J267" s="78"/>
      <c r="K267" s="78"/>
      <c r="L267" s="78"/>
      <c r="M267" s="78"/>
      <c r="N267" s="78"/>
      <c r="O267" s="78"/>
      <c r="P267" s="78" t="s">
        <v>105</v>
      </c>
      <c r="Q267" s="78"/>
      <c r="R267" s="78"/>
      <c r="S267" s="78"/>
      <c r="T267" s="78"/>
      <c r="U267" s="78"/>
      <c r="V267" s="78"/>
    </row>
    <row r="268" spans="1:22" x14ac:dyDescent="0.2">
      <c r="A268" s="76"/>
      <c r="B268" s="70" t="s">
        <v>97</v>
      </c>
      <c r="C268" s="79" t="s">
        <v>96</v>
      </c>
      <c r="D268" s="79"/>
      <c r="E268" s="79"/>
      <c r="F268" s="79"/>
      <c r="G268" s="79"/>
      <c r="H268" s="72"/>
      <c r="I268" s="70" t="s">
        <v>97</v>
      </c>
      <c r="J268" s="79" t="s">
        <v>96</v>
      </c>
      <c r="K268" s="79"/>
      <c r="L268" s="79"/>
      <c r="M268" s="79"/>
      <c r="N268" s="79"/>
      <c r="O268" s="79"/>
      <c r="P268" s="70" t="s">
        <v>97</v>
      </c>
      <c r="Q268" s="79" t="s">
        <v>96</v>
      </c>
      <c r="R268" s="79"/>
      <c r="S268" s="79"/>
      <c r="T268" s="79"/>
      <c r="U268" s="79"/>
      <c r="V268" s="79"/>
    </row>
    <row r="269" spans="1:22" ht="57.75" customHeight="1" x14ac:dyDescent="0.2">
      <c r="A269" s="77"/>
      <c r="B269" s="71"/>
      <c r="C269" s="42" t="s">
        <v>24</v>
      </c>
      <c r="D269" s="42" t="s">
        <v>25</v>
      </c>
      <c r="E269" s="42" t="s">
        <v>26</v>
      </c>
      <c r="F269" s="43" t="s">
        <v>27</v>
      </c>
      <c r="G269" s="42" t="s">
        <v>28</v>
      </c>
      <c r="H269" s="31" t="s">
        <v>83</v>
      </c>
      <c r="I269" s="71"/>
      <c r="J269" s="42" t="s">
        <v>24</v>
      </c>
      <c r="K269" s="42" t="s">
        <v>25</v>
      </c>
      <c r="L269" s="42" t="s">
        <v>26</v>
      </c>
      <c r="M269" s="43" t="s">
        <v>27</v>
      </c>
      <c r="N269" s="42" t="s">
        <v>28</v>
      </c>
      <c r="O269" s="31" t="s">
        <v>83</v>
      </c>
      <c r="P269" s="71"/>
      <c r="Q269" s="50" t="s">
        <v>24</v>
      </c>
      <c r="R269" s="50" t="s">
        <v>25</v>
      </c>
      <c r="S269" s="50" t="s">
        <v>26</v>
      </c>
      <c r="T269" s="43" t="s">
        <v>27</v>
      </c>
      <c r="U269" s="50" t="s">
        <v>28</v>
      </c>
      <c r="V269" s="31" t="s">
        <v>83</v>
      </c>
    </row>
    <row r="270" spans="1:22" x14ac:dyDescent="0.2">
      <c r="A270" s="46" t="s">
        <v>59</v>
      </c>
      <c r="B270" s="22">
        <v>55397.3</v>
      </c>
      <c r="C270" s="22" t="s">
        <v>16</v>
      </c>
      <c r="D270" s="22" t="s">
        <v>16</v>
      </c>
      <c r="E270" s="22">
        <v>4303.7</v>
      </c>
      <c r="F270" s="22">
        <v>4014.3</v>
      </c>
      <c r="G270" s="22">
        <v>14093.1</v>
      </c>
      <c r="H270" s="22">
        <v>32986.199999999997</v>
      </c>
      <c r="I270" s="22">
        <v>58631.5</v>
      </c>
      <c r="J270" s="22">
        <v>176</v>
      </c>
      <c r="K270" s="22">
        <v>158</v>
      </c>
      <c r="L270" s="22">
        <v>6146.9</v>
      </c>
      <c r="M270" s="22">
        <v>7830.2</v>
      </c>
      <c r="N270" s="22">
        <v>7543.5</v>
      </c>
      <c r="O270" s="22">
        <v>36776.9</v>
      </c>
      <c r="P270" s="52">
        <v>56790.9</v>
      </c>
      <c r="Q270" s="60" t="s">
        <v>16</v>
      </c>
      <c r="R270" s="61" t="s">
        <v>16</v>
      </c>
      <c r="S270" s="61">
        <v>610</v>
      </c>
      <c r="T270" s="61">
        <v>8840.2999999999993</v>
      </c>
      <c r="U270" s="61">
        <v>9691.2999999999993</v>
      </c>
      <c r="V270" s="61">
        <v>37649.300000000003</v>
      </c>
    </row>
    <row r="271" spans="1:22" x14ac:dyDescent="0.2">
      <c r="A271" s="40" t="s">
        <v>102</v>
      </c>
      <c r="B271" s="22" t="s">
        <v>16</v>
      </c>
      <c r="C271" s="22" t="s">
        <v>16</v>
      </c>
      <c r="D271" s="22" t="s">
        <v>16</v>
      </c>
      <c r="E271" s="22" t="s">
        <v>16</v>
      </c>
      <c r="F271" s="22" t="s">
        <v>16</v>
      </c>
      <c r="G271" s="22" t="s">
        <v>16</v>
      </c>
      <c r="H271" s="22" t="s">
        <v>16</v>
      </c>
      <c r="I271" s="22" t="s">
        <v>16</v>
      </c>
      <c r="J271" s="22" t="s">
        <v>16</v>
      </c>
      <c r="K271" s="22" t="s">
        <v>16</v>
      </c>
      <c r="L271" s="22" t="s">
        <v>16</v>
      </c>
      <c r="M271" s="22" t="s">
        <v>16</v>
      </c>
      <c r="N271" s="22" t="s">
        <v>16</v>
      </c>
      <c r="O271" s="22" t="s">
        <v>16</v>
      </c>
      <c r="P271" s="52">
        <v>2256.4</v>
      </c>
      <c r="Q271" s="52" t="s">
        <v>16</v>
      </c>
      <c r="R271" s="52" t="s">
        <v>16</v>
      </c>
      <c r="S271" s="52" t="s">
        <v>16</v>
      </c>
      <c r="T271" s="52">
        <v>2256.4</v>
      </c>
      <c r="U271" s="52" t="s">
        <v>16</v>
      </c>
      <c r="V271" s="52" t="s">
        <v>16</v>
      </c>
    </row>
    <row r="272" spans="1:22" x14ac:dyDescent="0.2">
      <c r="A272" s="40" t="s">
        <v>60</v>
      </c>
      <c r="B272" s="22">
        <v>6131.5</v>
      </c>
      <c r="C272" s="22" t="s">
        <v>16</v>
      </c>
      <c r="D272" s="22" t="s">
        <v>16</v>
      </c>
      <c r="E272" s="22" t="s">
        <v>16</v>
      </c>
      <c r="F272" s="22" t="s">
        <v>16</v>
      </c>
      <c r="G272" s="22" t="s">
        <v>16</v>
      </c>
      <c r="H272" s="22">
        <v>6131.5</v>
      </c>
      <c r="I272" s="22">
        <v>6131.5</v>
      </c>
      <c r="J272" s="22" t="s">
        <v>16</v>
      </c>
      <c r="K272" s="22" t="s">
        <v>16</v>
      </c>
      <c r="L272" s="22" t="s">
        <v>16</v>
      </c>
      <c r="M272" s="22" t="s">
        <v>16</v>
      </c>
      <c r="N272" s="22" t="s">
        <v>16</v>
      </c>
      <c r="O272" s="22">
        <v>6131.5</v>
      </c>
      <c r="P272" s="54">
        <v>5946.5</v>
      </c>
      <c r="Q272" s="52" t="s">
        <v>16</v>
      </c>
      <c r="R272" s="54" t="s">
        <v>16</v>
      </c>
      <c r="S272" s="54" t="s">
        <v>16</v>
      </c>
      <c r="T272" s="54" t="s">
        <v>16</v>
      </c>
      <c r="U272" s="54" t="s">
        <v>16</v>
      </c>
      <c r="V272" s="54">
        <v>5946.5</v>
      </c>
    </row>
    <row r="273" spans="1:22" x14ac:dyDescent="0.2">
      <c r="A273" s="40" t="s">
        <v>61</v>
      </c>
      <c r="B273" s="22">
        <v>1696.4</v>
      </c>
      <c r="C273" s="22" t="s">
        <v>16</v>
      </c>
      <c r="D273" s="22" t="s">
        <v>16</v>
      </c>
      <c r="E273" s="22" t="s">
        <v>16</v>
      </c>
      <c r="F273" s="22" t="s">
        <v>16</v>
      </c>
      <c r="G273" s="22" t="s">
        <v>16</v>
      </c>
      <c r="H273" s="22">
        <v>1696.4</v>
      </c>
      <c r="I273" s="22">
        <v>5124.3999999999996</v>
      </c>
      <c r="J273" s="22" t="s">
        <v>16</v>
      </c>
      <c r="K273" s="22" t="s">
        <v>16</v>
      </c>
      <c r="L273" s="22" t="s">
        <v>16</v>
      </c>
      <c r="M273" s="22">
        <v>2483.3000000000002</v>
      </c>
      <c r="N273" s="22">
        <v>2641.1</v>
      </c>
      <c r="O273" s="22" t="s">
        <v>16</v>
      </c>
      <c r="P273" s="54">
        <v>1997.4</v>
      </c>
      <c r="Q273" s="53" t="s">
        <v>16</v>
      </c>
      <c r="R273" s="53" t="s">
        <v>16</v>
      </c>
      <c r="S273" s="53" t="s">
        <v>16</v>
      </c>
      <c r="T273" s="53" t="s">
        <v>16</v>
      </c>
      <c r="U273" s="53" t="s">
        <v>16</v>
      </c>
      <c r="V273" s="54">
        <v>1997.4</v>
      </c>
    </row>
    <row r="274" spans="1:22" x14ac:dyDescent="0.2">
      <c r="A274" s="40" t="s">
        <v>62</v>
      </c>
      <c r="B274" s="22">
        <v>8053.3</v>
      </c>
      <c r="C274" s="22" t="s">
        <v>16</v>
      </c>
      <c r="D274" s="22" t="s">
        <v>16</v>
      </c>
      <c r="E274" s="22">
        <v>163.6</v>
      </c>
      <c r="F274" s="22">
        <v>2262.1999999999998</v>
      </c>
      <c r="G274" s="22">
        <v>3494.9</v>
      </c>
      <c r="H274" s="22">
        <v>2132.6</v>
      </c>
      <c r="I274" s="22">
        <v>7528.4</v>
      </c>
      <c r="J274" s="22">
        <v>176</v>
      </c>
      <c r="K274" s="22">
        <v>158</v>
      </c>
      <c r="L274" s="22">
        <v>196.8</v>
      </c>
      <c r="M274" s="22">
        <v>2738.1</v>
      </c>
      <c r="N274" s="22">
        <v>2321.9</v>
      </c>
      <c r="O274" s="22">
        <v>1937.6</v>
      </c>
      <c r="P274" s="52">
        <v>5935.65</v>
      </c>
      <c r="Q274" s="53" t="s">
        <v>16</v>
      </c>
      <c r="R274" s="53"/>
      <c r="S274" s="54">
        <v>136.19999999999999</v>
      </c>
      <c r="T274" s="54">
        <v>2733.4</v>
      </c>
      <c r="U274" s="54">
        <v>1701.95</v>
      </c>
      <c r="V274" s="53">
        <v>1364.1</v>
      </c>
    </row>
    <row r="275" spans="1:22" x14ac:dyDescent="0.2">
      <c r="A275" s="40" t="s">
        <v>63</v>
      </c>
      <c r="B275" s="22">
        <v>1930.9</v>
      </c>
      <c r="C275" s="22" t="s">
        <v>16</v>
      </c>
      <c r="D275" s="22" t="s">
        <v>16</v>
      </c>
      <c r="E275" s="22">
        <v>1.1000000000000001</v>
      </c>
      <c r="F275" s="22">
        <v>800.3</v>
      </c>
      <c r="G275" s="22">
        <v>1129.5</v>
      </c>
      <c r="H275" s="22" t="s">
        <v>16</v>
      </c>
      <c r="I275" s="22">
        <v>1980.9</v>
      </c>
      <c r="J275" s="22" t="s">
        <v>16</v>
      </c>
      <c r="K275" s="22" t="s">
        <v>16</v>
      </c>
      <c r="L275" s="22">
        <v>1.1000000000000001</v>
      </c>
      <c r="M275" s="22">
        <v>850.3</v>
      </c>
      <c r="N275" s="22">
        <v>1129.5</v>
      </c>
      <c r="O275" s="22" t="s">
        <v>16</v>
      </c>
      <c r="P275" s="52">
        <v>1981</v>
      </c>
      <c r="Q275" s="56" t="s">
        <v>16</v>
      </c>
      <c r="R275" s="56" t="s">
        <v>16</v>
      </c>
      <c r="S275" s="52">
        <v>1.1000000000000001</v>
      </c>
      <c r="T275" s="52">
        <v>850.4</v>
      </c>
      <c r="U275" s="52">
        <v>1129.5</v>
      </c>
      <c r="V275" s="56" t="s">
        <v>16</v>
      </c>
    </row>
    <row r="276" spans="1:22" x14ac:dyDescent="0.2">
      <c r="A276" s="40" t="s">
        <v>64</v>
      </c>
      <c r="B276" s="22">
        <v>2233</v>
      </c>
      <c r="C276" s="22" t="s">
        <v>16</v>
      </c>
      <c r="D276" s="22" t="s">
        <v>16</v>
      </c>
      <c r="E276" s="22" t="s">
        <v>16</v>
      </c>
      <c r="F276" s="22" t="s">
        <v>16</v>
      </c>
      <c r="G276" s="22" t="s">
        <v>16</v>
      </c>
      <c r="H276" s="22">
        <v>2233</v>
      </c>
      <c r="I276" s="22">
        <v>2233</v>
      </c>
      <c r="J276" s="22" t="s">
        <v>16</v>
      </c>
      <c r="K276" s="22" t="s">
        <v>16</v>
      </c>
      <c r="L276" s="22" t="s">
        <v>16</v>
      </c>
      <c r="M276" s="22" t="s">
        <v>16</v>
      </c>
      <c r="N276" s="22" t="s">
        <v>16</v>
      </c>
      <c r="O276" s="22">
        <v>2233</v>
      </c>
      <c r="P276" s="54">
        <v>2082.96</v>
      </c>
      <c r="Q276" s="53" t="s">
        <v>16</v>
      </c>
      <c r="R276" s="53" t="s">
        <v>16</v>
      </c>
      <c r="S276" s="53" t="s">
        <v>16</v>
      </c>
      <c r="T276" s="53" t="s">
        <v>16</v>
      </c>
      <c r="U276" s="53" t="s">
        <v>16</v>
      </c>
      <c r="V276" s="54">
        <v>2082.96</v>
      </c>
    </row>
    <row r="277" spans="1:22" x14ac:dyDescent="0.2">
      <c r="A277" s="40" t="s">
        <v>65</v>
      </c>
      <c r="B277" s="22">
        <v>3497.2</v>
      </c>
      <c r="C277" s="22" t="s">
        <v>58</v>
      </c>
      <c r="D277" s="22" t="s">
        <v>58</v>
      </c>
      <c r="E277" s="22" t="s">
        <v>58</v>
      </c>
      <c r="F277" s="22" t="s">
        <v>58</v>
      </c>
      <c r="G277" s="22" t="s">
        <v>58</v>
      </c>
      <c r="H277" s="22">
        <v>3497.2</v>
      </c>
      <c r="I277" s="22">
        <v>3830.5</v>
      </c>
      <c r="J277" s="22" t="s">
        <v>16</v>
      </c>
      <c r="K277" s="22" t="s">
        <v>16</v>
      </c>
      <c r="L277" s="22" t="s">
        <v>16</v>
      </c>
      <c r="M277" s="22" t="s">
        <v>16</v>
      </c>
      <c r="N277" s="22" t="s">
        <v>16</v>
      </c>
      <c r="O277" s="22">
        <v>3830.5</v>
      </c>
      <c r="P277" s="54">
        <v>3830.7</v>
      </c>
      <c r="Q277" s="53" t="s">
        <v>16</v>
      </c>
      <c r="R277" s="54" t="s">
        <v>16</v>
      </c>
      <c r="S277" s="54" t="s">
        <v>16</v>
      </c>
      <c r="T277" s="54" t="s">
        <v>16</v>
      </c>
      <c r="U277" s="54" t="s">
        <v>16</v>
      </c>
      <c r="V277" s="54">
        <v>3830.7</v>
      </c>
    </row>
    <row r="278" spans="1:22" x14ac:dyDescent="0.2">
      <c r="A278" s="40" t="s">
        <v>103</v>
      </c>
      <c r="B278" s="22" t="s">
        <v>16</v>
      </c>
      <c r="C278" s="22" t="s">
        <v>16</v>
      </c>
      <c r="D278" s="22" t="s">
        <v>16</v>
      </c>
      <c r="E278" s="22" t="s">
        <v>16</v>
      </c>
      <c r="F278" s="22" t="s">
        <v>16</v>
      </c>
      <c r="G278" s="22" t="s">
        <v>16</v>
      </c>
      <c r="H278" s="22" t="s">
        <v>16</v>
      </c>
      <c r="I278" s="22" t="s">
        <v>16</v>
      </c>
      <c r="J278" s="22" t="s">
        <v>16</v>
      </c>
      <c r="K278" s="22" t="s">
        <v>16</v>
      </c>
      <c r="L278" s="22" t="s">
        <v>16</v>
      </c>
      <c r="M278" s="22" t="s">
        <v>16</v>
      </c>
      <c r="N278" s="22" t="s">
        <v>16</v>
      </c>
      <c r="O278" s="22" t="s">
        <v>16</v>
      </c>
      <c r="P278" s="54">
        <v>2547.1999999999994</v>
      </c>
      <c r="Q278" s="53" t="s">
        <v>16</v>
      </c>
      <c r="R278" s="53" t="s">
        <v>16</v>
      </c>
      <c r="S278" s="53" t="s">
        <v>16</v>
      </c>
      <c r="T278" s="54">
        <v>756.09999999999991</v>
      </c>
      <c r="U278" s="54">
        <v>1318.6000000000001</v>
      </c>
      <c r="V278" s="54">
        <v>472.5</v>
      </c>
    </row>
    <row r="279" spans="1:22" x14ac:dyDescent="0.2">
      <c r="A279" s="40" t="s">
        <v>66</v>
      </c>
      <c r="B279" s="22">
        <v>1760.5</v>
      </c>
      <c r="C279" s="22" t="s">
        <v>58</v>
      </c>
      <c r="D279" s="22" t="s">
        <v>58</v>
      </c>
      <c r="E279" s="22" t="s">
        <v>58</v>
      </c>
      <c r="F279" s="22" t="s">
        <v>58</v>
      </c>
      <c r="G279" s="22" t="s">
        <v>58</v>
      </c>
      <c r="H279" s="22">
        <v>1760.5</v>
      </c>
      <c r="I279" s="22">
        <v>1760.5</v>
      </c>
      <c r="J279" s="22" t="s">
        <v>16</v>
      </c>
      <c r="K279" s="22" t="s">
        <v>16</v>
      </c>
      <c r="L279" s="22" t="s">
        <v>16</v>
      </c>
      <c r="M279" s="22" t="s">
        <v>16</v>
      </c>
      <c r="N279" s="22" t="s">
        <v>16</v>
      </c>
      <c r="O279" s="22">
        <v>1760.5</v>
      </c>
      <c r="P279" s="54">
        <v>1852.9</v>
      </c>
      <c r="Q279" s="53" t="s">
        <v>16</v>
      </c>
      <c r="R279" s="53" t="s">
        <v>16</v>
      </c>
      <c r="S279" s="53" t="s">
        <v>16</v>
      </c>
      <c r="T279" s="53" t="s">
        <v>16</v>
      </c>
      <c r="U279" s="54">
        <v>988</v>
      </c>
      <c r="V279" s="54">
        <v>864.9</v>
      </c>
    </row>
    <row r="280" spans="1:22" x14ac:dyDescent="0.2">
      <c r="A280" s="40" t="s">
        <v>76</v>
      </c>
      <c r="B280" s="22">
        <v>4139</v>
      </c>
      <c r="C280" s="22" t="s">
        <v>58</v>
      </c>
      <c r="D280" s="22" t="s">
        <v>58</v>
      </c>
      <c r="E280" s="22">
        <v>4139</v>
      </c>
      <c r="F280" s="22" t="s">
        <v>58</v>
      </c>
      <c r="G280" s="22" t="s">
        <v>58</v>
      </c>
      <c r="H280" s="22" t="s">
        <v>58</v>
      </c>
      <c r="I280" s="22">
        <v>3950</v>
      </c>
      <c r="J280" s="22" t="s">
        <v>16</v>
      </c>
      <c r="K280" s="22" t="s">
        <v>16</v>
      </c>
      <c r="L280" s="22">
        <v>3950</v>
      </c>
      <c r="M280" s="22" t="s">
        <v>16</v>
      </c>
      <c r="N280" s="22" t="s">
        <v>16</v>
      </c>
      <c r="O280" s="22" t="s">
        <v>16</v>
      </c>
      <c r="P280" s="54">
        <v>3634.2</v>
      </c>
      <c r="Q280" s="53" t="s">
        <v>16</v>
      </c>
      <c r="R280" s="53" t="s">
        <v>16</v>
      </c>
      <c r="S280" s="54">
        <v>407.2</v>
      </c>
      <c r="T280" s="54">
        <v>1473</v>
      </c>
      <c r="U280" s="54">
        <v>1122</v>
      </c>
      <c r="V280" s="54">
        <v>632</v>
      </c>
    </row>
    <row r="281" spans="1:22" x14ac:dyDescent="0.2">
      <c r="A281" s="40" t="s">
        <v>67</v>
      </c>
      <c r="B281" s="22">
        <v>2286.5</v>
      </c>
      <c r="C281" s="22" t="s">
        <v>58</v>
      </c>
      <c r="D281" s="22" t="s">
        <v>58</v>
      </c>
      <c r="E281" s="22" t="s">
        <v>58</v>
      </c>
      <c r="F281" s="22">
        <v>294.89999999999998</v>
      </c>
      <c r="G281" s="22">
        <v>1107.4000000000001</v>
      </c>
      <c r="H281" s="22">
        <v>884.3</v>
      </c>
      <c r="I281" s="22">
        <v>2552.6</v>
      </c>
      <c r="J281" s="22" t="s">
        <v>16</v>
      </c>
      <c r="K281" s="22" t="s">
        <v>16</v>
      </c>
      <c r="L281" s="22" t="s">
        <v>16</v>
      </c>
      <c r="M281" s="22">
        <v>475.5</v>
      </c>
      <c r="N281" s="22">
        <v>451</v>
      </c>
      <c r="O281" s="22">
        <v>1626.1</v>
      </c>
      <c r="P281" s="54">
        <v>2483.3490000000002</v>
      </c>
      <c r="Q281" s="53" t="s">
        <v>16</v>
      </c>
      <c r="R281" s="53" t="s">
        <v>16</v>
      </c>
      <c r="S281" s="54">
        <v>20.2</v>
      </c>
      <c r="T281" s="54">
        <v>307.01</v>
      </c>
      <c r="U281" s="54">
        <v>1399.1</v>
      </c>
      <c r="V281" s="54">
        <v>757.02400000000034</v>
      </c>
    </row>
    <row r="282" spans="1:22" x14ac:dyDescent="0.2">
      <c r="A282" s="40" t="s">
        <v>68</v>
      </c>
      <c r="B282" s="22">
        <v>1756</v>
      </c>
      <c r="C282" s="22" t="s">
        <v>58</v>
      </c>
      <c r="D282" s="22" t="s">
        <v>58</v>
      </c>
      <c r="E282" s="22" t="s">
        <v>58</v>
      </c>
      <c r="F282" s="22">
        <v>657</v>
      </c>
      <c r="G282" s="22">
        <v>99</v>
      </c>
      <c r="H282" s="22">
        <v>1000</v>
      </c>
      <c r="I282" s="22">
        <v>2031.7</v>
      </c>
      <c r="J282" s="22" t="s">
        <v>16</v>
      </c>
      <c r="K282" s="22" t="s">
        <v>16</v>
      </c>
      <c r="L282" s="22" t="s">
        <v>16</v>
      </c>
      <c r="M282" s="22" t="s">
        <v>16</v>
      </c>
      <c r="N282" s="22" t="s">
        <v>16</v>
      </c>
      <c r="O282" s="22">
        <v>2031.7</v>
      </c>
      <c r="P282" s="52">
        <v>2692.7</v>
      </c>
      <c r="Q282" s="56" t="s">
        <v>16</v>
      </c>
      <c r="R282" s="52" t="s">
        <v>16</v>
      </c>
      <c r="S282" s="52" t="s">
        <v>16</v>
      </c>
      <c r="T282" s="52" t="s">
        <v>16</v>
      </c>
      <c r="U282" s="52" t="s">
        <v>16</v>
      </c>
      <c r="V282" s="52">
        <v>2692.7</v>
      </c>
    </row>
    <row r="283" spans="1:22" x14ac:dyDescent="0.2">
      <c r="A283" s="40" t="s">
        <v>70</v>
      </c>
      <c r="B283" s="22">
        <v>2920.2</v>
      </c>
      <c r="C283" s="22" t="s">
        <v>58</v>
      </c>
      <c r="D283" s="22" t="s">
        <v>58</v>
      </c>
      <c r="E283" s="22" t="s">
        <v>58</v>
      </c>
      <c r="F283" s="22" t="s">
        <v>58</v>
      </c>
      <c r="G283" s="22" t="s">
        <v>58</v>
      </c>
      <c r="H283" s="22">
        <v>2920.2</v>
      </c>
      <c r="I283" s="22">
        <v>2889.3999999999996</v>
      </c>
      <c r="J283" s="22" t="s">
        <v>16</v>
      </c>
      <c r="K283" s="22" t="s">
        <v>16</v>
      </c>
      <c r="L283" s="22" t="s">
        <v>16</v>
      </c>
      <c r="M283" s="22" t="s">
        <v>16</v>
      </c>
      <c r="N283" s="22" t="s">
        <v>16</v>
      </c>
      <c r="O283" s="22">
        <v>2889.3999999999996</v>
      </c>
      <c r="P283" s="54">
        <v>2858.4389999999999</v>
      </c>
      <c r="Q283" s="54" t="s">
        <v>16</v>
      </c>
      <c r="R283" s="54" t="s">
        <v>16</v>
      </c>
      <c r="S283" s="54" t="s">
        <v>16</v>
      </c>
      <c r="T283" s="54" t="s">
        <v>16</v>
      </c>
      <c r="U283" s="54" t="s">
        <v>16</v>
      </c>
      <c r="V283" s="54">
        <v>2858.4389999999999</v>
      </c>
    </row>
    <row r="284" spans="1:22" x14ac:dyDescent="0.2">
      <c r="A284" s="40" t="s">
        <v>71</v>
      </c>
      <c r="B284" s="22">
        <v>4564.8</v>
      </c>
      <c r="C284" s="22" t="s">
        <v>58</v>
      </c>
      <c r="D284" s="22" t="s">
        <v>58</v>
      </c>
      <c r="E284" s="22" t="s">
        <v>58</v>
      </c>
      <c r="F284" s="22" t="s">
        <v>58</v>
      </c>
      <c r="G284" s="22" t="s">
        <v>58</v>
      </c>
      <c r="H284" s="22">
        <v>4564.8</v>
      </c>
      <c r="I284" s="22">
        <v>4282</v>
      </c>
      <c r="J284" s="22" t="s">
        <v>16</v>
      </c>
      <c r="K284" s="22" t="s">
        <v>16</v>
      </c>
      <c r="L284" s="22">
        <v>1999</v>
      </c>
      <c r="M284" s="22">
        <v>1283</v>
      </c>
      <c r="N284" s="22">
        <v>1000</v>
      </c>
      <c r="O284" s="22" t="s">
        <v>16</v>
      </c>
      <c r="P284" s="56">
        <v>4461.97</v>
      </c>
      <c r="Q284" s="56"/>
      <c r="R284" s="56"/>
      <c r="S284" s="56"/>
      <c r="T284" s="56"/>
      <c r="U284" s="56">
        <v>1176.72</v>
      </c>
      <c r="V284" s="56">
        <v>3285.25</v>
      </c>
    </row>
    <row r="285" spans="1:22" x14ac:dyDescent="0.2">
      <c r="A285" s="40" t="s">
        <v>77</v>
      </c>
      <c r="B285" s="22">
        <v>9348.5</v>
      </c>
      <c r="C285" s="22" t="s">
        <v>58</v>
      </c>
      <c r="D285" s="22" t="s">
        <v>58</v>
      </c>
      <c r="E285" s="22" t="s">
        <v>58</v>
      </c>
      <c r="F285" s="22" t="s">
        <v>58</v>
      </c>
      <c r="G285" s="22">
        <v>8262.2999999999993</v>
      </c>
      <c r="H285" s="22">
        <v>1086.2</v>
      </c>
      <c r="I285" s="22">
        <v>9257</v>
      </c>
      <c r="J285" s="22" t="s">
        <v>16</v>
      </c>
      <c r="K285" s="22" t="s">
        <v>16</v>
      </c>
      <c r="L285" s="22" t="s">
        <v>16</v>
      </c>
      <c r="M285" s="22" t="s">
        <v>16</v>
      </c>
      <c r="N285" s="22" t="s">
        <v>16</v>
      </c>
      <c r="O285" s="22">
        <v>9257</v>
      </c>
      <c r="P285" s="54">
        <v>9103</v>
      </c>
      <c r="Q285" s="56" t="s">
        <v>16</v>
      </c>
      <c r="R285" s="56" t="s">
        <v>16</v>
      </c>
      <c r="S285" s="56" t="s">
        <v>16</v>
      </c>
      <c r="T285" s="56" t="s">
        <v>16</v>
      </c>
      <c r="U285" s="56" t="s">
        <v>16</v>
      </c>
      <c r="V285" s="54">
        <v>9103</v>
      </c>
    </row>
    <row r="286" spans="1:22" x14ac:dyDescent="0.2">
      <c r="A286" s="40" t="s">
        <v>104</v>
      </c>
      <c r="B286" s="22" t="s">
        <v>16</v>
      </c>
      <c r="C286" s="22" t="s">
        <v>16</v>
      </c>
      <c r="D286" s="22" t="s">
        <v>16</v>
      </c>
      <c r="E286" s="22" t="s">
        <v>16</v>
      </c>
      <c r="F286" s="22" t="s">
        <v>16</v>
      </c>
      <c r="G286" s="22" t="s">
        <v>16</v>
      </c>
      <c r="H286" s="22" t="s">
        <v>16</v>
      </c>
      <c r="I286" s="22" t="s">
        <v>16</v>
      </c>
      <c r="J286" s="22" t="s">
        <v>16</v>
      </c>
      <c r="K286" s="22" t="s">
        <v>16</v>
      </c>
      <c r="L286" s="22" t="s">
        <v>16</v>
      </c>
      <c r="M286" s="22" t="s">
        <v>16</v>
      </c>
      <c r="N286" s="22" t="s">
        <v>16</v>
      </c>
      <c r="O286" s="22" t="s">
        <v>16</v>
      </c>
      <c r="P286" s="52">
        <v>185.5</v>
      </c>
      <c r="Q286" s="56" t="s">
        <v>16</v>
      </c>
      <c r="R286" s="56" t="s">
        <v>16</v>
      </c>
      <c r="S286" s="56" t="s">
        <v>16</v>
      </c>
      <c r="T286" s="56" t="s">
        <v>16</v>
      </c>
      <c r="U286" s="56" t="s">
        <v>16</v>
      </c>
      <c r="V286" s="54">
        <v>185.5</v>
      </c>
    </row>
    <row r="287" spans="1:22" x14ac:dyDescent="0.2">
      <c r="A287" s="40" t="s">
        <v>72</v>
      </c>
      <c r="B287" s="22">
        <v>5079.6000000000004</v>
      </c>
      <c r="C287" s="22" t="s">
        <v>58</v>
      </c>
      <c r="D287" s="22" t="s">
        <v>58</v>
      </c>
      <c r="E287" s="22" t="s">
        <v>58</v>
      </c>
      <c r="F287" s="22" t="s">
        <v>58</v>
      </c>
      <c r="G287" s="22" t="s">
        <v>58</v>
      </c>
      <c r="H287" s="22">
        <v>5079.6000000000004</v>
      </c>
      <c r="I287" s="22">
        <v>5079.6000000000004</v>
      </c>
      <c r="J287" s="22" t="s">
        <v>16</v>
      </c>
      <c r="K287" s="22" t="s">
        <v>16</v>
      </c>
      <c r="L287" s="22" t="s">
        <v>16</v>
      </c>
      <c r="M287" s="22" t="s">
        <v>16</v>
      </c>
      <c r="N287" s="22" t="s">
        <v>16</v>
      </c>
      <c r="O287" s="22">
        <v>5079.6000000000004</v>
      </c>
      <c r="P287" s="61">
        <v>2941</v>
      </c>
      <c r="Q287" s="62" t="s">
        <v>16</v>
      </c>
      <c r="R287" s="61" t="s">
        <v>16</v>
      </c>
      <c r="S287" s="61">
        <v>45.3</v>
      </c>
      <c r="T287" s="61">
        <v>464</v>
      </c>
      <c r="U287" s="61">
        <v>855.4</v>
      </c>
      <c r="V287" s="61">
        <v>1576.3</v>
      </c>
    </row>
    <row r="288" spans="1:22" x14ac:dyDescent="0.2">
      <c r="A288" s="68" t="s">
        <v>93</v>
      </c>
      <c r="B288" s="68"/>
      <c r="C288" s="69"/>
      <c r="D288" s="69"/>
      <c r="E288" s="69"/>
      <c r="F288" s="69"/>
      <c r="G288" s="69"/>
      <c r="H288" s="69"/>
      <c r="I288" s="69"/>
      <c r="J288" s="69"/>
    </row>
  </sheetData>
  <mergeCells count="74">
    <mergeCell ref="N168:R168"/>
    <mergeCell ref="A167:W167"/>
    <mergeCell ref="S99:W99"/>
    <mergeCell ref="A98:W98"/>
    <mergeCell ref="N120:R120"/>
    <mergeCell ref="A119:W119"/>
    <mergeCell ref="A142:Y142"/>
    <mergeCell ref="A166:Y166"/>
    <mergeCell ref="A164:G164"/>
    <mergeCell ref="B168:G168"/>
    <mergeCell ref="H168:M168"/>
    <mergeCell ref="A168:A169"/>
    <mergeCell ref="N144:R144"/>
    <mergeCell ref="A143:W143"/>
    <mergeCell ref="S144:W144"/>
    <mergeCell ref="S168:W168"/>
    <mergeCell ref="A238:V238"/>
    <mergeCell ref="A237:V237"/>
    <mergeCell ref="P267:V267"/>
    <mergeCell ref="P268:P269"/>
    <mergeCell ref="Q268:V268"/>
    <mergeCell ref="A266:V266"/>
    <mergeCell ref="A265:V265"/>
    <mergeCell ref="B240:B241"/>
    <mergeCell ref="C240:H240"/>
    <mergeCell ref="P239:V239"/>
    <mergeCell ref="P240:P241"/>
    <mergeCell ref="Q240:V240"/>
    <mergeCell ref="I268:I269"/>
    <mergeCell ref="J268:O268"/>
    <mergeCell ref="B120:G120"/>
    <mergeCell ref="H120:M120"/>
    <mergeCell ref="A120:A121"/>
    <mergeCell ref="N99:R99"/>
    <mergeCell ref="A23:J23"/>
    <mergeCell ref="A97:Y97"/>
    <mergeCell ref="A118:Y118"/>
    <mergeCell ref="B99:G99"/>
    <mergeCell ref="H99:M99"/>
    <mergeCell ref="A99:A100"/>
    <mergeCell ref="A116:G116"/>
    <mergeCell ref="A2:AH2"/>
    <mergeCell ref="A1:AH1"/>
    <mergeCell ref="A26:U26"/>
    <mergeCell ref="A25:U25"/>
    <mergeCell ref="A95:J95"/>
    <mergeCell ref="A47:J47"/>
    <mergeCell ref="A71:J71"/>
    <mergeCell ref="A50:S50"/>
    <mergeCell ref="A49:S49"/>
    <mergeCell ref="A74:S74"/>
    <mergeCell ref="A73:S73"/>
    <mergeCell ref="A140:G140"/>
    <mergeCell ref="B144:G144"/>
    <mergeCell ref="H144:M144"/>
    <mergeCell ref="A144:A145"/>
    <mergeCell ref="A188:G188"/>
    <mergeCell ref="A212:J212"/>
    <mergeCell ref="A190:AG190"/>
    <mergeCell ref="A191:AH191"/>
    <mergeCell ref="A215:AH215"/>
    <mergeCell ref="A214:AH214"/>
    <mergeCell ref="A288:J288"/>
    <mergeCell ref="I240:I241"/>
    <mergeCell ref="J240:O240"/>
    <mergeCell ref="A263:J263"/>
    <mergeCell ref="A267:A269"/>
    <mergeCell ref="B267:H267"/>
    <mergeCell ref="I267:O267"/>
    <mergeCell ref="B268:B269"/>
    <mergeCell ref="C268:H268"/>
    <mergeCell ref="A239:A241"/>
    <mergeCell ref="B239:H239"/>
    <mergeCell ref="I239:O23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Автомобиль жолдарының ұзыңдығы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2023-10-26T04:09:45Z</dcterms:modified>
</cp:coreProperties>
</file>