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1840" windowHeight="6105" tabRatio="900"/>
  </bookViews>
  <sheets>
    <sheet name="Әуе көлігі" sheetId="3" r:id="rId1"/>
  </sheets>
  <calcPr calcId="125725"/>
</workbook>
</file>

<file path=xl/calcChain.xml><?xml version="1.0" encoding="utf-8"?>
<calcChain xmlns="http://schemas.openxmlformats.org/spreadsheetml/2006/main">
  <c r="Z38" i="3"/>
</calcChain>
</file>

<file path=xl/sharedStrings.xml><?xml version="1.0" encoding="utf-8"?>
<sst xmlns="http://schemas.openxmlformats.org/spreadsheetml/2006/main" count="1686" uniqueCount="36">
  <si>
    <t>-</t>
  </si>
  <si>
    <t>x</t>
  </si>
  <si>
    <t>млн. пкм</t>
  </si>
  <si>
    <t>х</t>
  </si>
  <si>
    <t>тонн</t>
  </si>
  <si>
    <t xml:space="preserve"> x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</si>
  <si>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</si>
  <si>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</si>
  <si>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</si>
  <si>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</si>
  <si>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</si>
  <si>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</si>
  <si>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</si>
  <si>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</si>
  <si>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Маңғыстау</t>
  </si>
  <si>
    <t>Оңтүстік Қазақстан</t>
  </si>
  <si>
    <t>Павлодар</t>
  </si>
  <si>
    <t>Шығыс Қазақстан</t>
  </si>
  <si>
    <t>Астана қаласы</t>
  </si>
  <si>
    <t>Алматы қаласы</t>
  </si>
  <si>
    <t>Шымкент қаласы</t>
  </si>
  <si>
    <t>Түркістан</t>
  </si>
  <si>
    <t>Әуе көлігі</t>
  </si>
  <si>
    <t xml:space="preserve">Жалпы пайдаланудағы әуе көлігімен жүк тасымалдау </t>
  </si>
  <si>
    <t xml:space="preserve">Жалпы пайдаланудағы әуе көлігінің жүк айналымы </t>
  </si>
  <si>
    <t>мың ткм</t>
  </si>
  <si>
    <t xml:space="preserve">Жалпы пайдаланудағы әуе көлігімен жолаушыларды тасымалдау </t>
  </si>
  <si>
    <t>мың адам</t>
  </si>
  <si>
    <t xml:space="preserve"> «Х» мағынасы – деректер құпия екенін білдіреді.</t>
  </si>
  <si>
    <t xml:space="preserve">Жалпы пайдаланудағы әуе көлігінің жолаушылар айналымы </t>
  </si>
  <si>
    <t>Абай</t>
  </si>
  <si>
    <t>Жетісу</t>
  </si>
  <si>
    <t>Ұлытау</t>
  </si>
  <si>
    <t>*деректер млн ткм-де көрсетілген</t>
  </si>
  <si>
    <t>Қостанай</t>
  </si>
  <si>
    <t>Қызылорда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</si>
</sst>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7" formatCode="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10" fillId="0" borderId="1" xfId="0" applyFont="1" applyFill="1" applyBorder="1" applyAlignment="1">
      <alignment wrapText="1"/>
    </xf>
    <xf numFmtId="165" fontId="9" fillId="0" borderId="1" xfId="0" applyNumberFormat="1" applyFont="1" applyFill="1" applyBorder="1"/>
    <xf numFmtId="165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/>
    <xf numFmtId="165" fontId="9" fillId="0" borderId="4" xfId="0" applyNumberFormat="1" applyFont="1" applyFill="1" applyBorder="1" applyAlignment="1">
      <alignment horizontal="right" wrapText="1"/>
    </xf>
    <xf numFmtId="165" fontId="9" fillId="0" borderId="4" xfId="0" applyNumberFormat="1" applyFont="1" applyFill="1" applyBorder="1"/>
    <xf numFmtId="4" fontId="9" fillId="0" borderId="3" xfId="0" applyNumberFormat="1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9" fillId="0" borderId="3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7" fontId="9" fillId="0" borderId="3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92"/>
  <sheetViews>
    <sheetView tabSelected="1" topLeftCell="I7" workbookViewId="0">
      <selection activeCell="AI33" sqref="AI33"/>
    </sheetView>
  </sheetViews>
  <sheetFormatPr defaultRowHeight="12.75"/>
  <cols>
    <col min="1" max="1" width="20.5703125" style="1" customWidth="1"/>
    <col min="2" max="4" width="6.85546875" style="1" bestFit="1" customWidth="1"/>
    <col min="5" max="5" width="7.7109375" style="1" bestFit="1" customWidth="1"/>
    <col min="6" max="6" width="6.85546875" style="1" bestFit="1" customWidth="1"/>
    <col min="7" max="8" width="7.7109375" style="1" bestFit="1" customWidth="1"/>
    <col min="9" max="11" width="6.85546875" style="1" bestFit="1" customWidth="1"/>
    <col min="12" max="12" width="7.7109375" style="1" bestFit="1" customWidth="1"/>
    <col min="13" max="14" width="6.85546875" style="1" bestFit="1" customWidth="1"/>
    <col min="15" max="15" width="7.85546875" style="1" customWidth="1"/>
    <col min="16" max="16" width="8.5703125" style="1" customWidth="1"/>
    <col min="17" max="18" width="8.28515625" style="1" customWidth="1"/>
    <col min="19" max="31" width="6.85546875" style="1" bestFit="1" customWidth="1"/>
    <col min="32" max="32" width="6" style="1" bestFit="1" customWidth="1"/>
    <col min="33" max="33" width="6.85546875" style="1" bestFit="1" customWidth="1"/>
    <col min="34" max="34" width="7.42578125" style="1" customWidth="1"/>
    <col min="35" max="269" width="9.140625" style="1"/>
    <col min="270" max="270" width="20.5703125" style="1" customWidth="1"/>
    <col min="271" max="271" width="7.85546875" style="1" customWidth="1"/>
    <col min="272" max="272" width="8.5703125" style="1" customWidth="1"/>
    <col min="273" max="275" width="8.28515625" style="1" customWidth="1"/>
    <col min="276" max="276" width="8" style="1" customWidth="1"/>
    <col min="277" max="277" width="7.85546875" style="1" customWidth="1"/>
    <col min="278" max="278" width="8.140625" style="1" customWidth="1"/>
    <col min="279" max="281" width="7.85546875" style="1" customWidth="1"/>
    <col min="282" max="283" width="8" style="1" customWidth="1"/>
    <col min="284" max="284" width="8.140625" style="1" customWidth="1"/>
    <col min="285" max="287" width="7.85546875" style="1" customWidth="1"/>
    <col min="288" max="525" width="9.140625" style="1"/>
    <col min="526" max="526" width="20.5703125" style="1" customWidth="1"/>
    <col min="527" max="527" width="7.85546875" style="1" customWidth="1"/>
    <col min="528" max="528" width="8.5703125" style="1" customWidth="1"/>
    <col min="529" max="531" width="8.28515625" style="1" customWidth="1"/>
    <col min="532" max="532" width="8" style="1" customWidth="1"/>
    <col min="533" max="533" width="7.85546875" style="1" customWidth="1"/>
    <col min="534" max="534" width="8.140625" style="1" customWidth="1"/>
    <col min="535" max="537" width="7.85546875" style="1" customWidth="1"/>
    <col min="538" max="539" width="8" style="1" customWidth="1"/>
    <col min="540" max="540" width="8.140625" style="1" customWidth="1"/>
    <col min="541" max="543" width="7.85546875" style="1" customWidth="1"/>
    <col min="544" max="781" width="9.140625" style="1"/>
    <col min="782" max="782" width="20.5703125" style="1" customWidth="1"/>
    <col min="783" max="783" width="7.85546875" style="1" customWidth="1"/>
    <col min="784" max="784" width="8.5703125" style="1" customWidth="1"/>
    <col min="785" max="787" width="8.28515625" style="1" customWidth="1"/>
    <col min="788" max="788" width="8" style="1" customWidth="1"/>
    <col min="789" max="789" width="7.85546875" style="1" customWidth="1"/>
    <col min="790" max="790" width="8.140625" style="1" customWidth="1"/>
    <col min="791" max="793" width="7.85546875" style="1" customWidth="1"/>
    <col min="794" max="795" width="8" style="1" customWidth="1"/>
    <col min="796" max="796" width="8.140625" style="1" customWidth="1"/>
    <col min="797" max="799" width="7.85546875" style="1" customWidth="1"/>
    <col min="800" max="1037" width="9.140625" style="1"/>
    <col min="1038" max="1038" width="20.5703125" style="1" customWidth="1"/>
    <col min="1039" max="1039" width="7.85546875" style="1" customWidth="1"/>
    <col min="1040" max="1040" width="8.5703125" style="1" customWidth="1"/>
    <col min="1041" max="1043" width="8.28515625" style="1" customWidth="1"/>
    <col min="1044" max="1044" width="8" style="1" customWidth="1"/>
    <col min="1045" max="1045" width="7.85546875" style="1" customWidth="1"/>
    <col min="1046" max="1046" width="8.140625" style="1" customWidth="1"/>
    <col min="1047" max="1049" width="7.85546875" style="1" customWidth="1"/>
    <col min="1050" max="1051" width="8" style="1" customWidth="1"/>
    <col min="1052" max="1052" width="8.140625" style="1" customWidth="1"/>
    <col min="1053" max="1055" width="7.85546875" style="1" customWidth="1"/>
    <col min="1056" max="1293" width="9.140625" style="1"/>
    <col min="1294" max="1294" width="20.5703125" style="1" customWidth="1"/>
    <col min="1295" max="1295" width="7.85546875" style="1" customWidth="1"/>
    <col min="1296" max="1296" width="8.5703125" style="1" customWidth="1"/>
    <col min="1297" max="1299" width="8.28515625" style="1" customWidth="1"/>
    <col min="1300" max="1300" width="8" style="1" customWidth="1"/>
    <col min="1301" max="1301" width="7.85546875" style="1" customWidth="1"/>
    <col min="1302" max="1302" width="8.140625" style="1" customWidth="1"/>
    <col min="1303" max="1305" width="7.85546875" style="1" customWidth="1"/>
    <col min="1306" max="1307" width="8" style="1" customWidth="1"/>
    <col min="1308" max="1308" width="8.140625" style="1" customWidth="1"/>
    <col min="1309" max="1311" width="7.85546875" style="1" customWidth="1"/>
    <col min="1312" max="1549" width="9.140625" style="1"/>
    <col min="1550" max="1550" width="20.5703125" style="1" customWidth="1"/>
    <col min="1551" max="1551" width="7.85546875" style="1" customWidth="1"/>
    <col min="1552" max="1552" width="8.5703125" style="1" customWidth="1"/>
    <col min="1553" max="1555" width="8.28515625" style="1" customWidth="1"/>
    <col min="1556" max="1556" width="8" style="1" customWidth="1"/>
    <col min="1557" max="1557" width="7.85546875" style="1" customWidth="1"/>
    <col min="1558" max="1558" width="8.140625" style="1" customWidth="1"/>
    <col min="1559" max="1561" width="7.85546875" style="1" customWidth="1"/>
    <col min="1562" max="1563" width="8" style="1" customWidth="1"/>
    <col min="1564" max="1564" width="8.140625" style="1" customWidth="1"/>
    <col min="1565" max="1567" width="7.85546875" style="1" customWidth="1"/>
    <col min="1568" max="1805" width="9.140625" style="1"/>
    <col min="1806" max="1806" width="20.5703125" style="1" customWidth="1"/>
    <col min="1807" max="1807" width="7.85546875" style="1" customWidth="1"/>
    <col min="1808" max="1808" width="8.5703125" style="1" customWidth="1"/>
    <col min="1809" max="1811" width="8.28515625" style="1" customWidth="1"/>
    <col min="1812" max="1812" width="8" style="1" customWidth="1"/>
    <col min="1813" max="1813" width="7.85546875" style="1" customWidth="1"/>
    <col min="1814" max="1814" width="8.140625" style="1" customWidth="1"/>
    <col min="1815" max="1817" width="7.85546875" style="1" customWidth="1"/>
    <col min="1818" max="1819" width="8" style="1" customWidth="1"/>
    <col min="1820" max="1820" width="8.140625" style="1" customWidth="1"/>
    <col min="1821" max="1823" width="7.85546875" style="1" customWidth="1"/>
    <col min="1824" max="2061" width="9.140625" style="1"/>
    <col min="2062" max="2062" width="20.5703125" style="1" customWidth="1"/>
    <col min="2063" max="2063" width="7.85546875" style="1" customWidth="1"/>
    <col min="2064" max="2064" width="8.5703125" style="1" customWidth="1"/>
    <col min="2065" max="2067" width="8.28515625" style="1" customWidth="1"/>
    <col min="2068" max="2068" width="8" style="1" customWidth="1"/>
    <col min="2069" max="2069" width="7.85546875" style="1" customWidth="1"/>
    <col min="2070" max="2070" width="8.140625" style="1" customWidth="1"/>
    <col min="2071" max="2073" width="7.85546875" style="1" customWidth="1"/>
    <col min="2074" max="2075" width="8" style="1" customWidth="1"/>
    <col min="2076" max="2076" width="8.140625" style="1" customWidth="1"/>
    <col min="2077" max="2079" width="7.85546875" style="1" customWidth="1"/>
    <col min="2080" max="2317" width="9.140625" style="1"/>
    <col min="2318" max="2318" width="20.5703125" style="1" customWidth="1"/>
    <col min="2319" max="2319" width="7.85546875" style="1" customWidth="1"/>
    <col min="2320" max="2320" width="8.5703125" style="1" customWidth="1"/>
    <col min="2321" max="2323" width="8.28515625" style="1" customWidth="1"/>
    <col min="2324" max="2324" width="8" style="1" customWidth="1"/>
    <col min="2325" max="2325" width="7.85546875" style="1" customWidth="1"/>
    <col min="2326" max="2326" width="8.140625" style="1" customWidth="1"/>
    <col min="2327" max="2329" width="7.85546875" style="1" customWidth="1"/>
    <col min="2330" max="2331" width="8" style="1" customWidth="1"/>
    <col min="2332" max="2332" width="8.140625" style="1" customWidth="1"/>
    <col min="2333" max="2335" width="7.85546875" style="1" customWidth="1"/>
    <col min="2336" max="2573" width="9.140625" style="1"/>
    <col min="2574" max="2574" width="20.5703125" style="1" customWidth="1"/>
    <col min="2575" max="2575" width="7.85546875" style="1" customWidth="1"/>
    <col min="2576" max="2576" width="8.5703125" style="1" customWidth="1"/>
    <col min="2577" max="2579" width="8.28515625" style="1" customWidth="1"/>
    <col min="2580" max="2580" width="8" style="1" customWidth="1"/>
    <col min="2581" max="2581" width="7.85546875" style="1" customWidth="1"/>
    <col min="2582" max="2582" width="8.140625" style="1" customWidth="1"/>
    <col min="2583" max="2585" width="7.85546875" style="1" customWidth="1"/>
    <col min="2586" max="2587" width="8" style="1" customWidth="1"/>
    <col min="2588" max="2588" width="8.140625" style="1" customWidth="1"/>
    <col min="2589" max="2591" width="7.85546875" style="1" customWidth="1"/>
    <col min="2592" max="2829" width="9.140625" style="1"/>
    <col min="2830" max="2830" width="20.5703125" style="1" customWidth="1"/>
    <col min="2831" max="2831" width="7.85546875" style="1" customWidth="1"/>
    <col min="2832" max="2832" width="8.5703125" style="1" customWidth="1"/>
    <col min="2833" max="2835" width="8.28515625" style="1" customWidth="1"/>
    <col min="2836" max="2836" width="8" style="1" customWidth="1"/>
    <col min="2837" max="2837" width="7.85546875" style="1" customWidth="1"/>
    <col min="2838" max="2838" width="8.140625" style="1" customWidth="1"/>
    <col min="2839" max="2841" width="7.85546875" style="1" customWidth="1"/>
    <col min="2842" max="2843" width="8" style="1" customWidth="1"/>
    <col min="2844" max="2844" width="8.140625" style="1" customWidth="1"/>
    <col min="2845" max="2847" width="7.85546875" style="1" customWidth="1"/>
    <col min="2848" max="3085" width="9.140625" style="1"/>
    <col min="3086" max="3086" width="20.5703125" style="1" customWidth="1"/>
    <col min="3087" max="3087" width="7.85546875" style="1" customWidth="1"/>
    <col min="3088" max="3088" width="8.5703125" style="1" customWidth="1"/>
    <col min="3089" max="3091" width="8.28515625" style="1" customWidth="1"/>
    <col min="3092" max="3092" width="8" style="1" customWidth="1"/>
    <col min="3093" max="3093" width="7.85546875" style="1" customWidth="1"/>
    <col min="3094" max="3094" width="8.140625" style="1" customWidth="1"/>
    <col min="3095" max="3097" width="7.85546875" style="1" customWidth="1"/>
    <col min="3098" max="3099" width="8" style="1" customWidth="1"/>
    <col min="3100" max="3100" width="8.140625" style="1" customWidth="1"/>
    <col min="3101" max="3103" width="7.85546875" style="1" customWidth="1"/>
    <col min="3104" max="3341" width="9.140625" style="1"/>
    <col min="3342" max="3342" width="20.5703125" style="1" customWidth="1"/>
    <col min="3343" max="3343" width="7.85546875" style="1" customWidth="1"/>
    <col min="3344" max="3344" width="8.5703125" style="1" customWidth="1"/>
    <col min="3345" max="3347" width="8.28515625" style="1" customWidth="1"/>
    <col min="3348" max="3348" width="8" style="1" customWidth="1"/>
    <col min="3349" max="3349" width="7.85546875" style="1" customWidth="1"/>
    <col min="3350" max="3350" width="8.140625" style="1" customWidth="1"/>
    <col min="3351" max="3353" width="7.85546875" style="1" customWidth="1"/>
    <col min="3354" max="3355" width="8" style="1" customWidth="1"/>
    <col min="3356" max="3356" width="8.140625" style="1" customWidth="1"/>
    <col min="3357" max="3359" width="7.85546875" style="1" customWidth="1"/>
    <col min="3360" max="3597" width="9.140625" style="1"/>
    <col min="3598" max="3598" width="20.5703125" style="1" customWidth="1"/>
    <col min="3599" max="3599" width="7.85546875" style="1" customWidth="1"/>
    <col min="3600" max="3600" width="8.5703125" style="1" customWidth="1"/>
    <col min="3601" max="3603" width="8.28515625" style="1" customWidth="1"/>
    <col min="3604" max="3604" width="8" style="1" customWidth="1"/>
    <col min="3605" max="3605" width="7.85546875" style="1" customWidth="1"/>
    <col min="3606" max="3606" width="8.140625" style="1" customWidth="1"/>
    <col min="3607" max="3609" width="7.85546875" style="1" customWidth="1"/>
    <col min="3610" max="3611" width="8" style="1" customWidth="1"/>
    <col min="3612" max="3612" width="8.140625" style="1" customWidth="1"/>
    <col min="3613" max="3615" width="7.85546875" style="1" customWidth="1"/>
    <col min="3616" max="3853" width="9.140625" style="1"/>
    <col min="3854" max="3854" width="20.5703125" style="1" customWidth="1"/>
    <col min="3855" max="3855" width="7.85546875" style="1" customWidth="1"/>
    <col min="3856" max="3856" width="8.5703125" style="1" customWidth="1"/>
    <col min="3857" max="3859" width="8.28515625" style="1" customWidth="1"/>
    <col min="3860" max="3860" width="8" style="1" customWidth="1"/>
    <col min="3861" max="3861" width="7.85546875" style="1" customWidth="1"/>
    <col min="3862" max="3862" width="8.140625" style="1" customWidth="1"/>
    <col min="3863" max="3865" width="7.85546875" style="1" customWidth="1"/>
    <col min="3866" max="3867" width="8" style="1" customWidth="1"/>
    <col min="3868" max="3868" width="8.140625" style="1" customWidth="1"/>
    <col min="3869" max="3871" width="7.85546875" style="1" customWidth="1"/>
    <col min="3872" max="4109" width="9.140625" style="1"/>
    <col min="4110" max="4110" width="20.5703125" style="1" customWidth="1"/>
    <col min="4111" max="4111" width="7.85546875" style="1" customWidth="1"/>
    <col min="4112" max="4112" width="8.5703125" style="1" customWidth="1"/>
    <col min="4113" max="4115" width="8.28515625" style="1" customWidth="1"/>
    <col min="4116" max="4116" width="8" style="1" customWidth="1"/>
    <col min="4117" max="4117" width="7.85546875" style="1" customWidth="1"/>
    <col min="4118" max="4118" width="8.140625" style="1" customWidth="1"/>
    <col min="4119" max="4121" width="7.85546875" style="1" customWidth="1"/>
    <col min="4122" max="4123" width="8" style="1" customWidth="1"/>
    <col min="4124" max="4124" width="8.140625" style="1" customWidth="1"/>
    <col min="4125" max="4127" width="7.85546875" style="1" customWidth="1"/>
    <col min="4128" max="4365" width="9.140625" style="1"/>
    <col min="4366" max="4366" width="20.5703125" style="1" customWidth="1"/>
    <col min="4367" max="4367" width="7.85546875" style="1" customWidth="1"/>
    <col min="4368" max="4368" width="8.5703125" style="1" customWidth="1"/>
    <col min="4369" max="4371" width="8.28515625" style="1" customWidth="1"/>
    <col min="4372" max="4372" width="8" style="1" customWidth="1"/>
    <col min="4373" max="4373" width="7.85546875" style="1" customWidth="1"/>
    <col min="4374" max="4374" width="8.140625" style="1" customWidth="1"/>
    <col min="4375" max="4377" width="7.85546875" style="1" customWidth="1"/>
    <col min="4378" max="4379" width="8" style="1" customWidth="1"/>
    <col min="4380" max="4380" width="8.140625" style="1" customWidth="1"/>
    <col min="4381" max="4383" width="7.85546875" style="1" customWidth="1"/>
    <col min="4384" max="4621" width="9.140625" style="1"/>
    <col min="4622" max="4622" width="20.5703125" style="1" customWidth="1"/>
    <col min="4623" max="4623" width="7.85546875" style="1" customWidth="1"/>
    <col min="4624" max="4624" width="8.5703125" style="1" customWidth="1"/>
    <col min="4625" max="4627" width="8.28515625" style="1" customWidth="1"/>
    <col min="4628" max="4628" width="8" style="1" customWidth="1"/>
    <col min="4629" max="4629" width="7.85546875" style="1" customWidth="1"/>
    <col min="4630" max="4630" width="8.140625" style="1" customWidth="1"/>
    <col min="4631" max="4633" width="7.85546875" style="1" customWidth="1"/>
    <col min="4634" max="4635" width="8" style="1" customWidth="1"/>
    <col min="4636" max="4636" width="8.140625" style="1" customWidth="1"/>
    <col min="4637" max="4639" width="7.85546875" style="1" customWidth="1"/>
    <col min="4640" max="4877" width="9.140625" style="1"/>
    <col min="4878" max="4878" width="20.5703125" style="1" customWidth="1"/>
    <col min="4879" max="4879" width="7.85546875" style="1" customWidth="1"/>
    <col min="4880" max="4880" width="8.5703125" style="1" customWidth="1"/>
    <col min="4881" max="4883" width="8.28515625" style="1" customWidth="1"/>
    <col min="4884" max="4884" width="8" style="1" customWidth="1"/>
    <col min="4885" max="4885" width="7.85546875" style="1" customWidth="1"/>
    <col min="4886" max="4886" width="8.140625" style="1" customWidth="1"/>
    <col min="4887" max="4889" width="7.85546875" style="1" customWidth="1"/>
    <col min="4890" max="4891" width="8" style="1" customWidth="1"/>
    <col min="4892" max="4892" width="8.140625" style="1" customWidth="1"/>
    <col min="4893" max="4895" width="7.85546875" style="1" customWidth="1"/>
    <col min="4896" max="5133" width="9.140625" style="1"/>
    <col min="5134" max="5134" width="20.5703125" style="1" customWidth="1"/>
    <col min="5135" max="5135" width="7.85546875" style="1" customWidth="1"/>
    <col min="5136" max="5136" width="8.5703125" style="1" customWidth="1"/>
    <col min="5137" max="5139" width="8.28515625" style="1" customWidth="1"/>
    <col min="5140" max="5140" width="8" style="1" customWidth="1"/>
    <col min="5141" max="5141" width="7.85546875" style="1" customWidth="1"/>
    <col min="5142" max="5142" width="8.140625" style="1" customWidth="1"/>
    <col min="5143" max="5145" width="7.85546875" style="1" customWidth="1"/>
    <col min="5146" max="5147" width="8" style="1" customWidth="1"/>
    <col min="5148" max="5148" width="8.140625" style="1" customWidth="1"/>
    <col min="5149" max="5151" width="7.85546875" style="1" customWidth="1"/>
    <col min="5152" max="5389" width="9.140625" style="1"/>
    <col min="5390" max="5390" width="20.5703125" style="1" customWidth="1"/>
    <col min="5391" max="5391" width="7.85546875" style="1" customWidth="1"/>
    <col min="5392" max="5392" width="8.5703125" style="1" customWidth="1"/>
    <col min="5393" max="5395" width="8.28515625" style="1" customWidth="1"/>
    <col min="5396" max="5396" width="8" style="1" customWidth="1"/>
    <col min="5397" max="5397" width="7.85546875" style="1" customWidth="1"/>
    <col min="5398" max="5398" width="8.140625" style="1" customWidth="1"/>
    <col min="5399" max="5401" width="7.85546875" style="1" customWidth="1"/>
    <col min="5402" max="5403" width="8" style="1" customWidth="1"/>
    <col min="5404" max="5404" width="8.140625" style="1" customWidth="1"/>
    <col min="5405" max="5407" width="7.85546875" style="1" customWidth="1"/>
    <col min="5408" max="5645" width="9.140625" style="1"/>
    <col min="5646" max="5646" width="20.5703125" style="1" customWidth="1"/>
    <col min="5647" max="5647" width="7.85546875" style="1" customWidth="1"/>
    <col min="5648" max="5648" width="8.5703125" style="1" customWidth="1"/>
    <col min="5649" max="5651" width="8.28515625" style="1" customWidth="1"/>
    <col min="5652" max="5652" width="8" style="1" customWidth="1"/>
    <col min="5653" max="5653" width="7.85546875" style="1" customWidth="1"/>
    <col min="5654" max="5654" width="8.140625" style="1" customWidth="1"/>
    <col min="5655" max="5657" width="7.85546875" style="1" customWidth="1"/>
    <col min="5658" max="5659" width="8" style="1" customWidth="1"/>
    <col min="5660" max="5660" width="8.140625" style="1" customWidth="1"/>
    <col min="5661" max="5663" width="7.85546875" style="1" customWidth="1"/>
    <col min="5664" max="5901" width="9.140625" style="1"/>
    <col min="5902" max="5902" width="20.5703125" style="1" customWidth="1"/>
    <col min="5903" max="5903" width="7.85546875" style="1" customWidth="1"/>
    <col min="5904" max="5904" width="8.5703125" style="1" customWidth="1"/>
    <col min="5905" max="5907" width="8.28515625" style="1" customWidth="1"/>
    <col min="5908" max="5908" width="8" style="1" customWidth="1"/>
    <col min="5909" max="5909" width="7.85546875" style="1" customWidth="1"/>
    <col min="5910" max="5910" width="8.140625" style="1" customWidth="1"/>
    <col min="5911" max="5913" width="7.85546875" style="1" customWidth="1"/>
    <col min="5914" max="5915" width="8" style="1" customWidth="1"/>
    <col min="5916" max="5916" width="8.140625" style="1" customWidth="1"/>
    <col min="5917" max="5919" width="7.85546875" style="1" customWidth="1"/>
    <col min="5920" max="6157" width="9.140625" style="1"/>
    <col min="6158" max="6158" width="20.5703125" style="1" customWidth="1"/>
    <col min="6159" max="6159" width="7.85546875" style="1" customWidth="1"/>
    <col min="6160" max="6160" width="8.5703125" style="1" customWidth="1"/>
    <col min="6161" max="6163" width="8.28515625" style="1" customWidth="1"/>
    <col min="6164" max="6164" width="8" style="1" customWidth="1"/>
    <col min="6165" max="6165" width="7.85546875" style="1" customWidth="1"/>
    <col min="6166" max="6166" width="8.140625" style="1" customWidth="1"/>
    <col min="6167" max="6169" width="7.85546875" style="1" customWidth="1"/>
    <col min="6170" max="6171" width="8" style="1" customWidth="1"/>
    <col min="6172" max="6172" width="8.140625" style="1" customWidth="1"/>
    <col min="6173" max="6175" width="7.85546875" style="1" customWidth="1"/>
    <col min="6176" max="6413" width="9.140625" style="1"/>
    <col min="6414" max="6414" width="20.5703125" style="1" customWidth="1"/>
    <col min="6415" max="6415" width="7.85546875" style="1" customWidth="1"/>
    <col min="6416" max="6416" width="8.5703125" style="1" customWidth="1"/>
    <col min="6417" max="6419" width="8.28515625" style="1" customWidth="1"/>
    <col min="6420" max="6420" width="8" style="1" customWidth="1"/>
    <col min="6421" max="6421" width="7.85546875" style="1" customWidth="1"/>
    <col min="6422" max="6422" width="8.140625" style="1" customWidth="1"/>
    <col min="6423" max="6425" width="7.85546875" style="1" customWidth="1"/>
    <col min="6426" max="6427" width="8" style="1" customWidth="1"/>
    <col min="6428" max="6428" width="8.140625" style="1" customWidth="1"/>
    <col min="6429" max="6431" width="7.85546875" style="1" customWidth="1"/>
    <col min="6432" max="6669" width="9.140625" style="1"/>
    <col min="6670" max="6670" width="20.5703125" style="1" customWidth="1"/>
    <col min="6671" max="6671" width="7.85546875" style="1" customWidth="1"/>
    <col min="6672" max="6672" width="8.5703125" style="1" customWidth="1"/>
    <col min="6673" max="6675" width="8.28515625" style="1" customWidth="1"/>
    <col min="6676" max="6676" width="8" style="1" customWidth="1"/>
    <col min="6677" max="6677" width="7.85546875" style="1" customWidth="1"/>
    <col min="6678" max="6678" width="8.140625" style="1" customWidth="1"/>
    <col min="6679" max="6681" width="7.85546875" style="1" customWidth="1"/>
    <col min="6682" max="6683" width="8" style="1" customWidth="1"/>
    <col min="6684" max="6684" width="8.140625" style="1" customWidth="1"/>
    <col min="6685" max="6687" width="7.85546875" style="1" customWidth="1"/>
    <col min="6688" max="6925" width="9.140625" style="1"/>
    <col min="6926" max="6926" width="20.5703125" style="1" customWidth="1"/>
    <col min="6927" max="6927" width="7.85546875" style="1" customWidth="1"/>
    <col min="6928" max="6928" width="8.5703125" style="1" customWidth="1"/>
    <col min="6929" max="6931" width="8.28515625" style="1" customWidth="1"/>
    <col min="6932" max="6932" width="8" style="1" customWidth="1"/>
    <col min="6933" max="6933" width="7.85546875" style="1" customWidth="1"/>
    <col min="6934" max="6934" width="8.140625" style="1" customWidth="1"/>
    <col min="6935" max="6937" width="7.85546875" style="1" customWidth="1"/>
    <col min="6938" max="6939" width="8" style="1" customWidth="1"/>
    <col min="6940" max="6940" width="8.140625" style="1" customWidth="1"/>
    <col min="6941" max="6943" width="7.85546875" style="1" customWidth="1"/>
    <col min="6944" max="7181" width="9.140625" style="1"/>
    <col min="7182" max="7182" width="20.5703125" style="1" customWidth="1"/>
    <col min="7183" max="7183" width="7.85546875" style="1" customWidth="1"/>
    <col min="7184" max="7184" width="8.5703125" style="1" customWidth="1"/>
    <col min="7185" max="7187" width="8.28515625" style="1" customWidth="1"/>
    <col min="7188" max="7188" width="8" style="1" customWidth="1"/>
    <col min="7189" max="7189" width="7.85546875" style="1" customWidth="1"/>
    <col min="7190" max="7190" width="8.140625" style="1" customWidth="1"/>
    <col min="7191" max="7193" width="7.85546875" style="1" customWidth="1"/>
    <col min="7194" max="7195" width="8" style="1" customWidth="1"/>
    <col min="7196" max="7196" width="8.140625" style="1" customWidth="1"/>
    <col min="7197" max="7199" width="7.85546875" style="1" customWidth="1"/>
    <col min="7200" max="7437" width="9.140625" style="1"/>
    <col min="7438" max="7438" width="20.5703125" style="1" customWidth="1"/>
    <col min="7439" max="7439" width="7.85546875" style="1" customWidth="1"/>
    <col min="7440" max="7440" width="8.5703125" style="1" customWidth="1"/>
    <col min="7441" max="7443" width="8.28515625" style="1" customWidth="1"/>
    <col min="7444" max="7444" width="8" style="1" customWidth="1"/>
    <col min="7445" max="7445" width="7.85546875" style="1" customWidth="1"/>
    <col min="7446" max="7446" width="8.140625" style="1" customWidth="1"/>
    <col min="7447" max="7449" width="7.85546875" style="1" customWidth="1"/>
    <col min="7450" max="7451" width="8" style="1" customWidth="1"/>
    <col min="7452" max="7452" width="8.140625" style="1" customWidth="1"/>
    <col min="7453" max="7455" width="7.85546875" style="1" customWidth="1"/>
    <col min="7456" max="7693" width="9.140625" style="1"/>
    <col min="7694" max="7694" width="20.5703125" style="1" customWidth="1"/>
    <col min="7695" max="7695" width="7.85546875" style="1" customWidth="1"/>
    <col min="7696" max="7696" width="8.5703125" style="1" customWidth="1"/>
    <col min="7697" max="7699" width="8.28515625" style="1" customWidth="1"/>
    <col min="7700" max="7700" width="8" style="1" customWidth="1"/>
    <col min="7701" max="7701" width="7.85546875" style="1" customWidth="1"/>
    <col min="7702" max="7702" width="8.140625" style="1" customWidth="1"/>
    <col min="7703" max="7705" width="7.85546875" style="1" customWidth="1"/>
    <col min="7706" max="7707" width="8" style="1" customWidth="1"/>
    <col min="7708" max="7708" width="8.140625" style="1" customWidth="1"/>
    <col min="7709" max="7711" width="7.85546875" style="1" customWidth="1"/>
    <col min="7712" max="7949" width="9.140625" style="1"/>
    <col min="7950" max="7950" width="20.5703125" style="1" customWidth="1"/>
    <col min="7951" max="7951" width="7.85546875" style="1" customWidth="1"/>
    <col min="7952" max="7952" width="8.5703125" style="1" customWidth="1"/>
    <col min="7953" max="7955" width="8.28515625" style="1" customWidth="1"/>
    <col min="7956" max="7956" width="8" style="1" customWidth="1"/>
    <col min="7957" max="7957" width="7.85546875" style="1" customWidth="1"/>
    <col min="7958" max="7958" width="8.140625" style="1" customWidth="1"/>
    <col min="7959" max="7961" width="7.85546875" style="1" customWidth="1"/>
    <col min="7962" max="7963" width="8" style="1" customWidth="1"/>
    <col min="7964" max="7964" width="8.140625" style="1" customWidth="1"/>
    <col min="7965" max="7967" width="7.85546875" style="1" customWidth="1"/>
    <col min="7968" max="8205" width="9.140625" style="1"/>
    <col min="8206" max="8206" width="20.5703125" style="1" customWidth="1"/>
    <col min="8207" max="8207" width="7.85546875" style="1" customWidth="1"/>
    <col min="8208" max="8208" width="8.5703125" style="1" customWidth="1"/>
    <col min="8209" max="8211" width="8.28515625" style="1" customWidth="1"/>
    <col min="8212" max="8212" width="8" style="1" customWidth="1"/>
    <col min="8213" max="8213" width="7.85546875" style="1" customWidth="1"/>
    <col min="8214" max="8214" width="8.140625" style="1" customWidth="1"/>
    <col min="8215" max="8217" width="7.85546875" style="1" customWidth="1"/>
    <col min="8218" max="8219" width="8" style="1" customWidth="1"/>
    <col min="8220" max="8220" width="8.140625" style="1" customWidth="1"/>
    <col min="8221" max="8223" width="7.85546875" style="1" customWidth="1"/>
    <col min="8224" max="8461" width="9.140625" style="1"/>
    <col min="8462" max="8462" width="20.5703125" style="1" customWidth="1"/>
    <col min="8463" max="8463" width="7.85546875" style="1" customWidth="1"/>
    <col min="8464" max="8464" width="8.5703125" style="1" customWidth="1"/>
    <col min="8465" max="8467" width="8.28515625" style="1" customWidth="1"/>
    <col min="8468" max="8468" width="8" style="1" customWidth="1"/>
    <col min="8469" max="8469" width="7.85546875" style="1" customWidth="1"/>
    <col min="8470" max="8470" width="8.140625" style="1" customWidth="1"/>
    <col min="8471" max="8473" width="7.85546875" style="1" customWidth="1"/>
    <col min="8474" max="8475" width="8" style="1" customWidth="1"/>
    <col min="8476" max="8476" width="8.140625" style="1" customWidth="1"/>
    <col min="8477" max="8479" width="7.85546875" style="1" customWidth="1"/>
    <col min="8480" max="8717" width="9.140625" style="1"/>
    <col min="8718" max="8718" width="20.5703125" style="1" customWidth="1"/>
    <col min="8719" max="8719" width="7.85546875" style="1" customWidth="1"/>
    <col min="8720" max="8720" width="8.5703125" style="1" customWidth="1"/>
    <col min="8721" max="8723" width="8.28515625" style="1" customWidth="1"/>
    <col min="8724" max="8724" width="8" style="1" customWidth="1"/>
    <col min="8725" max="8725" width="7.85546875" style="1" customWidth="1"/>
    <col min="8726" max="8726" width="8.140625" style="1" customWidth="1"/>
    <col min="8727" max="8729" width="7.85546875" style="1" customWidth="1"/>
    <col min="8730" max="8731" width="8" style="1" customWidth="1"/>
    <col min="8732" max="8732" width="8.140625" style="1" customWidth="1"/>
    <col min="8733" max="8735" width="7.85546875" style="1" customWidth="1"/>
    <col min="8736" max="8973" width="9.140625" style="1"/>
    <col min="8974" max="8974" width="20.5703125" style="1" customWidth="1"/>
    <col min="8975" max="8975" width="7.85546875" style="1" customWidth="1"/>
    <col min="8976" max="8976" width="8.5703125" style="1" customWidth="1"/>
    <col min="8977" max="8979" width="8.28515625" style="1" customWidth="1"/>
    <col min="8980" max="8980" width="8" style="1" customWidth="1"/>
    <col min="8981" max="8981" width="7.85546875" style="1" customWidth="1"/>
    <col min="8982" max="8982" width="8.140625" style="1" customWidth="1"/>
    <col min="8983" max="8985" width="7.85546875" style="1" customWidth="1"/>
    <col min="8986" max="8987" width="8" style="1" customWidth="1"/>
    <col min="8988" max="8988" width="8.140625" style="1" customWidth="1"/>
    <col min="8989" max="8991" width="7.85546875" style="1" customWidth="1"/>
    <col min="8992" max="9229" width="9.140625" style="1"/>
    <col min="9230" max="9230" width="20.5703125" style="1" customWidth="1"/>
    <col min="9231" max="9231" width="7.85546875" style="1" customWidth="1"/>
    <col min="9232" max="9232" width="8.5703125" style="1" customWidth="1"/>
    <col min="9233" max="9235" width="8.28515625" style="1" customWidth="1"/>
    <col min="9236" max="9236" width="8" style="1" customWidth="1"/>
    <col min="9237" max="9237" width="7.85546875" style="1" customWidth="1"/>
    <col min="9238" max="9238" width="8.140625" style="1" customWidth="1"/>
    <col min="9239" max="9241" width="7.85546875" style="1" customWidth="1"/>
    <col min="9242" max="9243" width="8" style="1" customWidth="1"/>
    <col min="9244" max="9244" width="8.140625" style="1" customWidth="1"/>
    <col min="9245" max="9247" width="7.85546875" style="1" customWidth="1"/>
    <col min="9248" max="9485" width="9.140625" style="1"/>
    <col min="9486" max="9486" width="20.5703125" style="1" customWidth="1"/>
    <col min="9487" max="9487" width="7.85546875" style="1" customWidth="1"/>
    <col min="9488" max="9488" width="8.5703125" style="1" customWidth="1"/>
    <col min="9489" max="9491" width="8.28515625" style="1" customWidth="1"/>
    <col min="9492" max="9492" width="8" style="1" customWidth="1"/>
    <col min="9493" max="9493" width="7.85546875" style="1" customWidth="1"/>
    <col min="9494" max="9494" width="8.140625" style="1" customWidth="1"/>
    <col min="9495" max="9497" width="7.85546875" style="1" customWidth="1"/>
    <col min="9498" max="9499" width="8" style="1" customWidth="1"/>
    <col min="9500" max="9500" width="8.140625" style="1" customWidth="1"/>
    <col min="9501" max="9503" width="7.85546875" style="1" customWidth="1"/>
    <col min="9504" max="9741" width="9.140625" style="1"/>
    <col min="9742" max="9742" width="20.5703125" style="1" customWidth="1"/>
    <col min="9743" max="9743" width="7.85546875" style="1" customWidth="1"/>
    <col min="9744" max="9744" width="8.5703125" style="1" customWidth="1"/>
    <col min="9745" max="9747" width="8.28515625" style="1" customWidth="1"/>
    <col min="9748" max="9748" width="8" style="1" customWidth="1"/>
    <col min="9749" max="9749" width="7.85546875" style="1" customWidth="1"/>
    <col min="9750" max="9750" width="8.140625" style="1" customWidth="1"/>
    <col min="9751" max="9753" width="7.85546875" style="1" customWidth="1"/>
    <col min="9754" max="9755" width="8" style="1" customWidth="1"/>
    <col min="9756" max="9756" width="8.140625" style="1" customWidth="1"/>
    <col min="9757" max="9759" width="7.85546875" style="1" customWidth="1"/>
    <col min="9760" max="9997" width="9.140625" style="1"/>
    <col min="9998" max="9998" width="20.5703125" style="1" customWidth="1"/>
    <col min="9999" max="9999" width="7.85546875" style="1" customWidth="1"/>
    <col min="10000" max="10000" width="8.5703125" style="1" customWidth="1"/>
    <col min="10001" max="10003" width="8.28515625" style="1" customWidth="1"/>
    <col min="10004" max="10004" width="8" style="1" customWidth="1"/>
    <col min="10005" max="10005" width="7.85546875" style="1" customWidth="1"/>
    <col min="10006" max="10006" width="8.140625" style="1" customWidth="1"/>
    <col min="10007" max="10009" width="7.85546875" style="1" customWidth="1"/>
    <col min="10010" max="10011" width="8" style="1" customWidth="1"/>
    <col min="10012" max="10012" width="8.140625" style="1" customWidth="1"/>
    <col min="10013" max="10015" width="7.85546875" style="1" customWidth="1"/>
    <col min="10016" max="10253" width="9.140625" style="1"/>
    <col min="10254" max="10254" width="20.5703125" style="1" customWidth="1"/>
    <col min="10255" max="10255" width="7.85546875" style="1" customWidth="1"/>
    <col min="10256" max="10256" width="8.5703125" style="1" customWidth="1"/>
    <col min="10257" max="10259" width="8.28515625" style="1" customWidth="1"/>
    <col min="10260" max="10260" width="8" style="1" customWidth="1"/>
    <col min="10261" max="10261" width="7.85546875" style="1" customWidth="1"/>
    <col min="10262" max="10262" width="8.140625" style="1" customWidth="1"/>
    <col min="10263" max="10265" width="7.85546875" style="1" customWidth="1"/>
    <col min="10266" max="10267" width="8" style="1" customWidth="1"/>
    <col min="10268" max="10268" width="8.140625" style="1" customWidth="1"/>
    <col min="10269" max="10271" width="7.85546875" style="1" customWidth="1"/>
    <col min="10272" max="10509" width="9.140625" style="1"/>
    <col min="10510" max="10510" width="20.5703125" style="1" customWidth="1"/>
    <col min="10511" max="10511" width="7.85546875" style="1" customWidth="1"/>
    <col min="10512" max="10512" width="8.5703125" style="1" customWidth="1"/>
    <col min="10513" max="10515" width="8.28515625" style="1" customWidth="1"/>
    <col min="10516" max="10516" width="8" style="1" customWidth="1"/>
    <col min="10517" max="10517" width="7.85546875" style="1" customWidth="1"/>
    <col min="10518" max="10518" width="8.140625" style="1" customWidth="1"/>
    <col min="10519" max="10521" width="7.85546875" style="1" customWidth="1"/>
    <col min="10522" max="10523" width="8" style="1" customWidth="1"/>
    <col min="10524" max="10524" width="8.140625" style="1" customWidth="1"/>
    <col min="10525" max="10527" width="7.85546875" style="1" customWidth="1"/>
    <col min="10528" max="10765" width="9.140625" style="1"/>
    <col min="10766" max="10766" width="20.5703125" style="1" customWidth="1"/>
    <col min="10767" max="10767" width="7.85546875" style="1" customWidth="1"/>
    <col min="10768" max="10768" width="8.5703125" style="1" customWidth="1"/>
    <col min="10769" max="10771" width="8.28515625" style="1" customWidth="1"/>
    <col min="10772" max="10772" width="8" style="1" customWidth="1"/>
    <col min="10773" max="10773" width="7.85546875" style="1" customWidth="1"/>
    <col min="10774" max="10774" width="8.140625" style="1" customWidth="1"/>
    <col min="10775" max="10777" width="7.85546875" style="1" customWidth="1"/>
    <col min="10778" max="10779" width="8" style="1" customWidth="1"/>
    <col min="10780" max="10780" width="8.140625" style="1" customWidth="1"/>
    <col min="10781" max="10783" width="7.85546875" style="1" customWidth="1"/>
    <col min="10784" max="11021" width="9.140625" style="1"/>
    <col min="11022" max="11022" width="20.5703125" style="1" customWidth="1"/>
    <col min="11023" max="11023" width="7.85546875" style="1" customWidth="1"/>
    <col min="11024" max="11024" width="8.5703125" style="1" customWidth="1"/>
    <col min="11025" max="11027" width="8.28515625" style="1" customWidth="1"/>
    <col min="11028" max="11028" width="8" style="1" customWidth="1"/>
    <col min="11029" max="11029" width="7.85546875" style="1" customWidth="1"/>
    <col min="11030" max="11030" width="8.140625" style="1" customWidth="1"/>
    <col min="11031" max="11033" width="7.85546875" style="1" customWidth="1"/>
    <col min="11034" max="11035" width="8" style="1" customWidth="1"/>
    <col min="11036" max="11036" width="8.140625" style="1" customWidth="1"/>
    <col min="11037" max="11039" width="7.85546875" style="1" customWidth="1"/>
    <col min="11040" max="11277" width="9.140625" style="1"/>
    <col min="11278" max="11278" width="20.5703125" style="1" customWidth="1"/>
    <col min="11279" max="11279" width="7.85546875" style="1" customWidth="1"/>
    <col min="11280" max="11280" width="8.5703125" style="1" customWidth="1"/>
    <col min="11281" max="11283" width="8.28515625" style="1" customWidth="1"/>
    <col min="11284" max="11284" width="8" style="1" customWidth="1"/>
    <col min="11285" max="11285" width="7.85546875" style="1" customWidth="1"/>
    <col min="11286" max="11286" width="8.140625" style="1" customWidth="1"/>
    <col min="11287" max="11289" width="7.85546875" style="1" customWidth="1"/>
    <col min="11290" max="11291" width="8" style="1" customWidth="1"/>
    <col min="11292" max="11292" width="8.140625" style="1" customWidth="1"/>
    <col min="11293" max="11295" width="7.85546875" style="1" customWidth="1"/>
    <col min="11296" max="11533" width="9.140625" style="1"/>
    <col min="11534" max="11534" width="20.5703125" style="1" customWidth="1"/>
    <col min="11535" max="11535" width="7.85546875" style="1" customWidth="1"/>
    <col min="11536" max="11536" width="8.5703125" style="1" customWidth="1"/>
    <col min="11537" max="11539" width="8.28515625" style="1" customWidth="1"/>
    <col min="11540" max="11540" width="8" style="1" customWidth="1"/>
    <col min="11541" max="11541" width="7.85546875" style="1" customWidth="1"/>
    <col min="11542" max="11542" width="8.140625" style="1" customWidth="1"/>
    <col min="11543" max="11545" width="7.85546875" style="1" customWidth="1"/>
    <col min="11546" max="11547" width="8" style="1" customWidth="1"/>
    <col min="11548" max="11548" width="8.140625" style="1" customWidth="1"/>
    <col min="11549" max="11551" width="7.85546875" style="1" customWidth="1"/>
    <col min="11552" max="11789" width="9.140625" style="1"/>
    <col min="11790" max="11790" width="20.5703125" style="1" customWidth="1"/>
    <col min="11791" max="11791" width="7.85546875" style="1" customWidth="1"/>
    <col min="11792" max="11792" width="8.5703125" style="1" customWidth="1"/>
    <col min="11793" max="11795" width="8.28515625" style="1" customWidth="1"/>
    <col min="11796" max="11796" width="8" style="1" customWidth="1"/>
    <col min="11797" max="11797" width="7.85546875" style="1" customWidth="1"/>
    <col min="11798" max="11798" width="8.140625" style="1" customWidth="1"/>
    <col min="11799" max="11801" width="7.85546875" style="1" customWidth="1"/>
    <col min="11802" max="11803" width="8" style="1" customWidth="1"/>
    <col min="11804" max="11804" width="8.140625" style="1" customWidth="1"/>
    <col min="11805" max="11807" width="7.85546875" style="1" customWidth="1"/>
    <col min="11808" max="12045" width="9.140625" style="1"/>
    <col min="12046" max="12046" width="20.5703125" style="1" customWidth="1"/>
    <col min="12047" max="12047" width="7.85546875" style="1" customWidth="1"/>
    <col min="12048" max="12048" width="8.5703125" style="1" customWidth="1"/>
    <col min="12049" max="12051" width="8.28515625" style="1" customWidth="1"/>
    <col min="12052" max="12052" width="8" style="1" customWidth="1"/>
    <col min="12053" max="12053" width="7.85546875" style="1" customWidth="1"/>
    <col min="12054" max="12054" width="8.140625" style="1" customWidth="1"/>
    <col min="12055" max="12057" width="7.85546875" style="1" customWidth="1"/>
    <col min="12058" max="12059" width="8" style="1" customWidth="1"/>
    <col min="12060" max="12060" width="8.140625" style="1" customWidth="1"/>
    <col min="12061" max="12063" width="7.85546875" style="1" customWidth="1"/>
    <col min="12064" max="12301" width="9.140625" style="1"/>
    <col min="12302" max="12302" width="20.5703125" style="1" customWidth="1"/>
    <col min="12303" max="12303" width="7.85546875" style="1" customWidth="1"/>
    <col min="12304" max="12304" width="8.5703125" style="1" customWidth="1"/>
    <col min="12305" max="12307" width="8.28515625" style="1" customWidth="1"/>
    <col min="12308" max="12308" width="8" style="1" customWidth="1"/>
    <col min="12309" max="12309" width="7.85546875" style="1" customWidth="1"/>
    <col min="12310" max="12310" width="8.140625" style="1" customWidth="1"/>
    <col min="12311" max="12313" width="7.85546875" style="1" customWidth="1"/>
    <col min="12314" max="12315" width="8" style="1" customWidth="1"/>
    <col min="12316" max="12316" width="8.140625" style="1" customWidth="1"/>
    <col min="12317" max="12319" width="7.85546875" style="1" customWidth="1"/>
    <col min="12320" max="12557" width="9.140625" style="1"/>
    <col min="12558" max="12558" width="20.5703125" style="1" customWidth="1"/>
    <col min="12559" max="12559" width="7.85546875" style="1" customWidth="1"/>
    <col min="12560" max="12560" width="8.5703125" style="1" customWidth="1"/>
    <col min="12561" max="12563" width="8.28515625" style="1" customWidth="1"/>
    <col min="12564" max="12564" width="8" style="1" customWidth="1"/>
    <col min="12565" max="12565" width="7.85546875" style="1" customWidth="1"/>
    <col min="12566" max="12566" width="8.140625" style="1" customWidth="1"/>
    <col min="12567" max="12569" width="7.85546875" style="1" customWidth="1"/>
    <col min="12570" max="12571" width="8" style="1" customWidth="1"/>
    <col min="12572" max="12572" width="8.140625" style="1" customWidth="1"/>
    <col min="12573" max="12575" width="7.85546875" style="1" customWidth="1"/>
    <col min="12576" max="12813" width="9.140625" style="1"/>
    <col min="12814" max="12814" width="20.5703125" style="1" customWidth="1"/>
    <col min="12815" max="12815" width="7.85546875" style="1" customWidth="1"/>
    <col min="12816" max="12816" width="8.5703125" style="1" customWidth="1"/>
    <col min="12817" max="12819" width="8.28515625" style="1" customWidth="1"/>
    <col min="12820" max="12820" width="8" style="1" customWidth="1"/>
    <col min="12821" max="12821" width="7.85546875" style="1" customWidth="1"/>
    <col min="12822" max="12822" width="8.140625" style="1" customWidth="1"/>
    <col min="12823" max="12825" width="7.85546875" style="1" customWidth="1"/>
    <col min="12826" max="12827" width="8" style="1" customWidth="1"/>
    <col min="12828" max="12828" width="8.140625" style="1" customWidth="1"/>
    <col min="12829" max="12831" width="7.85546875" style="1" customWidth="1"/>
    <col min="12832" max="13069" width="9.140625" style="1"/>
    <col min="13070" max="13070" width="20.5703125" style="1" customWidth="1"/>
    <col min="13071" max="13071" width="7.85546875" style="1" customWidth="1"/>
    <col min="13072" max="13072" width="8.5703125" style="1" customWidth="1"/>
    <col min="13073" max="13075" width="8.28515625" style="1" customWidth="1"/>
    <col min="13076" max="13076" width="8" style="1" customWidth="1"/>
    <col min="13077" max="13077" width="7.85546875" style="1" customWidth="1"/>
    <col min="13078" max="13078" width="8.140625" style="1" customWidth="1"/>
    <col min="13079" max="13081" width="7.85546875" style="1" customWidth="1"/>
    <col min="13082" max="13083" width="8" style="1" customWidth="1"/>
    <col min="13084" max="13084" width="8.140625" style="1" customWidth="1"/>
    <col min="13085" max="13087" width="7.85546875" style="1" customWidth="1"/>
    <col min="13088" max="13325" width="9.140625" style="1"/>
    <col min="13326" max="13326" width="20.5703125" style="1" customWidth="1"/>
    <col min="13327" max="13327" width="7.85546875" style="1" customWidth="1"/>
    <col min="13328" max="13328" width="8.5703125" style="1" customWidth="1"/>
    <col min="13329" max="13331" width="8.28515625" style="1" customWidth="1"/>
    <col min="13332" max="13332" width="8" style="1" customWidth="1"/>
    <col min="13333" max="13333" width="7.85546875" style="1" customWidth="1"/>
    <col min="13334" max="13334" width="8.140625" style="1" customWidth="1"/>
    <col min="13335" max="13337" width="7.85546875" style="1" customWidth="1"/>
    <col min="13338" max="13339" width="8" style="1" customWidth="1"/>
    <col min="13340" max="13340" width="8.140625" style="1" customWidth="1"/>
    <col min="13341" max="13343" width="7.85546875" style="1" customWidth="1"/>
    <col min="13344" max="13581" width="9.140625" style="1"/>
    <col min="13582" max="13582" width="20.5703125" style="1" customWidth="1"/>
    <col min="13583" max="13583" width="7.85546875" style="1" customWidth="1"/>
    <col min="13584" max="13584" width="8.5703125" style="1" customWidth="1"/>
    <col min="13585" max="13587" width="8.28515625" style="1" customWidth="1"/>
    <col min="13588" max="13588" width="8" style="1" customWidth="1"/>
    <col min="13589" max="13589" width="7.85546875" style="1" customWidth="1"/>
    <col min="13590" max="13590" width="8.140625" style="1" customWidth="1"/>
    <col min="13591" max="13593" width="7.85546875" style="1" customWidth="1"/>
    <col min="13594" max="13595" width="8" style="1" customWidth="1"/>
    <col min="13596" max="13596" width="8.140625" style="1" customWidth="1"/>
    <col min="13597" max="13599" width="7.85546875" style="1" customWidth="1"/>
    <col min="13600" max="13837" width="9.140625" style="1"/>
    <col min="13838" max="13838" width="20.5703125" style="1" customWidth="1"/>
    <col min="13839" max="13839" width="7.85546875" style="1" customWidth="1"/>
    <col min="13840" max="13840" width="8.5703125" style="1" customWidth="1"/>
    <col min="13841" max="13843" width="8.28515625" style="1" customWidth="1"/>
    <col min="13844" max="13844" width="8" style="1" customWidth="1"/>
    <col min="13845" max="13845" width="7.85546875" style="1" customWidth="1"/>
    <col min="13846" max="13846" width="8.140625" style="1" customWidth="1"/>
    <col min="13847" max="13849" width="7.85546875" style="1" customWidth="1"/>
    <col min="13850" max="13851" width="8" style="1" customWidth="1"/>
    <col min="13852" max="13852" width="8.140625" style="1" customWidth="1"/>
    <col min="13853" max="13855" width="7.85546875" style="1" customWidth="1"/>
    <col min="13856" max="14093" width="9.140625" style="1"/>
    <col min="14094" max="14094" width="20.5703125" style="1" customWidth="1"/>
    <col min="14095" max="14095" width="7.85546875" style="1" customWidth="1"/>
    <col min="14096" max="14096" width="8.5703125" style="1" customWidth="1"/>
    <col min="14097" max="14099" width="8.28515625" style="1" customWidth="1"/>
    <col min="14100" max="14100" width="8" style="1" customWidth="1"/>
    <col min="14101" max="14101" width="7.85546875" style="1" customWidth="1"/>
    <col min="14102" max="14102" width="8.140625" style="1" customWidth="1"/>
    <col min="14103" max="14105" width="7.85546875" style="1" customWidth="1"/>
    <col min="14106" max="14107" width="8" style="1" customWidth="1"/>
    <col min="14108" max="14108" width="8.140625" style="1" customWidth="1"/>
    <col min="14109" max="14111" width="7.85546875" style="1" customWidth="1"/>
    <col min="14112" max="14349" width="9.140625" style="1"/>
    <col min="14350" max="14350" width="20.5703125" style="1" customWidth="1"/>
    <col min="14351" max="14351" width="7.85546875" style="1" customWidth="1"/>
    <col min="14352" max="14352" width="8.5703125" style="1" customWidth="1"/>
    <col min="14353" max="14355" width="8.28515625" style="1" customWidth="1"/>
    <col min="14356" max="14356" width="8" style="1" customWidth="1"/>
    <col min="14357" max="14357" width="7.85546875" style="1" customWidth="1"/>
    <col min="14358" max="14358" width="8.140625" style="1" customWidth="1"/>
    <col min="14359" max="14361" width="7.85546875" style="1" customWidth="1"/>
    <col min="14362" max="14363" width="8" style="1" customWidth="1"/>
    <col min="14364" max="14364" width="8.140625" style="1" customWidth="1"/>
    <col min="14365" max="14367" width="7.85546875" style="1" customWidth="1"/>
    <col min="14368" max="14605" width="9.140625" style="1"/>
    <col min="14606" max="14606" width="20.5703125" style="1" customWidth="1"/>
    <col min="14607" max="14607" width="7.85546875" style="1" customWidth="1"/>
    <col min="14608" max="14608" width="8.5703125" style="1" customWidth="1"/>
    <col min="14609" max="14611" width="8.28515625" style="1" customWidth="1"/>
    <col min="14612" max="14612" width="8" style="1" customWidth="1"/>
    <col min="14613" max="14613" width="7.85546875" style="1" customWidth="1"/>
    <col min="14614" max="14614" width="8.140625" style="1" customWidth="1"/>
    <col min="14615" max="14617" width="7.85546875" style="1" customWidth="1"/>
    <col min="14618" max="14619" width="8" style="1" customWidth="1"/>
    <col min="14620" max="14620" width="8.140625" style="1" customWidth="1"/>
    <col min="14621" max="14623" width="7.85546875" style="1" customWidth="1"/>
    <col min="14624" max="14861" width="9.140625" style="1"/>
    <col min="14862" max="14862" width="20.5703125" style="1" customWidth="1"/>
    <col min="14863" max="14863" width="7.85546875" style="1" customWidth="1"/>
    <col min="14864" max="14864" width="8.5703125" style="1" customWidth="1"/>
    <col min="14865" max="14867" width="8.28515625" style="1" customWidth="1"/>
    <col min="14868" max="14868" width="8" style="1" customWidth="1"/>
    <col min="14869" max="14869" width="7.85546875" style="1" customWidth="1"/>
    <col min="14870" max="14870" width="8.140625" style="1" customWidth="1"/>
    <col min="14871" max="14873" width="7.85546875" style="1" customWidth="1"/>
    <col min="14874" max="14875" width="8" style="1" customWidth="1"/>
    <col min="14876" max="14876" width="8.140625" style="1" customWidth="1"/>
    <col min="14877" max="14879" width="7.85546875" style="1" customWidth="1"/>
    <col min="14880" max="15117" width="9.140625" style="1"/>
    <col min="15118" max="15118" width="20.5703125" style="1" customWidth="1"/>
    <col min="15119" max="15119" width="7.85546875" style="1" customWidth="1"/>
    <col min="15120" max="15120" width="8.5703125" style="1" customWidth="1"/>
    <col min="15121" max="15123" width="8.28515625" style="1" customWidth="1"/>
    <col min="15124" max="15124" width="8" style="1" customWidth="1"/>
    <col min="15125" max="15125" width="7.85546875" style="1" customWidth="1"/>
    <col min="15126" max="15126" width="8.140625" style="1" customWidth="1"/>
    <col min="15127" max="15129" width="7.85546875" style="1" customWidth="1"/>
    <col min="15130" max="15131" width="8" style="1" customWidth="1"/>
    <col min="15132" max="15132" width="8.140625" style="1" customWidth="1"/>
    <col min="15133" max="15135" width="7.85546875" style="1" customWidth="1"/>
    <col min="15136" max="15373" width="9.140625" style="1"/>
    <col min="15374" max="15374" width="20.5703125" style="1" customWidth="1"/>
    <col min="15375" max="15375" width="7.85546875" style="1" customWidth="1"/>
    <col min="15376" max="15376" width="8.5703125" style="1" customWidth="1"/>
    <col min="15377" max="15379" width="8.28515625" style="1" customWidth="1"/>
    <col min="15380" max="15380" width="8" style="1" customWidth="1"/>
    <col min="15381" max="15381" width="7.85546875" style="1" customWidth="1"/>
    <col min="15382" max="15382" width="8.140625" style="1" customWidth="1"/>
    <col min="15383" max="15385" width="7.85546875" style="1" customWidth="1"/>
    <col min="15386" max="15387" width="8" style="1" customWidth="1"/>
    <col min="15388" max="15388" width="8.140625" style="1" customWidth="1"/>
    <col min="15389" max="15391" width="7.85546875" style="1" customWidth="1"/>
    <col min="15392" max="15629" width="9.140625" style="1"/>
    <col min="15630" max="15630" width="20.5703125" style="1" customWidth="1"/>
    <col min="15631" max="15631" width="7.85546875" style="1" customWidth="1"/>
    <col min="15632" max="15632" width="8.5703125" style="1" customWidth="1"/>
    <col min="15633" max="15635" width="8.28515625" style="1" customWidth="1"/>
    <col min="15636" max="15636" width="8" style="1" customWidth="1"/>
    <col min="15637" max="15637" width="7.85546875" style="1" customWidth="1"/>
    <col min="15638" max="15638" width="8.140625" style="1" customWidth="1"/>
    <col min="15639" max="15641" width="7.85546875" style="1" customWidth="1"/>
    <col min="15642" max="15643" width="8" style="1" customWidth="1"/>
    <col min="15644" max="15644" width="8.140625" style="1" customWidth="1"/>
    <col min="15645" max="15647" width="7.85546875" style="1" customWidth="1"/>
    <col min="15648" max="15885" width="9.140625" style="1"/>
    <col min="15886" max="15886" width="20.5703125" style="1" customWidth="1"/>
    <col min="15887" max="15887" width="7.85546875" style="1" customWidth="1"/>
    <col min="15888" max="15888" width="8.5703125" style="1" customWidth="1"/>
    <col min="15889" max="15891" width="8.28515625" style="1" customWidth="1"/>
    <col min="15892" max="15892" width="8" style="1" customWidth="1"/>
    <col min="15893" max="15893" width="7.85546875" style="1" customWidth="1"/>
    <col min="15894" max="15894" width="8.140625" style="1" customWidth="1"/>
    <col min="15895" max="15897" width="7.85546875" style="1" customWidth="1"/>
    <col min="15898" max="15899" width="8" style="1" customWidth="1"/>
    <col min="15900" max="15900" width="8.140625" style="1" customWidth="1"/>
    <col min="15901" max="15903" width="7.85546875" style="1" customWidth="1"/>
    <col min="15904" max="16141" width="9.140625" style="1"/>
    <col min="16142" max="16142" width="20.5703125" style="1" customWidth="1"/>
    <col min="16143" max="16143" width="7.85546875" style="1" customWidth="1"/>
    <col min="16144" max="16144" width="8.5703125" style="1" customWidth="1"/>
    <col min="16145" max="16147" width="8.28515625" style="1" customWidth="1"/>
    <col min="16148" max="16148" width="8" style="1" customWidth="1"/>
    <col min="16149" max="16149" width="7.85546875" style="1" customWidth="1"/>
    <col min="16150" max="16150" width="8.140625" style="1" customWidth="1"/>
    <col min="16151" max="16153" width="7.85546875" style="1" customWidth="1"/>
    <col min="16154" max="16155" width="8" style="1" customWidth="1"/>
    <col min="16156" max="16156" width="8.140625" style="1" customWidth="1"/>
    <col min="16157" max="16159" width="7.85546875" style="1" customWidth="1"/>
    <col min="16160" max="16384" width="9.140625" style="1"/>
  </cols>
  <sheetData>
    <row r="1" spans="1:47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4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47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47">
      <c r="A4" s="33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47">
      <c r="A5" s="17"/>
      <c r="B5" s="12">
        <v>1990</v>
      </c>
      <c r="C5" s="12">
        <v>1991</v>
      </c>
      <c r="D5" s="12">
        <v>1992</v>
      </c>
      <c r="E5" s="12">
        <v>1993</v>
      </c>
      <c r="F5" s="12">
        <v>1994</v>
      </c>
      <c r="G5" s="32">
        <v>1995</v>
      </c>
      <c r="H5" s="32">
        <v>1996</v>
      </c>
      <c r="I5" s="32">
        <v>1997</v>
      </c>
      <c r="J5" s="32">
        <v>1998</v>
      </c>
      <c r="K5" s="32">
        <v>1999</v>
      </c>
      <c r="L5" s="32">
        <v>2000</v>
      </c>
      <c r="M5" s="12">
        <v>2001</v>
      </c>
      <c r="N5" s="12">
        <v>2002</v>
      </c>
      <c r="O5" s="12">
        <v>2003</v>
      </c>
      <c r="P5" s="12">
        <v>2004</v>
      </c>
      <c r="Q5" s="12">
        <v>2005</v>
      </c>
      <c r="R5" s="12">
        <v>2006</v>
      </c>
      <c r="S5" s="12">
        <v>2007</v>
      </c>
      <c r="T5" s="32">
        <v>2008</v>
      </c>
      <c r="U5" s="32">
        <v>2009</v>
      </c>
      <c r="V5" s="32">
        <v>2010</v>
      </c>
      <c r="W5" s="32">
        <v>2011</v>
      </c>
      <c r="X5" s="32">
        <v>2012</v>
      </c>
      <c r="Y5" s="32">
        <v>2013</v>
      </c>
      <c r="Z5" s="32">
        <v>2014</v>
      </c>
      <c r="AA5" s="32">
        <v>2015</v>
      </c>
      <c r="AB5" s="32">
        <v>2016</v>
      </c>
      <c r="AC5" s="32">
        <v>2017</v>
      </c>
      <c r="AD5" s="32">
        <v>2018</v>
      </c>
      <c r="AE5" s="32">
        <v>2019</v>
      </c>
      <c r="AF5" s="32">
        <v>2020</v>
      </c>
      <c r="AG5" s="32">
        <v>2021</v>
      </c>
      <c r="AH5" s="32">
        <v>2022</v>
      </c>
    </row>
    <row r="6" spans="1:47">
      <c r="A6" s="8" t="s">
        <v>6</v>
      </c>
      <c r="B6" s="20">
        <v>48200</v>
      </c>
      <c r="C6" s="20">
        <v>48700</v>
      </c>
      <c r="D6" s="20">
        <v>29900</v>
      </c>
      <c r="E6" s="20">
        <v>22800</v>
      </c>
      <c r="F6" s="21">
        <v>24100</v>
      </c>
      <c r="G6" s="9">
        <v>25600</v>
      </c>
      <c r="H6" s="22">
        <v>25500</v>
      </c>
      <c r="I6" s="9">
        <v>24600</v>
      </c>
      <c r="J6" s="9">
        <v>14500</v>
      </c>
      <c r="K6" s="9">
        <v>17200</v>
      </c>
      <c r="L6" s="9">
        <v>14400</v>
      </c>
      <c r="M6" s="20">
        <v>9400</v>
      </c>
      <c r="N6" s="20">
        <v>19500</v>
      </c>
      <c r="O6" s="20">
        <v>24213</v>
      </c>
      <c r="P6" s="20">
        <v>18247</v>
      </c>
      <c r="Q6" s="20">
        <v>20667</v>
      </c>
      <c r="R6" s="20">
        <v>16530</v>
      </c>
      <c r="S6" s="21">
        <v>25712</v>
      </c>
      <c r="T6" s="9">
        <v>22707.55</v>
      </c>
      <c r="U6" s="22">
        <v>21996.400000000001</v>
      </c>
      <c r="V6" s="9">
        <v>28869.7</v>
      </c>
      <c r="W6" s="9">
        <v>31554.9</v>
      </c>
      <c r="X6" s="9">
        <v>21954.2</v>
      </c>
      <c r="Y6" s="9">
        <v>23873.5</v>
      </c>
      <c r="Z6" s="9">
        <v>19082.400000000001</v>
      </c>
      <c r="AA6" s="9">
        <v>17178</v>
      </c>
      <c r="AB6" s="9">
        <v>18015.900000000001</v>
      </c>
      <c r="AC6" s="9">
        <v>22531</v>
      </c>
      <c r="AD6" s="9">
        <v>44140</v>
      </c>
      <c r="AE6" s="9">
        <v>26721.1</v>
      </c>
      <c r="AF6" s="19">
        <v>23.4</v>
      </c>
      <c r="AG6" s="19">
        <v>33.700000000000003</v>
      </c>
      <c r="AH6" s="19">
        <v>24.5</v>
      </c>
    </row>
    <row r="7" spans="1:47">
      <c r="A7" s="30" t="s">
        <v>30</v>
      </c>
      <c r="B7" s="20" t="s">
        <v>0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0" t="s">
        <v>0</v>
      </c>
      <c r="I7" s="20" t="s">
        <v>0</v>
      </c>
      <c r="J7" s="20" t="s">
        <v>0</v>
      </c>
      <c r="K7" s="20" t="s">
        <v>0</v>
      </c>
      <c r="L7" s="20" t="s">
        <v>0</v>
      </c>
      <c r="M7" s="20" t="s">
        <v>0</v>
      </c>
      <c r="N7" s="20" t="s">
        <v>0</v>
      </c>
      <c r="O7" s="20" t="s">
        <v>0</v>
      </c>
      <c r="P7" s="20" t="s">
        <v>0</v>
      </c>
      <c r="Q7" s="20" t="s">
        <v>0</v>
      </c>
      <c r="R7" s="20" t="s">
        <v>0</v>
      </c>
      <c r="S7" s="20" t="s">
        <v>0</v>
      </c>
      <c r="T7" s="20" t="s">
        <v>0</v>
      </c>
      <c r="U7" s="20" t="s">
        <v>0</v>
      </c>
      <c r="V7" s="20" t="s">
        <v>0</v>
      </c>
      <c r="W7" s="20" t="s">
        <v>0</v>
      </c>
      <c r="X7" s="20" t="s">
        <v>0</v>
      </c>
      <c r="Y7" s="20" t="s">
        <v>0</v>
      </c>
      <c r="Z7" s="20" t="s">
        <v>0</v>
      </c>
      <c r="AA7" s="20" t="s">
        <v>0</v>
      </c>
      <c r="AB7" s="20" t="s">
        <v>0</v>
      </c>
      <c r="AC7" s="20" t="s">
        <v>0</v>
      </c>
      <c r="AD7" s="20" t="s">
        <v>0</v>
      </c>
      <c r="AE7" s="20" t="s">
        <v>0</v>
      </c>
      <c r="AF7" s="20" t="s">
        <v>0</v>
      </c>
      <c r="AG7" s="20" t="s">
        <v>0</v>
      </c>
      <c r="AH7" s="19" t="s">
        <v>0</v>
      </c>
    </row>
    <row r="8" spans="1:47">
      <c r="A8" s="14" t="s">
        <v>7</v>
      </c>
      <c r="B8" s="29" t="s">
        <v>0</v>
      </c>
      <c r="C8" s="29" t="s">
        <v>0</v>
      </c>
      <c r="D8" s="29" t="s">
        <v>0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 t="s">
        <v>0</v>
      </c>
      <c r="L8" s="29" t="s">
        <v>0</v>
      </c>
      <c r="M8" s="29" t="s">
        <v>0</v>
      </c>
      <c r="N8" s="29" t="s">
        <v>0</v>
      </c>
      <c r="O8" s="19">
        <v>30</v>
      </c>
      <c r="P8" s="19">
        <v>30</v>
      </c>
      <c r="Q8" s="19">
        <v>38</v>
      </c>
      <c r="R8" s="19">
        <v>31</v>
      </c>
      <c r="S8" s="23">
        <v>40</v>
      </c>
      <c r="T8" s="10">
        <v>13.4</v>
      </c>
      <c r="U8" s="23" t="s">
        <v>0</v>
      </c>
      <c r="V8" s="19" t="s">
        <v>0</v>
      </c>
      <c r="W8" s="19" t="s">
        <v>0</v>
      </c>
      <c r="X8" s="19" t="s">
        <v>0</v>
      </c>
      <c r="Y8" s="19" t="s">
        <v>0</v>
      </c>
      <c r="Z8" s="19" t="s">
        <v>0</v>
      </c>
      <c r="AA8" s="19" t="s">
        <v>0</v>
      </c>
      <c r="AB8" s="19" t="s">
        <v>0</v>
      </c>
      <c r="AC8" s="19" t="s">
        <v>0</v>
      </c>
      <c r="AD8" s="19" t="s">
        <v>0</v>
      </c>
      <c r="AE8" s="19" t="s">
        <v>0</v>
      </c>
      <c r="AF8" s="19" t="s">
        <v>0</v>
      </c>
      <c r="AG8" s="19" t="s">
        <v>0</v>
      </c>
      <c r="AH8" s="19" t="s">
        <v>0</v>
      </c>
    </row>
    <row r="9" spans="1:47">
      <c r="A9" s="14" t="s">
        <v>8</v>
      </c>
      <c r="B9" s="29" t="s">
        <v>0</v>
      </c>
      <c r="C9" s="29" t="s">
        <v>0</v>
      </c>
      <c r="D9" s="29" t="s">
        <v>0</v>
      </c>
      <c r="E9" s="29" t="s">
        <v>0</v>
      </c>
      <c r="F9" s="29" t="s">
        <v>0</v>
      </c>
      <c r="G9" s="29" t="s">
        <v>0</v>
      </c>
      <c r="H9" s="29" t="s">
        <v>0</v>
      </c>
      <c r="I9" s="29" t="s">
        <v>0</v>
      </c>
      <c r="J9" s="29" t="s">
        <v>0</v>
      </c>
      <c r="K9" s="29" t="s">
        <v>0</v>
      </c>
      <c r="L9" s="29" t="s">
        <v>0</v>
      </c>
      <c r="M9" s="29" t="s">
        <v>0</v>
      </c>
      <c r="N9" s="29" t="s">
        <v>0</v>
      </c>
      <c r="O9" s="19">
        <v>88</v>
      </c>
      <c r="P9" s="19">
        <v>84</v>
      </c>
      <c r="Q9" s="19">
        <v>74</v>
      </c>
      <c r="R9" s="19" t="s">
        <v>0</v>
      </c>
      <c r="S9" s="23" t="s">
        <v>0</v>
      </c>
      <c r="T9" s="19" t="s">
        <v>0</v>
      </c>
      <c r="U9" s="23" t="s">
        <v>0</v>
      </c>
      <c r="V9" s="19" t="s">
        <v>0</v>
      </c>
      <c r="W9" s="19" t="s">
        <v>0</v>
      </c>
      <c r="X9" s="19" t="s">
        <v>0</v>
      </c>
      <c r="Y9" s="19" t="s">
        <v>0</v>
      </c>
      <c r="Z9" s="19" t="s">
        <v>0</v>
      </c>
      <c r="AA9" s="19" t="s">
        <v>0</v>
      </c>
      <c r="AB9" s="19" t="s">
        <v>0</v>
      </c>
      <c r="AC9" s="19" t="s">
        <v>0</v>
      </c>
      <c r="AD9" s="19" t="s">
        <v>0</v>
      </c>
      <c r="AE9" s="19" t="s">
        <v>0</v>
      </c>
      <c r="AF9" s="19" t="s">
        <v>0</v>
      </c>
      <c r="AG9" s="19" t="s">
        <v>0</v>
      </c>
      <c r="AH9" s="19" t="s">
        <v>0</v>
      </c>
    </row>
    <row r="10" spans="1:47">
      <c r="A10" s="14" t="s">
        <v>9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  <c r="J10" s="29" t="s">
        <v>0</v>
      </c>
      <c r="K10" s="29" t="s">
        <v>0</v>
      </c>
      <c r="L10" s="29" t="s">
        <v>0</v>
      </c>
      <c r="M10" s="29" t="s">
        <v>0</v>
      </c>
      <c r="N10" s="29" t="s">
        <v>0</v>
      </c>
      <c r="O10" s="19">
        <v>7452</v>
      </c>
      <c r="P10" s="19">
        <v>6146</v>
      </c>
      <c r="Q10" s="19">
        <v>10870</v>
      </c>
      <c r="R10" s="19">
        <v>2292</v>
      </c>
      <c r="S10" s="23">
        <v>558</v>
      </c>
      <c r="T10" s="19" t="s">
        <v>0</v>
      </c>
      <c r="U10" s="23" t="s">
        <v>0</v>
      </c>
      <c r="V10" s="19" t="s">
        <v>0</v>
      </c>
      <c r="W10" s="19" t="s">
        <v>0</v>
      </c>
      <c r="X10" s="19" t="s">
        <v>0</v>
      </c>
      <c r="Y10" s="19" t="s">
        <v>0</v>
      </c>
      <c r="Z10" s="19" t="s">
        <v>0</v>
      </c>
      <c r="AA10" s="19" t="s">
        <v>0</v>
      </c>
      <c r="AB10" s="19" t="s">
        <v>0</v>
      </c>
      <c r="AC10" s="19" t="s">
        <v>0</v>
      </c>
      <c r="AD10" s="19" t="s">
        <v>0</v>
      </c>
      <c r="AE10" s="19" t="s">
        <v>0</v>
      </c>
      <c r="AF10" s="19" t="s">
        <v>0</v>
      </c>
      <c r="AG10" s="19" t="s">
        <v>0</v>
      </c>
      <c r="AH10" s="19" t="s">
        <v>0</v>
      </c>
    </row>
    <row r="11" spans="1:47">
      <c r="A11" s="14" t="s">
        <v>10</v>
      </c>
      <c r="B11" s="29" t="s">
        <v>0</v>
      </c>
      <c r="C11" s="29" t="s">
        <v>0</v>
      </c>
      <c r="D11" s="29" t="s">
        <v>0</v>
      </c>
      <c r="E11" s="29" t="s">
        <v>0</v>
      </c>
      <c r="F11" s="29" t="s">
        <v>0</v>
      </c>
      <c r="G11" s="29" t="s">
        <v>0</v>
      </c>
      <c r="H11" s="29" t="s">
        <v>0</v>
      </c>
      <c r="I11" s="29" t="s">
        <v>0</v>
      </c>
      <c r="J11" s="29" t="s">
        <v>0</v>
      </c>
      <c r="K11" s="29" t="s">
        <v>0</v>
      </c>
      <c r="L11" s="29" t="s">
        <v>0</v>
      </c>
      <c r="M11" s="29" t="s">
        <v>0</v>
      </c>
      <c r="N11" s="29" t="s">
        <v>0</v>
      </c>
      <c r="O11" s="19">
        <v>106</v>
      </c>
      <c r="P11" s="19">
        <v>83</v>
      </c>
      <c r="Q11" s="19">
        <v>175</v>
      </c>
      <c r="R11" s="19">
        <v>82</v>
      </c>
      <c r="S11" s="23">
        <v>20</v>
      </c>
      <c r="T11" s="10">
        <v>10.7</v>
      </c>
      <c r="U11" s="23" t="s">
        <v>0</v>
      </c>
      <c r="V11" s="19" t="s">
        <v>0</v>
      </c>
      <c r="W11" s="19" t="s">
        <v>0</v>
      </c>
      <c r="X11" s="19" t="s">
        <v>0</v>
      </c>
      <c r="Y11" s="19" t="s">
        <v>0</v>
      </c>
      <c r="Z11" s="19" t="s">
        <v>0</v>
      </c>
      <c r="AA11" s="19" t="s">
        <v>0</v>
      </c>
      <c r="AB11" s="19" t="s">
        <v>0</v>
      </c>
      <c r="AC11" s="19" t="s">
        <v>0</v>
      </c>
      <c r="AD11" s="19" t="s">
        <v>0</v>
      </c>
      <c r="AE11" s="19" t="s">
        <v>0</v>
      </c>
      <c r="AF11" s="19" t="s">
        <v>0</v>
      </c>
      <c r="AG11" s="19" t="s">
        <v>0</v>
      </c>
      <c r="AH11" s="19" t="s">
        <v>0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>
      <c r="A12" s="14" t="s">
        <v>11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  <c r="J12" s="29" t="s">
        <v>0</v>
      </c>
      <c r="K12" s="29" t="s">
        <v>0</v>
      </c>
      <c r="L12" s="29" t="s">
        <v>0</v>
      </c>
      <c r="M12" s="29" t="s">
        <v>0</v>
      </c>
      <c r="N12" s="29" t="s">
        <v>0</v>
      </c>
      <c r="O12" s="19">
        <v>12</v>
      </c>
      <c r="P12" s="19">
        <v>3</v>
      </c>
      <c r="Q12" s="19" t="s">
        <v>0</v>
      </c>
      <c r="R12" s="19" t="s">
        <v>0</v>
      </c>
      <c r="S12" s="23" t="s">
        <v>0</v>
      </c>
      <c r="T12" s="19" t="s">
        <v>0</v>
      </c>
      <c r="U12" s="23" t="s">
        <v>0</v>
      </c>
      <c r="V12" s="19" t="s">
        <v>0</v>
      </c>
      <c r="W12" s="19" t="s">
        <v>0</v>
      </c>
      <c r="X12" s="19">
        <v>183</v>
      </c>
      <c r="Y12" s="19">
        <v>227.2</v>
      </c>
      <c r="Z12" s="19">
        <v>239.4</v>
      </c>
      <c r="AA12" s="16">
        <v>131</v>
      </c>
      <c r="AB12" s="19" t="s">
        <v>5</v>
      </c>
      <c r="AC12" s="19" t="s">
        <v>5</v>
      </c>
      <c r="AD12" s="19" t="s">
        <v>5</v>
      </c>
      <c r="AE12" s="19" t="s">
        <v>5</v>
      </c>
      <c r="AF12" s="19" t="s">
        <v>0</v>
      </c>
      <c r="AG12" s="19" t="s">
        <v>0</v>
      </c>
      <c r="AH12" s="19" t="s">
        <v>0</v>
      </c>
    </row>
    <row r="13" spans="1:47">
      <c r="A13" s="14" t="s">
        <v>12</v>
      </c>
      <c r="B13" s="29" t="s">
        <v>0</v>
      </c>
      <c r="C13" s="29" t="s">
        <v>0</v>
      </c>
      <c r="D13" s="29" t="s">
        <v>0</v>
      </c>
      <c r="E13" s="29" t="s">
        <v>0</v>
      </c>
      <c r="F13" s="29" t="s">
        <v>0</v>
      </c>
      <c r="G13" s="29" t="s">
        <v>0</v>
      </c>
      <c r="H13" s="29" t="s">
        <v>0</v>
      </c>
      <c r="I13" s="29" t="s">
        <v>0</v>
      </c>
      <c r="J13" s="29" t="s">
        <v>0</v>
      </c>
      <c r="K13" s="29" t="s">
        <v>0</v>
      </c>
      <c r="L13" s="29" t="s">
        <v>0</v>
      </c>
      <c r="M13" s="29" t="s">
        <v>0</v>
      </c>
      <c r="N13" s="29" t="s">
        <v>0</v>
      </c>
      <c r="O13" s="19">
        <v>441</v>
      </c>
      <c r="P13" s="19">
        <v>516</v>
      </c>
      <c r="Q13" s="19">
        <v>544</v>
      </c>
      <c r="R13" s="19">
        <v>766</v>
      </c>
      <c r="S13" s="23">
        <v>1172</v>
      </c>
      <c r="T13" s="10">
        <v>129</v>
      </c>
      <c r="U13" s="23" t="s">
        <v>0</v>
      </c>
      <c r="V13" s="19" t="s">
        <v>0</v>
      </c>
      <c r="W13" s="19" t="s">
        <v>0</v>
      </c>
      <c r="X13" s="19" t="s">
        <v>0</v>
      </c>
      <c r="Y13" s="19" t="s">
        <v>0</v>
      </c>
      <c r="Z13" s="19" t="s">
        <v>0</v>
      </c>
      <c r="AA13" s="16" t="s">
        <v>0</v>
      </c>
      <c r="AB13" s="19" t="s">
        <v>0</v>
      </c>
      <c r="AC13" s="19" t="s">
        <v>0</v>
      </c>
      <c r="AD13" s="19" t="s">
        <v>0</v>
      </c>
      <c r="AE13" s="19" t="s">
        <v>0</v>
      </c>
      <c r="AF13" s="19" t="s">
        <v>0</v>
      </c>
      <c r="AG13" s="19" t="s">
        <v>0</v>
      </c>
      <c r="AH13" s="19" t="s">
        <v>0</v>
      </c>
    </row>
    <row r="14" spans="1:47">
      <c r="A14" s="14" t="s">
        <v>31</v>
      </c>
      <c r="B14" s="29" t="s">
        <v>0</v>
      </c>
      <c r="C14" s="29" t="s">
        <v>0</v>
      </c>
      <c r="D14" s="29" t="s">
        <v>0</v>
      </c>
      <c r="E14" s="29" t="s">
        <v>0</v>
      </c>
      <c r="F14" s="29" t="s">
        <v>0</v>
      </c>
      <c r="G14" s="29" t="s">
        <v>0</v>
      </c>
      <c r="H14" s="29" t="s">
        <v>0</v>
      </c>
      <c r="I14" s="29" t="s">
        <v>0</v>
      </c>
      <c r="J14" s="29" t="s">
        <v>0</v>
      </c>
      <c r="K14" s="29" t="s">
        <v>0</v>
      </c>
      <c r="L14" s="29" t="s">
        <v>0</v>
      </c>
      <c r="M14" s="29" t="s">
        <v>0</v>
      </c>
      <c r="N14" s="29" t="s">
        <v>0</v>
      </c>
      <c r="O14" s="29" t="s">
        <v>0</v>
      </c>
      <c r="P14" s="29" t="s">
        <v>0</v>
      </c>
      <c r="Q14" s="29" t="s">
        <v>0</v>
      </c>
      <c r="R14" s="29" t="s">
        <v>0</v>
      </c>
      <c r="S14" s="29" t="s">
        <v>0</v>
      </c>
      <c r="T14" s="29" t="s">
        <v>0</v>
      </c>
      <c r="U14" s="29" t="s">
        <v>0</v>
      </c>
      <c r="V14" s="29" t="s">
        <v>0</v>
      </c>
      <c r="W14" s="29" t="s">
        <v>0</v>
      </c>
      <c r="X14" s="29" t="s">
        <v>0</v>
      </c>
      <c r="Y14" s="29" t="s">
        <v>0</v>
      </c>
      <c r="Z14" s="29" t="s">
        <v>0</v>
      </c>
      <c r="AA14" s="29" t="s">
        <v>0</v>
      </c>
      <c r="AB14" s="29" t="s">
        <v>0</v>
      </c>
      <c r="AC14" s="29" t="s">
        <v>0</v>
      </c>
      <c r="AD14" s="29" t="s">
        <v>0</v>
      </c>
      <c r="AE14" s="29" t="s">
        <v>0</v>
      </c>
      <c r="AF14" s="29" t="s">
        <v>0</v>
      </c>
      <c r="AG14" s="29" t="s">
        <v>0</v>
      </c>
      <c r="AH14" s="19" t="s">
        <v>0</v>
      </c>
    </row>
    <row r="15" spans="1:47">
      <c r="A15" s="14" t="s">
        <v>13</v>
      </c>
      <c r="B15" s="29" t="s">
        <v>0</v>
      </c>
      <c r="C15" s="29" t="s">
        <v>0</v>
      </c>
      <c r="D15" s="29" t="s">
        <v>0</v>
      </c>
      <c r="E15" s="29" t="s">
        <v>0</v>
      </c>
      <c r="F15" s="29" t="s">
        <v>0</v>
      </c>
      <c r="G15" s="29" t="s">
        <v>0</v>
      </c>
      <c r="H15" s="29" t="s">
        <v>0</v>
      </c>
      <c r="I15" s="29" t="s">
        <v>0</v>
      </c>
      <c r="J15" s="29" t="s">
        <v>0</v>
      </c>
      <c r="K15" s="29" t="s">
        <v>0</v>
      </c>
      <c r="L15" s="29" t="s">
        <v>0</v>
      </c>
      <c r="M15" s="29" t="s">
        <v>0</v>
      </c>
      <c r="N15" s="29" t="s">
        <v>0</v>
      </c>
      <c r="O15" s="19">
        <v>13</v>
      </c>
      <c r="P15" s="19">
        <v>44</v>
      </c>
      <c r="Q15" s="19">
        <v>90</v>
      </c>
      <c r="R15" s="19">
        <v>46</v>
      </c>
      <c r="S15" s="23">
        <v>12</v>
      </c>
      <c r="T15" s="10">
        <v>17.100000000000001</v>
      </c>
      <c r="U15" s="24">
        <v>12.7</v>
      </c>
      <c r="V15" s="10">
        <v>9.1999999999999993</v>
      </c>
      <c r="W15" s="10">
        <v>6.6</v>
      </c>
      <c r="X15" s="19" t="s">
        <v>0</v>
      </c>
      <c r="Y15" s="19" t="s">
        <v>0</v>
      </c>
      <c r="Z15" s="19" t="s">
        <v>0</v>
      </c>
      <c r="AA15" s="16" t="s">
        <v>0</v>
      </c>
      <c r="AB15" s="19" t="s">
        <v>0</v>
      </c>
      <c r="AC15" s="19" t="s">
        <v>0</v>
      </c>
      <c r="AD15" s="19" t="s">
        <v>0</v>
      </c>
      <c r="AE15" s="19" t="s">
        <v>0</v>
      </c>
      <c r="AF15" s="19" t="s">
        <v>0</v>
      </c>
      <c r="AG15" s="19" t="s">
        <v>0</v>
      </c>
      <c r="AH15" s="19" t="s">
        <v>0</v>
      </c>
    </row>
    <row r="16" spans="1:47">
      <c r="A16" s="14" t="s">
        <v>15</v>
      </c>
      <c r="B16" s="29" t="s">
        <v>0</v>
      </c>
      <c r="C16" s="29" t="s">
        <v>0</v>
      </c>
      <c r="D16" s="29" t="s">
        <v>0</v>
      </c>
      <c r="E16" s="29" t="s">
        <v>0</v>
      </c>
      <c r="F16" s="29" t="s">
        <v>0</v>
      </c>
      <c r="G16" s="29" t="s">
        <v>0</v>
      </c>
      <c r="H16" s="29" t="s">
        <v>0</v>
      </c>
      <c r="I16" s="29" t="s">
        <v>0</v>
      </c>
      <c r="J16" s="29" t="s">
        <v>0</v>
      </c>
      <c r="K16" s="29" t="s">
        <v>0</v>
      </c>
      <c r="L16" s="29" t="s">
        <v>0</v>
      </c>
      <c r="M16" s="29" t="s">
        <v>0</v>
      </c>
      <c r="N16" s="29" t="s">
        <v>0</v>
      </c>
      <c r="O16" s="19">
        <v>33</v>
      </c>
      <c r="P16" s="19">
        <v>228</v>
      </c>
      <c r="Q16" s="19">
        <v>240</v>
      </c>
      <c r="R16" s="19">
        <v>308</v>
      </c>
      <c r="S16" s="23">
        <v>400</v>
      </c>
      <c r="T16" s="10">
        <v>400</v>
      </c>
      <c r="U16" s="24">
        <v>607.5</v>
      </c>
      <c r="V16" s="10">
        <v>737</v>
      </c>
      <c r="W16" s="10">
        <v>583</v>
      </c>
      <c r="X16" s="10">
        <v>768</v>
      </c>
      <c r="Y16" s="10">
        <v>1062</v>
      </c>
      <c r="Z16" s="10">
        <v>978</v>
      </c>
      <c r="AA16" s="19" t="s">
        <v>5</v>
      </c>
      <c r="AB16" s="19" t="s">
        <v>5</v>
      </c>
      <c r="AC16" s="19" t="s">
        <v>5</v>
      </c>
      <c r="AD16" s="27" t="s">
        <v>0</v>
      </c>
      <c r="AE16" s="27" t="s">
        <v>0</v>
      </c>
      <c r="AF16" s="19" t="s">
        <v>0</v>
      </c>
      <c r="AG16" s="19" t="s">
        <v>0</v>
      </c>
      <c r="AH16" s="19" t="s">
        <v>0</v>
      </c>
    </row>
    <row r="17" spans="1:34">
      <c r="A17" s="14" t="s">
        <v>32</v>
      </c>
      <c r="B17" s="29" t="s">
        <v>0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 t="s">
        <v>0</v>
      </c>
      <c r="J17" s="29" t="s">
        <v>0</v>
      </c>
      <c r="K17" s="29" t="s">
        <v>0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 t="s">
        <v>0</v>
      </c>
      <c r="R17" s="29" t="s">
        <v>0</v>
      </c>
      <c r="S17" s="29" t="s">
        <v>0</v>
      </c>
      <c r="T17" s="29" t="s">
        <v>0</v>
      </c>
      <c r="U17" s="29" t="s">
        <v>0</v>
      </c>
      <c r="V17" s="29" t="s">
        <v>0</v>
      </c>
      <c r="W17" s="29" t="s">
        <v>0</v>
      </c>
      <c r="X17" s="29" t="s">
        <v>0</v>
      </c>
      <c r="Y17" s="29" t="s">
        <v>0</v>
      </c>
      <c r="Z17" s="29" t="s">
        <v>0</v>
      </c>
      <c r="AA17" s="29" t="s">
        <v>0</v>
      </c>
      <c r="AB17" s="29" t="s">
        <v>0</v>
      </c>
      <c r="AC17" s="29" t="s">
        <v>0</v>
      </c>
      <c r="AD17" s="29" t="s">
        <v>0</v>
      </c>
      <c r="AE17" s="29" t="s">
        <v>0</v>
      </c>
      <c r="AF17" s="29" t="s">
        <v>0</v>
      </c>
      <c r="AG17" s="29" t="s">
        <v>0</v>
      </c>
      <c r="AH17" s="19" t="s">
        <v>0</v>
      </c>
    </row>
    <row r="18" spans="1:34">
      <c r="A18" s="14" t="s">
        <v>17</v>
      </c>
      <c r="B18" s="29" t="s">
        <v>0</v>
      </c>
      <c r="C18" s="29" t="s">
        <v>0</v>
      </c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29" t="s">
        <v>0</v>
      </c>
      <c r="N18" s="29" t="s">
        <v>0</v>
      </c>
      <c r="O18" s="19">
        <v>12</v>
      </c>
      <c r="P18" s="19">
        <v>9</v>
      </c>
      <c r="Q18" s="19">
        <v>8</v>
      </c>
      <c r="R18" s="19">
        <v>9</v>
      </c>
      <c r="S18" s="23">
        <v>16</v>
      </c>
      <c r="T18" s="10">
        <v>10.87</v>
      </c>
      <c r="U18" s="24">
        <v>10.5</v>
      </c>
      <c r="V18" s="10">
        <v>32.5</v>
      </c>
      <c r="W18" s="10">
        <v>44</v>
      </c>
      <c r="X18" s="10">
        <v>5.8</v>
      </c>
      <c r="Y18" s="16" t="s">
        <v>0</v>
      </c>
      <c r="Z18" s="16" t="s">
        <v>0</v>
      </c>
      <c r="AA18" s="19" t="s">
        <v>0</v>
      </c>
      <c r="AB18" s="19" t="s">
        <v>0</v>
      </c>
      <c r="AC18" s="19" t="s">
        <v>0</v>
      </c>
      <c r="AD18" s="19" t="s">
        <v>0</v>
      </c>
      <c r="AE18" s="19" t="s">
        <v>0</v>
      </c>
      <c r="AF18" s="19" t="s">
        <v>0</v>
      </c>
      <c r="AG18" s="19" t="s">
        <v>0</v>
      </c>
      <c r="AH18" s="19" t="s">
        <v>0</v>
      </c>
    </row>
    <row r="19" spans="1:34">
      <c r="A19" s="14" t="s">
        <v>18</v>
      </c>
      <c r="B19" s="29" t="s">
        <v>0</v>
      </c>
      <c r="C19" s="29" t="s">
        <v>0</v>
      </c>
      <c r="D19" s="29" t="s">
        <v>0</v>
      </c>
      <c r="E19" s="29" t="s">
        <v>0</v>
      </c>
      <c r="F19" s="29" t="s">
        <v>0</v>
      </c>
      <c r="G19" s="29" t="s">
        <v>0</v>
      </c>
      <c r="H19" s="29" t="s">
        <v>0</v>
      </c>
      <c r="I19" s="29" t="s">
        <v>0</v>
      </c>
      <c r="J19" s="29" t="s">
        <v>0</v>
      </c>
      <c r="K19" s="29" t="s">
        <v>0</v>
      </c>
      <c r="L19" s="29" t="s">
        <v>0</v>
      </c>
      <c r="M19" s="29" t="s">
        <v>0</v>
      </c>
      <c r="N19" s="29" t="s">
        <v>0</v>
      </c>
      <c r="O19" s="19">
        <v>2836</v>
      </c>
      <c r="P19" s="19">
        <v>7118</v>
      </c>
      <c r="Q19" s="19">
        <v>5418</v>
      </c>
      <c r="R19" s="19">
        <v>6126</v>
      </c>
      <c r="S19" s="23">
        <v>12290</v>
      </c>
      <c r="T19" s="10">
        <v>15376</v>
      </c>
      <c r="U19" s="24">
        <v>14168.7</v>
      </c>
      <c r="V19" s="19" t="s">
        <v>0</v>
      </c>
      <c r="W19" s="19" t="s">
        <v>0</v>
      </c>
      <c r="X19" s="19" t="s">
        <v>0</v>
      </c>
      <c r="Y19" s="19" t="s">
        <v>0</v>
      </c>
      <c r="Z19" s="19" t="s">
        <v>0</v>
      </c>
      <c r="AA19" s="16" t="s">
        <v>0</v>
      </c>
      <c r="AB19" s="19" t="s">
        <v>0</v>
      </c>
      <c r="AC19" s="19" t="s">
        <v>0</v>
      </c>
      <c r="AD19" s="19" t="s">
        <v>0</v>
      </c>
      <c r="AE19" s="19" t="s">
        <v>0</v>
      </c>
      <c r="AF19" s="19" t="s">
        <v>1</v>
      </c>
      <c r="AG19" s="19" t="s">
        <v>1</v>
      </c>
      <c r="AH19" s="19" t="s">
        <v>1</v>
      </c>
    </row>
    <row r="20" spans="1:34">
      <c r="A20" s="14" t="s">
        <v>19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  <c r="J20" s="29" t="s">
        <v>0</v>
      </c>
      <c r="K20" s="29" t="s">
        <v>0</v>
      </c>
      <c r="L20" s="29" t="s">
        <v>0</v>
      </c>
      <c r="M20" s="29" t="s">
        <v>0</v>
      </c>
      <c r="N20" s="29" t="s">
        <v>0</v>
      </c>
      <c r="O20" s="19">
        <v>13190</v>
      </c>
      <c r="P20" s="19">
        <v>3986</v>
      </c>
      <c r="Q20" s="19">
        <v>3210</v>
      </c>
      <c r="R20" s="19">
        <v>6870</v>
      </c>
      <c r="S20" s="19">
        <v>11205</v>
      </c>
      <c r="T20" s="10">
        <v>6750.5</v>
      </c>
      <c r="U20" s="10">
        <v>7197</v>
      </c>
      <c r="V20" s="10">
        <v>28091</v>
      </c>
      <c r="W20" s="10">
        <v>30921.3</v>
      </c>
      <c r="X20" s="10">
        <v>20997.4</v>
      </c>
      <c r="Y20" s="10">
        <v>22584.3</v>
      </c>
      <c r="Z20" s="10">
        <v>17865</v>
      </c>
      <c r="AA20" s="10">
        <v>15956.2</v>
      </c>
      <c r="AB20" s="19">
        <v>16810.900000000001</v>
      </c>
      <c r="AC20" s="19">
        <v>20432</v>
      </c>
      <c r="AD20" s="19">
        <v>40560</v>
      </c>
      <c r="AE20" s="19">
        <v>22551.1</v>
      </c>
      <c r="AF20" s="19">
        <v>15.8</v>
      </c>
      <c r="AG20" s="19">
        <v>20.8</v>
      </c>
      <c r="AH20" s="19">
        <v>14.7</v>
      </c>
    </row>
    <row r="21" spans="1:34">
      <c r="A21" s="14" t="s">
        <v>20</v>
      </c>
      <c r="B21" s="29" t="s">
        <v>0</v>
      </c>
      <c r="C21" s="29" t="s">
        <v>0</v>
      </c>
      <c r="D21" s="29" t="s">
        <v>0</v>
      </c>
      <c r="E21" s="29" t="s">
        <v>0</v>
      </c>
      <c r="F21" s="29" t="s">
        <v>0</v>
      </c>
      <c r="G21" s="29" t="s">
        <v>0</v>
      </c>
      <c r="H21" s="29" t="s">
        <v>0</v>
      </c>
      <c r="I21" s="29" t="s">
        <v>0</v>
      </c>
      <c r="J21" s="29" t="s">
        <v>0</v>
      </c>
      <c r="K21" s="29" t="s">
        <v>0</v>
      </c>
      <c r="L21" s="29" t="s">
        <v>0</v>
      </c>
      <c r="M21" s="29" t="s">
        <v>0</v>
      </c>
      <c r="N21" s="29" t="s">
        <v>0</v>
      </c>
      <c r="O21" s="19" t="s">
        <v>0</v>
      </c>
      <c r="P21" s="19" t="s">
        <v>0</v>
      </c>
      <c r="Q21" s="19" t="s">
        <v>0</v>
      </c>
      <c r="R21" s="19" t="s">
        <v>0</v>
      </c>
      <c r="S21" s="19" t="s">
        <v>0</v>
      </c>
      <c r="T21" s="19" t="s">
        <v>0</v>
      </c>
      <c r="U21" s="19" t="s">
        <v>0</v>
      </c>
      <c r="V21" s="19" t="s">
        <v>0</v>
      </c>
      <c r="W21" s="19" t="s">
        <v>0</v>
      </c>
      <c r="X21" s="19" t="s">
        <v>0</v>
      </c>
      <c r="Y21" s="19" t="s">
        <v>0</v>
      </c>
      <c r="Z21" s="19" t="s">
        <v>0</v>
      </c>
      <c r="AA21" s="19" t="s">
        <v>0</v>
      </c>
      <c r="AB21" s="19" t="s">
        <v>0</v>
      </c>
      <c r="AC21" s="19" t="s">
        <v>0</v>
      </c>
      <c r="AD21" s="19" t="s">
        <v>5</v>
      </c>
      <c r="AE21" s="19" t="s">
        <v>5</v>
      </c>
      <c r="AF21" s="19" t="s">
        <v>1</v>
      </c>
      <c r="AG21" s="19" t="s">
        <v>1</v>
      </c>
      <c r="AH21" s="19" t="s">
        <v>1</v>
      </c>
    </row>
    <row r="22" spans="1:3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4">
      <c r="A23" s="37" t="s">
        <v>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>
      <c r="A24" s="33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>
      <c r="A25" s="17"/>
      <c r="B25" s="31">
        <v>1990</v>
      </c>
      <c r="C25" s="31">
        <v>1991</v>
      </c>
      <c r="D25" s="31">
        <v>1992</v>
      </c>
      <c r="E25" s="31">
        <v>1993</v>
      </c>
      <c r="F25" s="31">
        <v>1994</v>
      </c>
      <c r="G25" s="13">
        <v>1995</v>
      </c>
      <c r="H25" s="13">
        <v>1996</v>
      </c>
      <c r="I25" s="13">
        <v>1997</v>
      </c>
      <c r="J25" s="13">
        <v>1998</v>
      </c>
      <c r="K25" s="13">
        <v>1999</v>
      </c>
      <c r="L25" s="13">
        <v>2000</v>
      </c>
      <c r="M25" s="13">
        <v>2001</v>
      </c>
      <c r="N25" s="31">
        <v>2002</v>
      </c>
      <c r="O25" s="31">
        <v>2003</v>
      </c>
      <c r="P25" s="31">
        <v>2004</v>
      </c>
      <c r="Q25" s="31">
        <v>2005</v>
      </c>
      <c r="R25" s="31">
        <v>2006</v>
      </c>
      <c r="S25" s="31">
        <v>2007</v>
      </c>
      <c r="T25" s="13">
        <v>2008</v>
      </c>
      <c r="U25" s="13">
        <v>2009</v>
      </c>
      <c r="V25" s="13">
        <v>2010</v>
      </c>
      <c r="W25" s="13">
        <v>2011</v>
      </c>
      <c r="X25" s="13">
        <v>2012</v>
      </c>
      <c r="Y25" s="13">
        <v>2013</v>
      </c>
      <c r="Z25" s="13">
        <v>2014</v>
      </c>
      <c r="AA25" s="13">
        <v>2015</v>
      </c>
      <c r="AB25" s="13">
        <v>2016</v>
      </c>
      <c r="AC25" s="13">
        <v>2017</v>
      </c>
      <c r="AD25" s="13">
        <v>2018</v>
      </c>
      <c r="AE25" s="13">
        <v>2019</v>
      </c>
      <c r="AF25" s="13">
        <v>2020</v>
      </c>
      <c r="AG25" s="13">
        <v>2021</v>
      </c>
      <c r="AH25" s="13">
        <v>2022</v>
      </c>
    </row>
    <row r="26" spans="1:34">
      <c r="A26" s="8" t="s">
        <v>6</v>
      </c>
      <c r="B26" s="20">
        <v>80400</v>
      </c>
      <c r="C26" s="20">
        <v>67400</v>
      </c>
      <c r="D26" s="20">
        <v>65200</v>
      </c>
      <c r="E26" s="20">
        <v>102100</v>
      </c>
      <c r="F26" s="21">
        <v>87000</v>
      </c>
      <c r="G26" s="9">
        <v>145200</v>
      </c>
      <c r="H26" s="22">
        <v>136500</v>
      </c>
      <c r="I26" s="9">
        <v>77400</v>
      </c>
      <c r="J26" s="9">
        <v>50800</v>
      </c>
      <c r="K26" s="9">
        <v>63600</v>
      </c>
      <c r="L26" s="9">
        <v>117500</v>
      </c>
      <c r="M26" s="9">
        <v>43700</v>
      </c>
      <c r="N26" s="20">
        <v>52500</v>
      </c>
      <c r="O26" s="20">
        <v>92883.5</v>
      </c>
      <c r="P26" s="20">
        <v>66921.600000000006</v>
      </c>
      <c r="Q26" s="20">
        <v>96662.8</v>
      </c>
      <c r="R26" s="20">
        <v>69910.899999999994</v>
      </c>
      <c r="S26" s="21">
        <v>88148.7</v>
      </c>
      <c r="T26" s="9">
        <v>69340.100000000006</v>
      </c>
      <c r="U26" s="22">
        <v>67567.8</v>
      </c>
      <c r="V26" s="9">
        <v>90143</v>
      </c>
      <c r="W26" s="9">
        <v>92567.2</v>
      </c>
      <c r="X26" s="9">
        <v>59462.2</v>
      </c>
      <c r="Y26" s="9">
        <v>63130.1</v>
      </c>
      <c r="Z26" s="9">
        <v>49273.3</v>
      </c>
      <c r="AA26" s="9">
        <v>42699.9</v>
      </c>
      <c r="AB26" s="9">
        <v>42903.5</v>
      </c>
      <c r="AC26" s="9">
        <v>53793</v>
      </c>
      <c r="AD26" s="9">
        <v>57629</v>
      </c>
      <c r="AE26" s="9">
        <v>57628.6</v>
      </c>
      <c r="AF26" s="19">
        <v>55.1</v>
      </c>
      <c r="AG26" s="19">
        <v>76.5</v>
      </c>
      <c r="AH26" s="19">
        <v>53</v>
      </c>
    </row>
    <row r="27" spans="1:34">
      <c r="A27" s="30" t="s">
        <v>30</v>
      </c>
      <c r="B27" s="20"/>
      <c r="C27" s="20"/>
      <c r="D27" s="20"/>
      <c r="E27" s="20"/>
      <c r="F27" s="21"/>
      <c r="G27" s="9"/>
      <c r="H27" s="22"/>
      <c r="I27" s="9"/>
      <c r="J27" s="9"/>
      <c r="K27" s="9"/>
      <c r="L27" s="9"/>
      <c r="M27" s="9"/>
      <c r="N27" s="20"/>
      <c r="O27" s="20"/>
      <c r="P27" s="20"/>
      <c r="Q27" s="20"/>
      <c r="R27" s="20"/>
      <c r="S27" s="21"/>
      <c r="T27" s="9"/>
      <c r="U27" s="22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9"/>
      <c r="AG27" s="19"/>
      <c r="AH27" s="38" t="s">
        <v>0</v>
      </c>
    </row>
    <row r="28" spans="1:34">
      <c r="A28" s="14" t="s">
        <v>7</v>
      </c>
      <c r="B28" s="29" t="s">
        <v>0</v>
      </c>
      <c r="C28" s="29" t="s">
        <v>0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29" t="s">
        <v>0</v>
      </c>
      <c r="J28" s="29" t="s">
        <v>0</v>
      </c>
      <c r="K28" s="29" t="s">
        <v>0</v>
      </c>
      <c r="L28" s="29" t="s">
        <v>0</v>
      </c>
      <c r="M28" s="29" t="s">
        <v>0</v>
      </c>
      <c r="N28" s="29" t="s">
        <v>0</v>
      </c>
      <c r="O28" s="19">
        <v>37.200000000000003</v>
      </c>
      <c r="P28" s="19">
        <v>50</v>
      </c>
      <c r="Q28" s="19">
        <v>49.5</v>
      </c>
      <c r="R28" s="19">
        <v>39.9</v>
      </c>
      <c r="S28" s="23">
        <v>41.2</v>
      </c>
      <c r="T28" s="10">
        <v>18.8</v>
      </c>
      <c r="U28" s="23" t="s">
        <v>0</v>
      </c>
      <c r="V28" s="19" t="s">
        <v>0</v>
      </c>
      <c r="W28" s="19" t="s">
        <v>0</v>
      </c>
      <c r="X28" s="19" t="s">
        <v>0</v>
      </c>
      <c r="Y28" s="19" t="s">
        <v>0</v>
      </c>
      <c r="Z28" s="19" t="s">
        <v>0</v>
      </c>
      <c r="AA28" s="19" t="s">
        <v>0</v>
      </c>
      <c r="AB28" s="19" t="s">
        <v>0</v>
      </c>
      <c r="AC28" s="19" t="s">
        <v>0</v>
      </c>
      <c r="AD28" s="19" t="s">
        <v>0</v>
      </c>
      <c r="AE28" s="19" t="s">
        <v>0</v>
      </c>
      <c r="AF28" s="19" t="s">
        <v>0</v>
      </c>
      <c r="AG28" s="19" t="s">
        <v>0</v>
      </c>
      <c r="AH28" s="19" t="s">
        <v>0</v>
      </c>
    </row>
    <row r="29" spans="1:34">
      <c r="A29" s="14" t="s">
        <v>8</v>
      </c>
      <c r="B29" s="29" t="s">
        <v>0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  <c r="J29" s="29" t="s">
        <v>0</v>
      </c>
      <c r="K29" s="29" t="s">
        <v>0</v>
      </c>
      <c r="L29" s="29" t="s">
        <v>0</v>
      </c>
      <c r="M29" s="29" t="s">
        <v>0</v>
      </c>
      <c r="N29" s="29" t="s">
        <v>0</v>
      </c>
      <c r="O29" s="19">
        <v>68</v>
      </c>
      <c r="P29" s="19">
        <v>64</v>
      </c>
      <c r="Q29" s="19">
        <v>51.7</v>
      </c>
      <c r="R29" s="19" t="s">
        <v>0</v>
      </c>
      <c r="S29" s="23" t="s">
        <v>0</v>
      </c>
      <c r="T29" s="19" t="s">
        <v>0</v>
      </c>
      <c r="U29" s="23" t="s">
        <v>0</v>
      </c>
      <c r="V29" s="19" t="s">
        <v>0</v>
      </c>
      <c r="W29" s="19" t="s">
        <v>0</v>
      </c>
      <c r="X29" s="19" t="s">
        <v>0</v>
      </c>
      <c r="Y29" s="19" t="s">
        <v>0</v>
      </c>
      <c r="Z29" s="19" t="s">
        <v>0</v>
      </c>
      <c r="AA29" s="19" t="s">
        <v>0</v>
      </c>
      <c r="AB29" s="19" t="s">
        <v>0</v>
      </c>
      <c r="AC29" s="19" t="s">
        <v>0</v>
      </c>
      <c r="AD29" s="19" t="s">
        <v>0</v>
      </c>
      <c r="AE29" s="19" t="s">
        <v>0</v>
      </c>
      <c r="AF29" s="19" t="s">
        <v>0</v>
      </c>
      <c r="AG29" s="19" t="s">
        <v>0</v>
      </c>
      <c r="AH29" s="19" t="s">
        <v>0</v>
      </c>
    </row>
    <row r="30" spans="1:34">
      <c r="A30" s="14" t="s">
        <v>9</v>
      </c>
      <c r="B30" s="29" t="s">
        <v>0</v>
      </c>
      <c r="C30" s="29" t="s">
        <v>0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  <c r="J30" s="29" t="s">
        <v>0</v>
      </c>
      <c r="K30" s="29" t="s">
        <v>0</v>
      </c>
      <c r="L30" s="29" t="s">
        <v>0</v>
      </c>
      <c r="M30" s="29" t="s">
        <v>0</v>
      </c>
      <c r="N30" s="29" t="s">
        <v>0</v>
      </c>
      <c r="O30" s="19">
        <v>39891</v>
      </c>
      <c r="P30" s="19">
        <v>39630</v>
      </c>
      <c r="Q30" s="19">
        <v>67853</v>
      </c>
      <c r="R30" s="19">
        <v>21879</v>
      </c>
      <c r="S30" s="23">
        <v>1403.9</v>
      </c>
      <c r="T30" s="19" t="s">
        <v>0</v>
      </c>
      <c r="U30" s="23" t="s">
        <v>0</v>
      </c>
      <c r="V30" s="19" t="s">
        <v>0</v>
      </c>
      <c r="W30" s="19" t="s">
        <v>0</v>
      </c>
      <c r="X30" s="19" t="s">
        <v>0</v>
      </c>
      <c r="Y30" s="19" t="s">
        <v>0</v>
      </c>
      <c r="Z30" s="19" t="s">
        <v>0</v>
      </c>
      <c r="AA30" s="19" t="s">
        <v>0</v>
      </c>
      <c r="AB30" s="19" t="s">
        <v>0</v>
      </c>
      <c r="AC30" s="19" t="s">
        <v>0</v>
      </c>
      <c r="AD30" s="19" t="s">
        <v>0</v>
      </c>
      <c r="AE30" s="19" t="s">
        <v>0</v>
      </c>
      <c r="AF30" s="19" t="s">
        <v>0</v>
      </c>
      <c r="AG30" s="19" t="s">
        <v>0</v>
      </c>
      <c r="AH30" s="19" t="s">
        <v>0</v>
      </c>
    </row>
    <row r="31" spans="1:34">
      <c r="A31" s="14" t="s">
        <v>10</v>
      </c>
      <c r="B31" s="29" t="s">
        <v>0</v>
      </c>
      <c r="C31" s="29" t="s">
        <v>0</v>
      </c>
      <c r="D31" s="29" t="s">
        <v>0</v>
      </c>
      <c r="E31" s="29" t="s">
        <v>0</v>
      </c>
      <c r="F31" s="29" t="s">
        <v>0</v>
      </c>
      <c r="G31" s="29" t="s">
        <v>0</v>
      </c>
      <c r="H31" s="29" t="s">
        <v>0</v>
      </c>
      <c r="I31" s="29" t="s">
        <v>0</v>
      </c>
      <c r="J31" s="29" t="s">
        <v>0</v>
      </c>
      <c r="K31" s="29" t="s">
        <v>0</v>
      </c>
      <c r="L31" s="29" t="s">
        <v>0</v>
      </c>
      <c r="M31" s="29" t="s">
        <v>0</v>
      </c>
      <c r="N31" s="29" t="s">
        <v>0</v>
      </c>
      <c r="O31" s="19">
        <v>215.9</v>
      </c>
      <c r="P31" s="19">
        <v>847</v>
      </c>
      <c r="Q31" s="19">
        <v>353.8</v>
      </c>
      <c r="R31" s="19">
        <v>164.7</v>
      </c>
      <c r="S31" s="23">
        <v>47.5</v>
      </c>
      <c r="T31" s="10">
        <v>28</v>
      </c>
      <c r="U31" s="23" t="s">
        <v>0</v>
      </c>
      <c r="V31" s="19" t="s">
        <v>0</v>
      </c>
      <c r="W31" s="19" t="s">
        <v>0</v>
      </c>
      <c r="X31" s="19" t="s">
        <v>0</v>
      </c>
      <c r="Y31" s="19" t="s">
        <v>0</v>
      </c>
      <c r="Z31" s="19" t="s">
        <v>0</v>
      </c>
      <c r="AA31" s="19" t="s">
        <v>0</v>
      </c>
      <c r="AB31" s="19" t="s">
        <v>0</v>
      </c>
      <c r="AC31" s="19" t="s">
        <v>0</v>
      </c>
      <c r="AD31" s="19" t="s">
        <v>0</v>
      </c>
      <c r="AE31" s="19" t="s">
        <v>0</v>
      </c>
      <c r="AF31" s="19" t="s">
        <v>0</v>
      </c>
      <c r="AG31" s="19" t="s">
        <v>0</v>
      </c>
      <c r="AH31" s="19" t="s">
        <v>0</v>
      </c>
    </row>
    <row r="32" spans="1:34">
      <c r="A32" s="14" t="s">
        <v>11</v>
      </c>
      <c r="B32" s="29" t="s">
        <v>0</v>
      </c>
      <c r="C32" s="29" t="s">
        <v>0</v>
      </c>
      <c r="D32" s="29" t="s">
        <v>0</v>
      </c>
      <c r="E32" s="29" t="s">
        <v>0</v>
      </c>
      <c r="F32" s="29" t="s">
        <v>0</v>
      </c>
      <c r="G32" s="29" t="s">
        <v>0</v>
      </c>
      <c r="H32" s="29" t="s">
        <v>0</v>
      </c>
      <c r="I32" s="29" t="s">
        <v>0</v>
      </c>
      <c r="J32" s="29" t="s">
        <v>0</v>
      </c>
      <c r="K32" s="29" t="s">
        <v>0</v>
      </c>
      <c r="L32" s="29" t="s">
        <v>0</v>
      </c>
      <c r="M32" s="29" t="s">
        <v>0</v>
      </c>
      <c r="N32" s="29" t="s">
        <v>0</v>
      </c>
      <c r="O32" s="19">
        <v>53.7</v>
      </c>
      <c r="P32" s="19">
        <v>1.7</v>
      </c>
      <c r="Q32" s="19" t="s">
        <v>0</v>
      </c>
      <c r="R32" s="19" t="s">
        <v>0</v>
      </c>
      <c r="S32" s="23" t="s">
        <v>0</v>
      </c>
      <c r="T32" s="23" t="s">
        <v>0</v>
      </c>
      <c r="U32" s="23" t="s">
        <v>0</v>
      </c>
      <c r="V32" s="19" t="s">
        <v>0</v>
      </c>
      <c r="W32" s="19" t="s">
        <v>0</v>
      </c>
      <c r="X32" s="19">
        <v>367</v>
      </c>
      <c r="Y32" s="19">
        <v>469.3</v>
      </c>
      <c r="Z32" s="19">
        <v>370.3</v>
      </c>
      <c r="AA32" s="16">
        <v>189.3</v>
      </c>
      <c r="AB32" s="11" t="s">
        <v>5</v>
      </c>
      <c r="AC32" s="11" t="s">
        <v>5</v>
      </c>
      <c r="AD32" s="11" t="s">
        <v>5</v>
      </c>
      <c r="AE32" s="11" t="s">
        <v>5</v>
      </c>
      <c r="AF32" s="19" t="s">
        <v>0</v>
      </c>
      <c r="AG32" s="19" t="s">
        <v>0</v>
      </c>
      <c r="AH32" s="19" t="s">
        <v>0</v>
      </c>
    </row>
    <row r="33" spans="1:34">
      <c r="A33" s="14" t="s">
        <v>12</v>
      </c>
      <c r="B33" s="29" t="s">
        <v>0</v>
      </c>
      <c r="C33" s="29" t="s">
        <v>0</v>
      </c>
      <c r="D33" s="29" t="s">
        <v>0</v>
      </c>
      <c r="E33" s="29" t="s">
        <v>0</v>
      </c>
      <c r="F33" s="29" t="s">
        <v>0</v>
      </c>
      <c r="G33" s="29" t="s">
        <v>0</v>
      </c>
      <c r="H33" s="29" t="s">
        <v>0</v>
      </c>
      <c r="I33" s="29" t="s">
        <v>0</v>
      </c>
      <c r="J33" s="29" t="s">
        <v>0</v>
      </c>
      <c r="K33" s="29" t="s">
        <v>0</v>
      </c>
      <c r="L33" s="29" t="s">
        <v>0</v>
      </c>
      <c r="M33" s="29" t="s">
        <v>0</v>
      </c>
      <c r="N33" s="29" t="s">
        <v>0</v>
      </c>
      <c r="O33" s="19">
        <v>1452</v>
      </c>
      <c r="P33" s="19">
        <v>1701</v>
      </c>
      <c r="Q33" s="19">
        <v>2028</v>
      </c>
      <c r="R33" s="19">
        <v>2549</v>
      </c>
      <c r="S33" s="23">
        <v>4361</v>
      </c>
      <c r="T33" s="10">
        <v>494</v>
      </c>
      <c r="U33" s="23" t="s">
        <v>0</v>
      </c>
      <c r="V33" s="19" t="s">
        <v>0</v>
      </c>
      <c r="W33" s="19" t="s">
        <v>0</v>
      </c>
      <c r="X33" s="19" t="s">
        <v>0</v>
      </c>
      <c r="Y33" s="19" t="s">
        <v>0</v>
      </c>
      <c r="Z33" s="19" t="s">
        <v>0</v>
      </c>
      <c r="AA33" s="16" t="s">
        <v>0</v>
      </c>
      <c r="AB33" s="16" t="s">
        <v>0</v>
      </c>
      <c r="AC33" s="16" t="s">
        <v>0</v>
      </c>
      <c r="AD33" s="16" t="s">
        <v>0</v>
      </c>
      <c r="AE33" s="16" t="s">
        <v>0</v>
      </c>
      <c r="AF33" s="19" t="s">
        <v>0</v>
      </c>
      <c r="AG33" s="19" t="s">
        <v>0</v>
      </c>
      <c r="AH33" s="38" t="s">
        <v>0</v>
      </c>
    </row>
    <row r="34" spans="1:34">
      <c r="A34" s="14" t="s">
        <v>31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/>
      <c r="P34" s="19"/>
      <c r="Q34" s="19"/>
      <c r="R34" s="19"/>
      <c r="S34" s="23"/>
      <c r="T34" s="10"/>
      <c r="U34" s="23"/>
      <c r="V34" s="19"/>
      <c r="W34" s="19"/>
      <c r="X34" s="19"/>
      <c r="Y34" s="19"/>
      <c r="Z34" s="19"/>
      <c r="AA34" s="16"/>
      <c r="AB34" s="16"/>
      <c r="AC34" s="16"/>
      <c r="AD34" s="16"/>
      <c r="AE34" s="16"/>
      <c r="AF34" s="19"/>
      <c r="AG34" s="19"/>
      <c r="AH34" s="19" t="s">
        <v>0</v>
      </c>
    </row>
    <row r="35" spans="1:34">
      <c r="A35" s="14" t="s">
        <v>13</v>
      </c>
      <c r="B35" s="29" t="s">
        <v>0</v>
      </c>
      <c r="C35" s="29" t="s">
        <v>0</v>
      </c>
      <c r="D35" s="29" t="s">
        <v>0</v>
      </c>
      <c r="E35" s="29" t="s">
        <v>0</v>
      </c>
      <c r="F35" s="29" t="s">
        <v>0</v>
      </c>
      <c r="G35" s="29" t="s">
        <v>0</v>
      </c>
      <c r="H35" s="29" t="s">
        <v>0</v>
      </c>
      <c r="I35" s="29" t="s">
        <v>0</v>
      </c>
      <c r="J35" s="29" t="s">
        <v>0</v>
      </c>
      <c r="K35" s="29" t="s">
        <v>0</v>
      </c>
      <c r="L35" s="29" t="s">
        <v>0</v>
      </c>
      <c r="M35" s="29" t="s">
        <v>0</v>
      </c>
      <c r="N35" s="29" t="s">
        <v>0</v>
      </c>
      <c r="O35" s="19">
        <v>13.2</v>
      </c>
      <c r="P35" s="19">
        <v>72.8</v>
      </c>
      <c r="Q35" s="19">
        <v>72.900000000000006</v>
      </c>
      <c r="R35" s="19">
        <v>89.6</v>
      </c>
      <c r="S35" s="23">
        <v>14.9</v>
      </c>
      <c r="T35" s="10">
        <v>18.100000000000001</v>
      </c>
      <c r="U35" s="24">
        <v>12.7</v>
      </c>
      <c r="V35" s="19" t="s">
        <v>0</v>
      </c>
      <c r="W35" s="19">
        <v>6.6</v>
      </c>
      <c r="X35" s="19" t="s">
        <v>0</v>
      </c>
      <c r="Y35" s="19" t="s">
        <v>0</v>
      </c>
      <c r="Z35" s="19" t="s">
        <v>0</v>
      </c>
      <c r="AA35" s="16" t="s">
        <v>0</v>
      </c>
      <c r="AB35" s="16" t="s">
        <v>0</v>
      </c>
      <c r="AC35" s="16" t="s">
        <v>0</v>
      </c>
      <c r="AD35" s="16" t="s">
        <v>0</v>
      </c>
      <c r="AE35" s="16" t="s">
        <v>0</v>
      </c>
      <c r="AF35" s="19" t="s">
        <v>0</v>
      </c>
      <c r="AG35" s="19" t="s">
        <v>0</v>
      </c>
      <c r="AH35" s="19" t="s">
        <v>0</v>
      </c>
    </row>
    <row r="36" spans="1:34">
      <c r="A36" s="14" t="s">
        <v>15</v>
      </c>
      <c r="B36" s="29" t="s">
        <v>0</v>
      </c>
      <c r="C36" s="29" t="s">
        <v>0</v>
      </c>
      <c r="D36" s="29" t="s">
        <v>0</v>
      </c>
      <c r="E36" s="29" t="s">
        <v>0</v>
      </c>
      <c r="F36" s="29" t="s">
        <v>0</v>
      </c>
      <c r="G36" s="29" t="s">
        <v>0</v>
      </c>
      <c r="H36" s="29" t="s">
        <v>0</v>
      </c>
      <c r="I36" s="29" t="s">
        <v>0</v>
      </c>
      <c r="J36" s="29" t="s">
        <v>0</v>
      </c>
      <c r="K36" s="29" t="s">
        <v>0</v>
      </c>
      <c r="L36" s="29" t="s">
        <v>0</v>
      </c>
      <c r="M36" s="29" t="s">
        <v>0</v>
      </c>
      <c r="N36" s="29" t="s">
        <v>0</v>
      </c>
      <c r="O36" s="19">
        <v>40</v>
      </c>
      <c r="P36" s="19">
        <v>165.3</v>
      </c>
      <c r="Q36" s="19">
        <v>197</v>
      </c>
      <c r="R36" s="19">
        <v>343</v>
      </c>
      <c r="S36" s="23">
        <v>455</v>
      </c>
      <c r="T36" s="10">
        <v>473</v>
      </c>
      <c r="U36" s="24">
        <v>640.70000000000005</v>
      </c>
      <c r="V36" s="10">
        <v>1048.5999999999999</v>
      </c>
      <c r="W36" s="10">
        <v>805</v>
      </c>
      <c r="X36" s="10">
        <v>1100</v>
      </c>
      <c r="Y36" s="10">
        <v>1517</v>
      </c>
      <c r="Z36" s="10">
        <v>1350</v>
      </c>
      <c r="AA36" s="19">
        <v>1806</v>
      </c>
      <c r="AB36" s="11" t="s">
        <v>5</v>
      </c>
      <c r="AC36" s="11" t="s">
        <v>5</v>
      </c>
      <c r="AD36" s="16" t="s">
        <v>0</v>
      </c>
      <c r="AE36" s="16" t="s">
        <v>0</v>
      </c>
      <c r="AF36" s="19" t="s">
        <v>0</v>
      </c>
      <c r="AG36" s="19" t="s">
        <v>0</v>
      </c>
      <c r="AH36" s="38" t="s">
        <v>0</v>
      </c>
    </row>
    <row r="37" spans="1:34">
      <c r="A37" s="14" t="s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19"/>
      <c r="P37" s="19"/>
      <c r="Q37" s="19"/>
      <c r="R37" s="19"/>
      <c r="S37" s="23"/>
      <c r="T37" s="10"/>
      <c r="U37" s="24"/>
      <c r="V37" s="10"/>
      <c r="W37" s="10"/>
      <c r="X37" s="10"/>
      <c r="Y37" s="10"/>
      <c r="Z37" s="10"/>
      <c r="AA37" s="19"/>
      <c r="AB37" s="11"/>
      <c r="AC37" s="11"/>
      <c r="AD37" s="16"/>
      <c r="AE37" s="16"/>
      <c r="AF37" s="19"/>
      <c r="AG37" s="19"/>
      <c r="AH37" s="19" t="s">
        <v>0</v>
      </c>
    </row>
    <row r="38" spans="1:34">
      <c r="A38" s="14" t="s">
        <v>17</v>
      </c>
      <c r="B38" s="29" t="s">
        <v>0</v>
      </c>
      <c r="C38" s="29" t="s">
        <v>0</v>
      </c>
      <c r="D38" s="29" t="s">
        <v>0</v>
      </c>
      <c r="E38" s="29" t="s">
        <v>0</v>
      </c>
      <c r="F38" s="29" t="s">
        <v>0</v>
      </c>
      <c r="G38" s="29" t="s">
        <v>0</v>
      </c>
      <c r="H38" s="29" t="s">
        <v>0</v>
      </c>
      <c r="I38" s="29" t="s">
        <v>0</v>
      </c>
      <c r="J38" s="29" t="s">
        <v>0</v>
      </c>
      <c r="K38" s="29" t="s">
        <v>0</v>
      </c>
      <c r="L38" s="29" t="s">
        <v>0</v>
      </c>
      <c r="M38" s="29" t="s">
        <v>0</v>
      </c>
      <c r="N38" s="29" t="s">
        <v>0</v>
      </c>
      <c r="O38" s="19">
        <v>9.8000000000000007</v>
      </c>
      <c r="P38" s="19">
        <v>7.9</v>
      </c>
      <c r="Q38" s="19">
        <v>6.7</v>
      </c>
      <c r="R38" s="19">
        <v>7.4</v>
      </c>
      <c r="S38" s="23">
        <v>13.5</v>
      </c>
      <c r="T38" s="10">
        <v>9.3000000000000007</v>
      </c>
      <c r="U38" s="24">
        <v>9</v>
      </c>
      <c r="V38" s="19">
        <v>28.1</v>
      </c>
      <c r="W38" s="19">
        <v>37</v>
      </c>
      <c r="X38" s="16">
        <v>4.8</v>
      </c>
      <c r="Y38" s="16" t="s">
        <v>0</v>
      </c>
      <c r="Z38" s="16" t="e">
        <f>-A1+AA6</f>
        <v>#VALUE!</v>
      </c>
      <c r="AA38" s="19" t="s">
        <v>0</v>
      </c>
      <c r="AB38" s="19" t="s">
        <v>0</v>
      </c>
      <c r="AC38" s="19" t="s">
        <v>0</v>
      </c>
      <c r="AD38" s="19" t="s">
        <v>0</v>
      </c>
      <c r="AE38" s="19" t="s">
        <v>0</v>
      </c>
      <c r="AF38" s="19" t="s">
        <v>0</v>
      </c>
      <c r="AG38" s="19" t="s">
        <v>0</v>
      </c>
      <c r="AH38" s="19" t="s">
        <v>0</v>
      </c>
    </row>
    <row r="39" spans="1:34">
      <c r="A39" s="14" t="s">
        <v>18</v>
      </c>
      <c r="B39" s="29" t="s">
        <v>0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 t="s">
        <v>0</v>
      </c>
      <c r="K39" s="29" t="s">
        <v>0</v>
      </c>
      <c r="L39" s="29" t="s">
        <v>0</v>
      </c>
      <c r="M39" s="29" t="s">
        <v>0</v>
      </c>
      <c r="N39" s="29" t="s">
        <v>0</v>
      </c>
      <c r="O39" s="19">
        <v>5132</v>
      </c>
      <c r="P39" s="19">
        <v>12619</v>
      </c>
      <c r="Q39" s="19">
        <v>15826</v>
      </c>
      <c r="R39" s="19">
        <v>19332.3</v>
      </c>
      <c r="S39" s="23">
        <v>38070</v>
      </c>
      <c r="T39" s="10">
        <v>47768</v>
      </c>
      <c r="U39" s="24">
        <v>37850.800000000003</v>
      </c>
      <c r="V39" s="19" t="s">
        <v>0</v>
      </c>
      <c r="W39" s="19" t="s">
        <v>0</v>
      </c>
      <c r="X39" s="19" t="s">
        <v>0</v>
      </c>
      <c r="Y39" s="19" t="s">
        <v>0</v>
      </c>
      <c r="Z39" s="19" t="s">
        <v>0</v>
      </c>
      <c r="AA39" s="16" t="s">
        <v>0</v>
      </c>
      <c r="AB39" s="16" t="s">
        <v>0</v>
      </c>
      <c r="AC39" s="16" t="s">
        <v>0</v>
      </c>
      <c r="AD39" s="16" t="s">
        <v>0</v>
      </c>
      <c r="AE39" s="16" t="s">
        <v>0</v>
      </c>
      <c r="AF39" s="19" t="s">
        <v>1</v>
      </c>
      <c r="AG39" s="19" t="s">
        <v>1</v>
      </c>
      <c r="AH39" s="19" t="s">
        <v>1</v>
      </c>
    </row>
    <row r="40" spans="1:34">
      <c r="A40" s="14" t="s">
        <v>19</v>
      </c>
      <c r="B40" s="29" t="s">
        <v>0</v>
      </c>
      <c r="C40" s="29" t="s">
        <v>0</v>
      </c>
      <c r="D40" s="29" t="s">
        <v>0</v>
      </c>
      <c r="E40" s="29" t="s">
        <v>0</v>
      </c>
      <c r="F40" s="29" t="s">
        <v>0</v>
      </c>
      <c r="G40" s="29" t="s">
        <v>0</v>
      </c>
      <c r="H40" s="29" t="s">
        <v>0</v>
      </c>
      <c r="I40" s="29" t="s">
        <v>0</v>
      </c>
      <c r="J40" s="29" t="s">
        <v>0</v>
      </c>
      <c r="K40" s="29" t="s">
        <v>0</v>
      </c>
      <c r="L40" s="29" t="s">
        <v>0</v>
      </c>
      <c r="M40" s="29" t="s">
        <v>0</v>
      </c>
      <c r="N40" s="29" t="s">
        <v>0</v>
      </c>
      <c r="O40" s="19">
        <v>45970.7</v>
      </c>
      <c r="P40" s="19">
        <v>11762.9</v>
      </c>
      <c r="Q40" s="19">
        <v>10224.200000000001</v>
      </c>
      <c r="R40" s="19">
        <v>25506</v>
      </c>
      <c r="S40" s="23">
        <v>43741.7</v>
      </c>
      <c r="T40" s="10">
        <v>20530.900000000001</v>
      </c>
      <c r="U40" s="24">
        <v>29054.6</v>
      </c>
      <c r="V40" s="10">
        <v>89057.2</v>
      </c>
      <c r="W40" s="10">
        <v>91718.6</v>
      </c>
      <c r="X40" s="10">
        <v>57990.400000000001</v>
      </c>
      <c r="Y40" s="10">
        <v>61143.8</v>
      </c>
      <c r="Z40" s="10">
        <v>47553</v>
      </c>
      <c r="AA40" s="10">
        <v>40704.6</v>
      </c>
      <c r="AB40" s="10">
        <v>41060.5</v>
      </c>
      <c r="AC40" s="10">
        <v>50609</v>
      </c>
      <c r="AD40" s="10">
        <v>52509</v>
      </c>
      <c r="AE40" s="10">
        <v>52508.6</v>
      </c>
      <c r="AF40" s="19">
        <v>39.200000000000003</v>
      </c>
      <c r="AG40" s="19">
        <v>48.1</v>
      </c>
      <c r="AH40" s="19">
        <v>39.200000000000003</v>
      </c>
    </row>
    <row r="41" spans="1:34">
      <c r="A41" s="14" t="s">
        <v>20</v>
      </c>
      <c r="B41" s="29" t="s">
        <v>0</v>
      </c>
      <c r="C41" s="29" t="s">
        <v>0</v>
      </c>
      <c r="D41" s="29" t="s">
        <v>0</v>
      </c>
      <c r="E41" s="29" t="s">
        <v>0</v>
      </c>
      <c r="F41" s="29" t="s">
        <v>0</v>
      </c>
      <c r="G41" s="29" t="s">
        <v>0</v>
      </c>
      <c r="H41" s="29" t="s">
        <v>0</v>
      </c>
      <c r="I41" s="29" t="s">
        <v>0</v>
      </c>
      <c r="J41" s="29" t="s">
        <v>0</v>
      </c>
      <c r="K41" s="29" t="s">
        <v>0</v>
      </c>
      <c r="L41" s="29" t="s">
        <v>0</v>
      </c>
      <c r="M41" s="29" t="s">
        <v>0</v>
      </c>
      <c r="N41" s="29" t="s">
        <v>0</v>
      </c>
      <c r="O41" s="11" t="s">
        <v>0</v>
      </c>
      <c r="P41" s="11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1" t="s">
        <v>0</v>
      </c>
      <c r="AD41" s="11" t="s">
        <v>5</v>
      </c>
      <c r="AE41" s="11" t="s">
        <v>5</v>
      </c>
      <c r="AF41" s="19" t="s">
        <v>1</v>
      </c>
      <c r="AG41" s="19" t="s">
        <v>1</v>
      </c>
      <c r="AH41" s="19" t="s">
        <v>1</v>
      </c>
    </row>
    <row r="42" spans="1:34" ht="13.5" customHeight="1">
      <c r="A42" s="34" t="s">
        <v>33</v>
      </c>
      <c r="B42" s="34"/>
      <c r="C42" s="3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4" ht="12.75" customHeight="1">
      <c r="A43" s="35" t="s">
        <v>26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>
      <c r="A44" s="33" t="s">
        <v>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>
      <c r="A45" s="18"/>
      <c r="B45" s="12">
        <v>1990</v>
      </c>
      <c r="C45" s="12">
        <v>1991</v>
      </c>
      <c r="D45" s="12">
        <v>1992</v>
      </c>
      <c r="E45" s="12">
        <v>1993</v>
      </c>
      <c r="F45" s="12">
        <v>1994</v>
      </c>
      <c r="G45" s="32">
        <v>1995</v>
      </c>
      <c r="H45" s="32">
        <v>1996</v>
      </c>
      <c r="I45" s="32">
        <v>1997</v>
      </c>
      <c r="J45" s="32">
        <v>1998</v>
      </c>
      <c r="K45" s="32">
        <v>1999</v>
      </c>
      <c r="L45" s="32">
        <v>2000</v>
      </c>
      <c r="M45" s="32">
        <v>2001</v>
      </c>
      <c r="N45" s="32">
        <v>2002</v>
      </c>
      <c r="O45" s="12">
        <v>2003</v>
      </c>
      <c r="P45" s="12">
        <v>2004</v>
      </c>
      <c r="Q45" s="12">
        <v>2005</v>
      </c>
      <c r="R45" s="12">
        <v>2006</v>
      </c>
      <c r="S45" s="12">
        <v>2007</v>
      </c>
      <c r="T45" s="32">
        <v>2008</v>
      </c>
      <c r="U45" s="32">
        <v>2009</v>
      </c>
      <c r="V45" s="32">
        <v>2010</v>
      </c>
      <c r="W45" s="32">
        <v>2011</v>
      </c>
      <c r="X45" s="32">
        <v>2012</v>
      </c>
      <c r="Y45" s="32">
        <v>2013</v>
      </c>
      <c r="Z45" s="32">
        <v>2014</v>
      </c>
      <c r="AA45" s="32">
        <v>2015</v>
      </c>
      <c r="AB45" s="32">
        <v>2016</v>
      </c>
      <c r="AC45" s="32">
        <v>2017</v>
      </c>
      <c r="AD45" s="32">
        <v>2018</v>
      </c>
      <c r="AE45" s="32">
        <v>2019</v>
      </c>
      <c r="AF45" s="32">
        <v>2020</v>
      </c>
      <c r="AG45" s="32">
        <v>2021</v>
      </c>
      <c r="AH45" s="32">
        <v>2022</v>
      </c>
    </row>
    <row r="46" spans="1:34">
      <c r="A46" s="8" t="s">
        <v>6</v>
      </c>
      <c r="B46" s="20">
        <v>8600</v>
      </c>
      <c r="C46" s="20">
        <v>7900</v>
      </c>
      <c r="D46" s="20">
        <v>5200</v>
      </c>
      <c r="E46" s="20">
        <v>3600</v>
      </c>
      <c r="F46" s="21">
        <v>2300</v>
      </c>
      <c r="G46" s="9">
        <v>2000</v>
      </c>
      <c r="H46" s="22">
        <v>1500</v>
      </c>
      <c r="I46" s="9">
        <v>1700</v>
      </c>
      <c r="J46" s="9">
        <v>1000</v>
      </c>
      <c r="K46" s="9">
        <v>800</v>
      </c>
      <c r="L46" s="9">
        <v>800</v>
      </c>
      <c r="M46" s="9">
        <v>900</v>
      </c>
      <c r="N46" s="9">
        <v>1000</v>
      </c>
      <c r="O46" s="20">
        <v>1275.2</v>
      </c>
      <c r="P46" s="20">
        <v>1313.8</v>
      </c>
      <c r="Q46" s="20">
        <v>1679.1</v>
      </c>
      <c r="R46" s="20">
        <v>1949.4</v>
      </c>
      <c r="S46" s="21">
        <v>2745.4</v>
      </c>
      <c r="T46" s="9">
        <v>2807.7</v>
      </c>
      <c r="U46" s="22">
        <v>2741.8</v>
      </c>
      <c r="V46" s="9">
        <v>3379.2</v>
      </c>
      <c r="W46" s="9">
        <v>4131.3</v>
      </c>
      <c r="X46" s="9">
        <v>4512</v>
      </c>
      <c r="Y46" s="9">
        <v>4985.6000000000004</v>
      </c>
      <c r="Z46" s="9">
        <v>5434.6</v>
      </c>
      <c r="AA46" s="9">
        <v>5922.8</v>
      </c>
      <c r="AB46" s="20">
        <v>6021.7</v>
      </c>
      <c r="AC46" s="20">
        <v>7363.73</v>
      </c>
      <c r="AD46" s="20">
        <v>7555.59</v>
      </c>
      <c r="AE46" s="20">
        <v>8644.86</v>
      </c>
      <c r="AF46" s="20">
        <v>5494.48</v>
      </c>
      <c r="AG46" s="20">
        <v>9421.9699999999993</v>
      </c>
      <c r="AH46" s="20">
        <v>11493.57</v>
      </c>
    </row>
    <row r="47" spans="1:34">
      <c r="A47" s="30" t="s">
        <v>30</v>
      </c>
      <c r="B47" s="20" t="s">
        <v>0</v>
      </c>
      <c r="C47" s="20" t="s">
        <v>0</v>
      </c>
      <c r="D47" s="20" t="s">
        <v>0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0" t="s">
        <v>0</v>
      </c>
      <c r="Y47" s="20" t="s">
        <v>0</v>
      </c>
      <c r="Z47" s="20" t="s">
        <v>0</v>
      </c>
      <c r="AA47" s="20" t="s">
        <v>0</v>
      </c>
      <c r="AB47" s="20" t="s">
        <v>0</v>
      </c>
      <c r="AC47" s="20" t="s">
        <v>0</v>
      </c>
      <c r="AD47" s="20" t="s">
        <v>0</v>
      </c>
      <c r="AE47" s="20" t="s">
        <v>0</v>
      </c>
      <c r="AF47" s="20" t="s">
        <v>0</v>
      </c>
      <c r="AG47" s="20" t="s">
        <v>0</v>
      </c>
      <c r="AH47" s="19" t="s">
        <v>1</v>
      </c>
    </row>
    <row r="48" spans="1:34">
      <c r="A48" s="14" t="s">
        <v>7</v>
      </c>
      <c r="B48" s="29" t="s">
        <v>0</v>
      </c>
      <c r="C48" s="29" t="s">
        <v>0</v>
      </c>
      <c r="D48" s="29" t="s">
        <v>0</v>
      </c>
      <c r="E48" s="29" t="s">
        <v>0</v>
      </c>
      <c r="F48" s="29" t="s">
        <v>0</v>
      </c>
      <c r="G48" s="29" t="s">
        <v>0</v>
      </c>
      <c r="H48" s="29" t="s">
        <v>0</v>
      </c>
      <c r="I48" s="29" t="s">
        <v>0</v>
      </c>
      <c r="J48" s="29" t="s">
        <v>0</v>
      </c>
      <c r="K48" s="29" t="s">
        <v>0</v>
      </c>
      <c r="L48" s="29" t="s">
        <v>0</v>
      </c>
      <c r="M48" s="29" t="s">
        <v>0</v>
      </c>
      <c r="N48" s="29" t="s">
        <v>0</v>
      </c>
      <c r="O48" s="19">
        <v>8.1999999999999993</v>
      </c>
      <c r="P48" s="19">
        <v>11.1</v>
      </c>
      <c r="Q48" s="19">
        <v>11.7</v>
      </c>
      <c r="R48" s="19">
        <v>12.7</v>
      </c>
      <c r="S48" s="23">
        <v>10.1</v>
      </c>
      <c r="T48" s="10">
        <v>3.7</v>
      </c>
      <c r="U48" s="23" t="s">
        <v>0</v>
      </c>
      <c r="V48" s="19" t="s">
        <v>0</v>
      </c>
      <c r="W48" s="19" t="s">
        <v>0</v>
      </c>
      <c r="X48" s="19" t="s">
        <v>0</v>
      </c>
      <c r="Y48" s="19" t="s">
        <v>0</v>
      </c>
      <c r="Z48" s="19" t="s">
        <v>0</v>
      </c>
      <c r="AA48" s="19" t="s">
        <v>0</v>
      </c>
      <c r="AB48" s="19" t="s">
        <v>0</v>
      </c>
      <c r="AC48" s="19" t="s">
        <v>0</v>
      </c>
      <c r="AD48" s="19" t="s">
        <v>0</v>
      </c>
      <c r="AE48" s="19" t="s">
        <v>0</v>
      </c>
      <c r="AF48" s="19" t="s">
        <v>0</v>
      </c>
      <c r="AG48" s="19" t="s">
        <v>0</v>
      </c>
      <c r="AH48" s="19" t="s">
        <v>1</v>
      </c>
    </row>
    <row r="49" spans="1:34">
      <c r="A49" s="14" t="s">
        <v>8</v>
      </c>
      <c r="B49" s="29" t="s">
        <v>0</v>
      </c>
      <c r="C49" s="29" t="s">
        <v>0</v>
      </c>
      <c r="D49" s="29" t="s">
        <v>0</v>
      </c>
      <c r="E49" s="29" t="s">
        <v>0</v>
      </c>
      <c r="F49" s="29" t="s">
        <v>0</v>
      </c>
      <c r="G49" s="29" t="s">
        <v>0</v>
      </c>
      <c r="H49" s="29" t="s">
        <v>0</v>
      </c>
      <c r="I49" s="29" t="s">
        <v>0</v>
      </c>
      <c r="J49" s="29" t="s">
        <v>0</v>
      </c>
      <c r="K49" s="29" t="s">
        <v>0</v>
      </c>
      <c r="L49" s="29" t="s">
        <v>0</v>
      </c>
      <c r="M49" s="29" t="s">
        <v>0</v>
      </c>
      <c r="N49" s="29" t="s">
        <v>0</v>
      </c>
      <c r="O49" s="19">
        <v>46.8</v>
      </c>
      <c r="P49" s="19">
        <v>42.9</v>
      </c>
      <c r="Q49" s="19">
        <v>32.700000000000003</v>
      </c>
      <c r="R49" s="19">
        <v>1.1000000000000001</v>
      </c>
      <c r="S49" s="23">
        <v>6</v>
      </c>
      <c r="T49" s="10">
        <v>3.3</v>
      </c>
      <c r="U49" s="23" t="s">
        <v>0</v>
      </c>
      <c r="V49" s="19" t="s">
        <v>0</v>
      </c>
      <c r="W49" s="19" t="s">
        <v>0</v>
      </c>
      <c r="X49" s="19" t="s">
        <v>0</v>
      </c>
      <c r="Y49" s="19" t="s">
        <v>0</v>
      </c>
      <c r="Z49" s="19" t="s">
        <v>0</v>
      </c>
      <c r="AA49" s="19" t="s">
        <v>0</v>
      </c>
      <c r="AB49" s="19" t="s">
        <v>0</v>
      </c>
      <c r="AC49" s="19" t="s">
        <v>0</v>
      </c>
      <c r="AD49" s="19" t="s">
        <v>0</v>
      </c>
      <c r="AE49" s="19" t="s">
        <v>0</v>
      </c>
      <c r="AF49" s="19" t="s">
        <v>0</v>
      </c>
      <c r="AG49" s="19" t="s">
        <v>0</v>
      </c>
      <c r="AH49" s="19">
        <v>452.8</v>
      </c>
    </row>
    <row r="50" spans="1:34">
      <c r="A50" s="14" t="s">
        <v>9</v>
      </c>
      <c r="B50" s="29" t="s">
        <v>0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  <c r="J50" s="29" t="s">
        <v>0</v>
      </c>
      <c r="K50" s="29" t="s">
        <v>0</v>
      </c>
      <c r="L50" s="29" t="s">
        <v>0</v>
      </c>
      <c r="M50" s="29" t="s">
        <v>0</v>
      </c>
      <c r="N50" s="29" t="s">
        <v>0</v>
      </c>
      <c r="O50" s="19">
        <v>26.8</v>
      </c>
      <c r="P50" s="19">
        <v>27.7</v>
      </c>
      <c r="Q50" s="19">
        <v>45.9</v>
      </c>
      <c r="R50" s="19">
        <v>54.8</v>
      </c>
      <c r="S50" s="23">
        <v>77.099999999999994</v>
      </c>
      <c r="T50" s="10">
        <v>35.1</v>
      </c>
      <c r="U50" s="24">
        <v>25.3</v>
      </c>
      <c r="V50" s="10">
        <v>29.3</v>
      </c>
      <c r="W50" s="10">
        <v>27.8</v>
      </c>
      <c r="X50" s="19">
        <v>30</v>
      </c>
      <c r="Y50" s="19">
        <v>25.5</v>
      </c>
      <c r="Z50" s="19">
        <v>28.5</v>
      </c>
      <c r="AA50" s="19">
        <v>25.2</v>
      </c>
      <c r="AB50" s="19">
        <v>16.2</v>
      </c>
      <c r="AC50" s="19">
        <v>10.56</v>
      </c>
      <c r="AD50" s="19" t="s">
        <v>5</v>
      </c>
      <c r="AE50" s="19">
        <v>12.67</v>
      </c>
      <c r="AF50" s="19">
        <v>11.76</v>
      </c>
      <c r="AG50" s="19">
        <v>10.95</v>
      </c>
      <c r="AH50" s="19" t="s">
        <v>1</v>
      </c>
    </row>
    <row r="51" spans="1:34">
      <c r="A51" s="14" t="s">
        <v>10</v>
      </c>
      <c r="B51" s="29" t="s">
        <v>0</v>
      </c>
      <c r="C51" s="29" t="s">
        <v>0</v>
      </c>
      <c r="D51" s="29" t="s">
        <v>0</v>
      </c>
      <c r="E51" s="29" t="s">
        <v>0</v>
      </c>
      <c r="F51" s="29" t="s">
        <v>0</v>
      </c>
      <c r="G51" s="29" t="s">
        <v>0</v>
      </c>
      <c r="H51" s="29" t="s">
        <v>0</v>
      </c>
      <c r="I51" s="29" t="s">
        <v>0</v>
      </c>
      <c r="J51" s="29" t="s">
        <v>0</v>
      </c>
      <c r="K51" s="29" t="s">
        <v>0</v>
      </c>
      <c r="L51" s="29" t="s">
        <v>0</v>
      </c>
      <c r="M51" s="29" t="s">
        <v>0</v>
      </c>
      <c r="N51" s="29" t="s">
        <v>0</v>
      </c>
      <c r="O51" s="19">
        <v>46.8</v>
      </c>
      <c r="P51" s="19">
        <v>51.8</v>
      </c>
      <c r="Q51" s="19">
        <v>68.7</v>
      </c>
      <c r="R51" s="19">
        <v>63.3</v>
      </c>
      <c r="S51" s="23">
        <v>50.6</v>
      </c>
      <c r="T51" s="10">
        <v>25.1</v>
      </c>
      <c r="U51" s="24">
        <v>14.6</v>
      </c>
      <c r="V51" s="10">
        <v>4.7</v>
      </c>
      <c r="W51" s="10">
        <v>0.8</v>
      </c>
      <c r="X51" s="19">
        <v>0.4</v>
      </c>
      <c r="Y51" s="19" t="s">
        <v>0</v>
      </c>
      <c r="Z51" s="19" t="s">
        <v>0</v>
      </c>
      <c r="AA51" s="19">
        <v>4.3</v>
      </c>
      <c r="AB51" s="19">
        <v>0.1</v>
      </c>
      <c r="AC51" s="19">
        <v>0.16</v>
      </c>
      <c r="AD51" s="19" t="s">
        <v>5</v>
      </c>
      <c r="AE51" s="19" t="s">
        <v>0</v>
      </c>
      <c r="AF51" s="19" t="s">
        <v>0</v>
      </c>
      <c r="AG51" s="19" t="s">
        <v>0</v>
      </c>
      <c r="AH51" s="19">
        <v>1017.57</v>
      </c>
    </row>
    <row r="52" spans="1:34">
      <c r="A52" s="14" t="s">
        <v>11</v>
      </c>
      <c r="B52" s="29" t="s">
        <v>0</v>
      </c>
      <c r="C52" s="29" t="s">
        <v>0</v>
      </c>
      <c r="D52" s="29" t="s">
        <v>0</v>
      </c>
      <c r="E52" s="29" t="s">
        <v>0</v>
      </c>
      <c r="F52" s="29" t="s">
        <v>0</v>
      </c>
      <c r="G52" s="29" t="s">
        <v>0</v>
      </c>
      <c r="H52" s="29" t="s">
        <v>0</v>
      </c>
      <c r="I52" s="29" t="s">
        <v>0</v>
      </c>
      <c r="J52" s="29" t="s">
        <v>0</v>
      </c>
      <c r="K52" s="29" t="s">
        <v>0</v>
      </c>
      <c r="L52" s="29" t="s">
        <v>0</v>
      </c>
      <c r="M52" s="29" t="s">
        <v>0</v>
      </c>
      <c r="N52" s="29" t="s">
        <v>0</v>
      </c>
      <c r="O52" s="19">
        <v>1.2</v>
      </c>
      <c r="P52" s="19">
        <v>0.1</v>
      </c>
      <c r="Q52" s="19" t="s">
        <v>0</v>
      </c>
      <c r="R52" s="19" t="s">
        <v>0</v>
      </c>
      <c r="S52" s="23" t="s">
        <v>0</v>
      </c>
      <c r="T52" s="19" t="s">
        <v>0</v>
      </c>
      <c r="U52" s="23" t="s">
        <v>0</v>
      </c>
      <c r="V52" s="19" t="s">
        <v>0</v>
      </c>
      <c r="W52" s="19" t="s">
        <v>0</v>
      </c>
      <c r="X52" s="19">
        <v>59.7</v>
      </c>
      <c r="Y52" s="19">
        <v>140.1</v>
      </c>
      <c r="Z52" s="19">
        <v>354.7</v>
      </c>
      <c r="AA52" s="19">
        <v>332.4</v>
      </c>
      <c r="AB52" s="19" t="s">
        <v>5</v>
      </c>
      <c r="AC52" s="19" t="s">
        <v>5</v>
      </c>
      <c r="AD52" s="19" t="s">
        <v>5</v>
      </c>
      <c r="AE52" s="19" t="s">
        <v>5</v>
      </c>
      <c r="AF52" s="19" t="s">
        <v>0</v>
      </c>
      <c r="AG52" s="19" t="s">
        <v>0</v>
      </c>
      <c r="AH52" s="19">
        <v>173.83</v>
      </c>
    </row>
    <row r="53" spans="1:34">
      <c r="A53" s="14" t="s">
        <v>12</v>
      </c>
      <c r="B53" s="29" t="s">
        <v>0</v>
      </c>
      <c r="C53" s="29" t="s">
        <v>0</v>
      </c>
      <c r="D53" s="29" t="s">
        <v>0</v>
      </c>
      <c r="E53" s="29" t="s">
        <v>0</v>
      </c>
      <c r="F53" s="29" t="s">
        <v>0</v>
      </c>
      <c r="G53" s="29" t="s">
        <v>0</v>
      </c>
      <c r="H53" s="29" t="s">
        <v>0</v>
      </c>
      <c r="I53" s="29" t="s">
        <v>0</v>
      </c>
      <c r="J53" s="29" t="s">
        <v>0</v>
      </c>
      <c r="K53" s="29" t="s">
        <v>0</v>
      </c>
      <c r="L53" s="29" t="s">
        <v>0</v>
      </c>
      <c r="M53" s="29" t="s">
        <v>0</v>
      </c>
      <c r="N53" s="29" t="s">
        <v>0</v>
      </c>
      <c r="O53" s="19">
        <v>6.4</v>
      </c>
      <c r="P53" s="19">
        <v>12.8</v>
      </c>
      <c r="Q53" s="19">
        <v>18.7</v>
      </c>
      <c r="R53" s="19">
        <v>26.1</v>
      </c>
      <c r="S53" s="23">
        <v>37.5</v>
      </c>
      <c r="T53" s="10">
        <v>3.6</v>
      </c>
      <c r="U53" s="23" t="s">
        <v>0</v>
      </c>
      <c r="V53" s="19" t="s">
        <v>0</v>
      </c>
      <c r="W53" s="19" t="s">
        <v>0</v>
      </c>
      <c r="X53" s="19" t="s">
        <v>0</v>
      </c>
      <c r="Y53" s="19" t="s">
        <v>0</v>
      </c>
      <c r="Z53" s="19" t="s">
        <v>0</v>
      </c>
      <c r="AA53" s="19" t="s">
        <v>0</v>
      </c>
      <c r="AB53" s="19" t="s">
        <v>0</v>
      </c>
      <c r="AC53" s="19" t="s">
        <v>0</v>
      </c>
      <c r="AD53" s="19" t="s">
        <v>0</v>
      </c>
      <c r="AE53" s="19" t="s">
        <v>0</v>
      </c>
      <c r="AF53" s="19" t="s">
        <v>0</v>
      </c>
      <c r="AG53" s="19" t="s">
        <v>0</v>
      </c>
      <c r="AH53" s="19">
        <v>39.65</v>
      </c>
    </row>
    <row r="54" spans="1:34">
      <c r="A54" s="14" t="s">
        <v>31</v>
      </c>
      <c r="B54" s="29" t="s">
        <v>0</v>
      </c>
      <c r="C54" s="29" t="s">
        <v>0</v>
      </c>
      <c r="D54" s="29" t="s">
        <v>0</v>
      </c>
      <c r="E54" s="29" t="s">
        <v>0</v>
      </c>
      <c r="F54" s="29" t="s">
        <v>0</v>
      </c>
      <c r="G54" s="29" t="s">
        <v>0</v>
      </c>
      <c r="H54" s="29" t="s">
        <v>0</v>
      </c>
      <c r="I54" s="29" t="s">
        <v>0</v>
      </c>
      <c r="J54" s="29" t="s">
        <v>0</v>
      </c>
      <c r="K54" s="29" t="s">
        <v>0</v>
      </c>
      <c r="L54" s="29" t="s">
        <v>0</v>
      </c>
      <c r="M54" s="29" t="s">
        <v>0</v>
      </c>
      <c r="N54" s="29" t="s">
        <v>0</v>
      </c>
      <c r="O54" s="29" t="s">
        <v>0</v>
      </c>
      <c r="P54" s="29" t="s">
        <v>0</v>
      </c>
      <c r="Q54" s="29" t="s">
        <v>0</v>
      </c>
      <c r="R54" s="29" t="s">
        <v>0</v>
      </c>
      <c r="S54" s="29" t="s">
        <v>0</v>
      </c>
      <c r="T54" s="29" t="s">
        <v>0</v>
      </c>
      <c r="U54" s="29" t="s">
        <v>0</v>
      </c>
      <c r="V54" s="29" t="s">
        <v>0</v>
      </c>
      <c r="W54" s="29" t="s">
        <v>0</v>
      </c>
      <c r="X54" s="29" t="s">
        <v>0</v>
      </c>
      <c r="Y54" s="29" t="s">
        <v>0</v>
      </c>
      <c r="Z54" s="29" t="s">
        <v>0</v>
      </c>
      <c r="AA54" s="29" t="s">
        <v>0</v>
      </c>
      <c r="AB54" s="29" t="s">
        <v>0</v>
      </c>
      <c r="AC54" s="29" t="s">
        <v>0</v>
      </c>
      <c r="AD54" s="29" t="s">
        <v>0</v>
      </c>
      <c r="AE54" s="29" t="s">
        <v>0</v>
      </c>
      <c r="AF54" s="29" t="s">
        <v>0</v>
      </c>
      <c r="AG54" s="29" t="s">
        <v>0</v>
      </c>
      <c r="AH54" s="19">
        <v>39.049999999999997</v>
      </c>
    </row>
    <row r="55" spans="1:34">
      <c r="A55" s="14" t="s">
        <v>13</v>
      </c>
      <c r="B55" s="29" t="s">
        <v>0</v>
      </c>
      <c r="C55" s="29" t="s">
        <v>0</v>
      </c>
      <c r="D55" s="29" t="s">
        <v>0</v>
      </c>
      <c r="E55" s="29" t="s">
        <v>0</v>
      </c>
      <c r="F55" s="29" t="s">
        <v>0</v>
      </c>
      <c r="G55" s="29" t="s">
        <v>0</v>
      </c>
      <c r="H55" s="29" t="s">
        <v>0</v>
      </c>
      <c r="I55" s="29" t="s">
        <v>0</v>
      </c>
      <c r="J55" s="29" t="s">
        <v>0</v>
      </c>
      <c r="K55" s="29" t="s">
        <v>0</v>
      </c>
      <c r="L55" s="29" t="s">
        <v>0</v>
      </c>
      <c r="M55" s="29" t="s">
        <v>0</v>
      </c>
      <c r="N55" s="29" t="s">
        <v>0</v>
      </c>
      <c r="O55" s="19">
        <v>10.6</v>
      </c>
      <c r="P55" s="19">
        <v>34.799999999999997</v>
      </c>
      <c r="Q55" s="19">
        <v>35</v>
      </c>
      <c r="R55" s="19">
        <v>26.3</v>
      </c>
      <c r="S55" s="23">
        <v>16.600000000000001</v>
      </c>
      <c r="T55" s="10">
        <v>22.6</v>
      </c>
      <c r="U55" s="24">
        <v>8.4</v>
      </c>
      <c r="V55" s="10">
        <v>18.8</v>
      </c>
      <c r="W55" s="10">
        <v>12.2</v>
      </c>
      <c r="X55" s="16">
        <v>7.2</v>
      </c>
      <c r="Y55" s="16">
        <v>10</v>
      </c>
      <c r="Z55" s="16">
        <v>8.5</v>
      </c>
      <c r="AA55" s="16" t="s">
        <v>5</v>
      </c>
      <c r="AB55" s="19" t="s">
        <v>5</v>
      </c>
      <c r="AC55" s="19" t="s">
        <v>5</v>
      </c>
      <c r="AD55" s="19" t="s">
        <v>5</v>
      </c>
      <c r="AE55" s="19" t="s">
        <v>5</v>
      </c>
      <c r="AF55" s="19" t="s">
        <v>1</v>
      </c>
      <c r="AG55" s="19" t="s">
        <v>1</v>
      </c>
      <c r="AH55" s="19">
        <v>116.31</v>
      </c>
    </row>
    <row r="56" spans="1:34">
      <c r="A56" s="14" t="s">
        <v>34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9"/>
      <c r="P56" s="19"/>
      <c r="Q56" s="19"/>
      <c r="R56" s="19"/>
      <c r="S56" s="23"/>
      <c r="T56" s="10"/>
      <c r="U56" s="24"/>
      <c r="V56" s="10"/>
      <c r="W56" s="10"/>
      <c r="X56" s="16"/>
      <c r="Y56" s="16"/>
      <c r="Z56" s="16"/>
      <c r="AA56" s="16"/>
      <c r="AB56" s="19"/>
      <c r="AC56" s="19"/>
      <c r="AD56" s="19"/>
      <c r="AE56" s="19"/>
      <c r="AF56" s="19"/>
      <c r="AG56" s="19"/>
      <c r="AH56" s="19">
        <v>140.41999999999999</v>
      </c>
    </row>
    <row r="57" spans="1:34">
      <c r="A57" s="14" t="s">
        <v>35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19"/>
      <c r="P57" s="19"/>
      <c r="Q57" s="19"/>
      <c r="R57" s="19"/>
      <c r="S57" s="23"/>
      <c r="T57" s="10"/>
      <c r="U57" s="24"/>
      <c r="V57" s="10"/>
      <c r="W57" s="10"/>
      <c r="X57" s="16"/>
      <c r="Y57" s="16"/>
      <c r="Z57" s="16"/>
      <c r="AA57" s="16"/>
      <c r="AB57" s="19"/>
      <c r="AC57" s="19"/>
      <c r="AD57" s="19"/>
      <c r="AE57" s="19"/>
      <c r="AF57" s="19"/>
      <c r="AG57" s="19"/>
      <c r="AH57" s="19">
        <v>138.66999999999999</v>
      </c>
    </row>
    <row r="58" spans="1:34">
      <c r="A58" s="14" t="s">
        <v>14</v>
      </c>
      <c r="B58" s="29" t="s">
        <v>0</v>
      </c>
      <c r="C58" s="29" t="s">
        <v>0</v>
      </c>
      <c r="D58" s="29" t="s">
        <v>0</v>
      </c>
      <c r="E58" s="29" t="s">
        <v>0</v>
      </c>
      <c r="F58" s="29" t="s">
        <v>0</v>
      </c>
      <c r="G58" s="29" t="s">
        <v>0</v>
      </c>
      <c r="H58" s="29" t="s">
        <v>0</v>
      </c>
      <c r="I58" s="29" t="s">
        <v>0</v>
      </c>
      <c r="J58" s="29" t="s">
        <v>0</v>
      </c>
      <c r="K58" s="29" t="s">
        <v>0</v>
      </c>
      <c r="L58" s="29" t="s">
        <v>0</v>
      </c>
      <c r="M58" s="29" t="s">
        <v>0</v>
      </c>
      <c r="N58" s="29" t="s">
        <v>0</v>
      </c>
      <c r="O58" s="19" t="s">
        <v>0</v>
      </c>
      <c r="P58" s="19" t="s">
        <v>0</v>
      </c>
      <c r="Q58" s="19" t="s">
        <v>0</v>
      </c>
      <c r="R58" s="19" t="s">
        <v>0</v>
      </c>
      <c r="S58" s="19" t="s">
        <v>0</v>
      </c>
      <c r="T58" s="19" t="s">
        <v>0</v>
      </c>
      <c r="U58" s="19" t="s">
        <v>0</v>
      </c>
      <c r="V58" s="19" t="s">
        <v>0</v>
      </c>
      <c r="W58" s="10">
        <v>23.8</v>
      </c>
      <c r="X58" s="16" t="s">
        <v>0</v>
      </c>
      <c r="Y58" s="16" t="s">
        <v>0</v>
      </c>
      <c r="Z58" s="16" t="s">
        <v>0</v>
      </c>
      <c r="AA58" s="16" t="s">
        <v>0</v>
      </c>
      <c r="AB58" s="19" t="s">
        <v>0</v>
      </c>
      <c r="AC58" s="19" t="s">
        <v>0</v>
      </c>
      <c r="AD58" s="19" t="s">
        <v>0</v>
      </c>
      <c r="AE58" s="19" t="s">
        <v>0</v>
      </c>
      <c r="AF58" s="19" t="s">
        <v>0</v>
      </c>
      <c r="AG58" s="19" t="s">
        <v>0</v>
      </c>
      <c r="AH58" s="19">
        <v>675.06</v>
      </c>
    </row>
    <row r="59" spans="1:34">
      <c r="A59" s="14" t="s">
        <v>15</v>
      </c>
      <c r="B59" s="29" t="s">
        <v>0</v>
      </c>
      <c r="C59" s="29" t="s">
        <v>0</v>
      </c>
      <c r="D59" s="29" t="s">
        <v>0</v>
      </c>
      <c r="E59" s="29" t="s">
        <v>0</v>
      </c>
      <c r="F59" s="29" t="s">
        <v>0</v>
      </c>
      <c r="G59" s="29" t="s">
        <v>0</v>
      </c>
      <c r="H59" s="29" t="s">
        <v>0</v>
      </c>
      <c r="I59" s="29" t="s">
        <v>0</v>
      </c>
      <c r="J59" s="29" t="s">
        <v>0</v>
      </c>
      <c r="K59" s="29" t="s">
        <v>0</v>
      </c>
      <c r="L59" s="29" t="s">
        <v>0</v>
      </c>
      <c r="M59" s="29" t="s">
        <v>0</v>
      </c>
      <c r="N59" s="29" t="s">
        <v>0</v>
      </c>
      <c r="O59" s="19">
        <v>61.3</v>
      </c>
      <c r="P59" s="19">
        <v>172.8</v>
      </c>
      <c r="Q59" s="19">
        <v>196.4</v>
      </c>
      <c r="R59" s="19">
        <v>229.1</v>
      </c>
      <c r="S59" s="23">
        <v>347</v>
      </c>
      <c r="T59" s="10">
        <v>320</v>
      </c>
      <c r="U59" s="24">
        <v>454.6</v>
      </c>
      <c r="V59" s="10">
        <v>668.5</v>
      </c>
      <c r="W59" s="10">
        <v>900.2</v>
      </c>
      <c r="X59" s="16">
        <v>1095.8</v>
      </c>
      <c r="Y59" s="16">
        <v>1109.5999999999999</v>
      </c>
      <c r="Z59" s="16">
        <v>1254.7</v>
      </c>
      <c r="AA59" s="16">
        <v>1224.7</v>
      </c>
      <c r="AB59" s="19">
        <v>1288.9000000000001</v>
      </c>
      <c r="AC59" s="19">
        <v>1931.83</v>
      </c>
      <c r="AD59" s="19" t="s">
        <v>0</v>
      </c>
      <c r="AE59" s="19" t="s">
        <v>0</v>
      </c>
      <c r="AF59" s="19" t="s">
        <v>0</v>
      </c>
      <c r="AG59" s="19" t="s">
        <v>0</v>
      </c>
      <c r="AH59" s="19">
        <v>70.78</v>
      </c>
    </row>
    <row r="60" spans="1:34">
      <c r="A60" s="14" t="s">
        <v>16</v>
      </c>
      <c r="B60" s="29" t="s">
        <v>0</v>
      </c>
      <c r="C60" s="29" t="s">
        <v>0</v>
      </c>
      <c r="D60" s="29" t="s">
        <v>0</v>
      </c>
      <c r="E60" s="29" t="s">
        <v>0</v>
      </c>
      <c r="F60" s="29" t="s">
        <v>0</v>
      </c>
      <c r="G60" s="29" t="s">
        <v>0</v>
      </c>
      <c r="H60" s="29" t="s">
        <v>0</v>
      </c>
      <c r="I60" s="29" t="s">
        <v>0</v>
      </c>
      <c r="J60" s="29" t="s">
        <v>0</v>
      </c>
      <c r="K60" s="29" t="s">
        <v>0</v>
      </c>
      <c r="L60" s="29" t="s">
        <v>0</v>
      </c>
      <c r="M60" s="29" t="s">
        <v>0</v>
      </c>
      <c r="N60" s="29" t="s">
        <v>0</v>
      </c>
      <c r="O60" s="19" t="s">
        <v>0</v>
      </c>
      <c r="P60" s="19" t="s">
        <v>0</v>
      </c>
      <c r="Q60" s="19" t="s">
        <v>0</v>
      </c>
      <c r="R60" s="19" t="s">
        <v>0</v>
      </c>
      <c r="S60" s="19" t="s">
        <v>0</v>
      </c>
      <c r="T60" s="19" t="s">
        <v>0</v>
      </c>
      <c r="U60" s="24">
        <v>2.9</v>
      </c>
      <c r="V60" s="10">
        <v>4</v>
      </c>
      <c r="W60" s="10">
        <v>0.8</v>
      </c>
      <c r="X60" s="19" t="s">
        <v>0</v>
      </c>
      <c r="Y60" s="19" t="s">
        <v>0</v>
      </c>
      <c r="Z60" s="19" t="s">
        <v>0</v>
      </c>
      <c r="AA60" s="19" t="s">
        <v>0</v>
      </c>
      <c r="AB60" s="19" t="s">
        <v>0</v>
      </c>
      <c r="AC60" s="19" t="s">
        <v>0</v>
      </c>
      <c r="AD60" s="19" t="s">
        <v>0</v>
      </c>
      <c r="AE60" s="19" t="s">
        <v>0</v>
      </c>
      <c r="AF60" s="19" t="s">
        <v>0</v>
      </c>
      <c r="AG60" s="19" t="s">
        <v>0</v>
      </c>
      <c r="AH60" s="19">
        <v>34.909999999999997</v>
      </c>
    </row>
    <row r="61" spans="1:34">
      <c r="A61" s="14" t="s">
        <v>21</v>
      </c>
      <c r="B61" s="29" t="s">
        <v>0</v>
      </c>
      <c r="C61" s="29" t="s">
        <v>0</v>
      </c>
      <c r="D61" s="29" t="s">
        <v>0</v>
      </c>
      <c r="E61" s="29" t="s">
        <v>0</v>
      </c>
      <c r="F61" s="29" t="s">
        <v>0</v>
      </c>
      <c r="G61" s="29" t="s">
        <v>0</v>
      </c>
      <c r="H61" s="29" t="s">
        <v>0</v>
      </c>
      <c r="I61" s="29" t="s">
        <v>0</v>
      </c>
      <c r="J61" s="29" t="s">
        <v>0</v>
      </c>
      <c r="K61" s="29" t="s">
        <v>0</v>
      </c>
      <c r="L61" s="29" t="s">
        <v>0</v>
      </c>
      <c r="M61" s="29" t="s">
        <v>0</v>
      </c>
      <c r="N61" s="29" t="s">
        <v>0</v>
      </c>
      <c r="O61" s="19" t="s">
        <v>0</v>
      </c>
      <c r="P61" s="19" t="s">
        <v>0</v>
      </c>
      <c r="Q61" s="19" t="s">
        <v>0</v>
      </c>
      <c r="R61" s="19" t="s">
        <v>0</v>
      </c>
      <c r="S61" s="19" t="s">
        <v>0</v>
      </c>
      <c r="T61" s="19" t="s">
        <v>0</v>
      </c>
      <c r="U61" s="19" t="s">
        <v>0</v>
      </c>
      <c r="V61" s="19" t="s">
        <v>0</v>
      </c>
      <c r="W61" s="19" t="s">
        <v>0</v>
      </c>
      <c r="X61" s="19" t="s">
        <v>0</v>
      </c>
      <c r="Y61" s="19" t="s">
        <v>0</v>
      </c>
      <c r="Z61" s="19" t="s">
        <v>0</v>
      </c>
      <c r="AA61" s="19" t="s">
        <v>0</v>
      </c>
      <c r="AB61" s="19" t="s">
        <v>0</v>
      </c>
      <c r="AC61" s="19" t="s">
        <v>0</v>
      </c>
      <c r="AD61" s="19" t="s">
        <v>0</v>
      </c>
      <c r="AE61" s="25">
        <v>8.0000000000000002E-3</v>
      </c>
      <c r="AF61" s="19" t="s">
        <v>0</v>
      </c>
      <c r="AG61" s="19" t="s">
        <v>0</v>
      </c>
      <c r="AH61" s="19">
        <v>213.1</v>
      </c>
    </row>
    <row r="62" spans="1:34">
      <c r="A62" s="14" t="s">
        <v>32</v>
      </c>
      <c r="B62" s="29" t="s">
        <v>0</v>
      </c>
      <c r="C62" s="29" t="s">
        <v>0</v>
      </c>
      <c r="D62" s="29" t="s">
        <v>0</v>
      </c>
      <c r="E62" s="29" t="s">
        <v>0</v>
      </c>
      <c r="F62" s="29" t="s">
        <v>0</v>
      </c>
      <c r="G62" s="29" t="s">
        <v>0</v>
      </c>
      <c r="H62" s="29" t="s">
        <v>0</v>
      </c>
      <c r="I62" s="29" t="s">
        <v>0</v>
      </c>
      <c r="J62" s="29" t="s">
        <v>0</v>
      </c>
      <c r="K62" s="29" t="s">
        <v>0</v>
      </c>
      <c r="L62" s="29" t="s">
        <v>0</v>
      </c>
      <c r="M62" s="29" t="s">
        <v>0</v>
      </c>
      <c r="N62" s="29" t="s">
        <v>0</v>
      </c>
      <c r="O62" s="29" t="s">
        <v>0</v>
      </c>
      <c r="P62" s="29" t="s">
        <v>0</v>
      </c>
      <c r="Q62" s="29" t="s">
        <v>0</v>
      </c>
      <c r="R62" s="29" t="s">
        <v>0</v>
      </c>
      <c r="S62" s="29" t="s">
        <v>0</v>
      </c>
      <c r="T62" s="29" t="s">
        <v>0</v>
      </c>
      <c r="U62" s="29" t="s">
        <v>0</v>
      </c>
      <c r="V62" s="29" t="s">
        <v>0</v>
      </c>
      <c r="W62" s="29" t="s">
        <v>0</v>
      </c>
      <c r="X62" s="29" t="s">
        <v>0</v>
      </c>
      <c r="Y62" s="29" t="s">
        <v>0</v>
      </c>
      <c r="Z62" s="29" t="s">
        <v>0</v>
      </c>
      <c r="AA62" s="29" t="s">
        <v>0</v>
      </c>
      <c r="AB62" s="29" t="s">
        <v>0</v>
      </c>
      <c r="AC62" s="29" t="s">
        <v>0</v>
      </c>
      <c r="AD62" s="29" t="s">
        <v>0</v>
      </c>
      <c r="AE62" s="29" t="s">
        <v>0</v>
      </c>
      <c r="AF62" s="29" t="s">
        <v>0</v>
      </c>
      <c r="AG62" s="29" t="s">
        <v>0</v>
      </c>
      <c r="AH62" s="19">
        <v>76.45</v>
      </c>
    </row>
    <row r="63" spans="1:34">
      <c r="A63" s="14" t="s">
        <v>17</v>
      </c>
      <c r="B63" s="29" t="s">
        <v>0</v>
      </c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19">
        <v>12.1</v>
      </c>
      <c r="P63" s="19">
        <v>11.3</v>
      </c>
      <c r="Q63" s="19">
        <v>13.5</v>
      </c>
      <c r="R63" s="19">
        <v>15.1</v>
      </c>
      <c r="S63" s="23">
        <v>17.8</v>
      </c>
      <c r="T63" s="10">
        <v>13.4</v>
      </c>
      <c r="U63" s="24">
        <v>11.3</v>
      </c>
      <c r="V63" s="10">
        <v>16</v>
      </c>
      <c r="W63" s="10">
        <v>17.2</v>
      </c>
      <c r="X63" s="10">
        <v>5.0999999999999996</v>
      </c>
      <c r="Y63" s="19" t="s">
        <v>0</v>
      </c>
      <c r="Z63" s="19" t="s">
        <v>0</v>
      </c>
      <c r="AA63" s="19" t="s">
        <v>0</v>
      </c>
      <c r="AB63" s="19" t="s">
        <v>0</v>
      </c>
      <c r="AC63" s="19" t="s">
        <v>0</v>
      </c>
      <c r="AD63" s="19" t="s">
        <v>0</v>
      </c>
      <c r="AE63" s="19" t="s">
        <v>0</v>
      </c>
      <c r="AF63" s="19" t="s">
        <v>0</v>
      </c>
      <c r="AG63" s="19" t="s">
        <v>0</v>
      </c>
      <c r="AH63" s="19">
        <v>217.22</v>
      </c>
    </row>
    <row r="64" spans="1:34">
      <c r="A64" s="14" t="s">
        <v>18</v>
      </c>
      <c r="B64" s="29" t="s">
        <v>0</v>
      </c>
      <c r="C64" s="29" t="s">
        <v>0</v>
      </c>
      <c r="D64" s="29" t="s">
        <v>0</v>
      </c>
      <c r="E64" s="29" t="s">
        <v>0</v>
      </c>
      <c r="F64" s="29" t="s">
        <v>0</v>
      </c>
      <c r="G64" s="29" t="s">
        <v>0</v>
      </c>
      <c r="H64" s="29" t="s">
        <v>0</v>
      </c>
      <c r="I64" s="29" t="s">
        <v>0</v>
      </c>
      <c r="J64" s="29" t="s">
        <v>0</v>
      </c>
      <c r="K64" s="29" t="s">
        <v>0</v>
      </c>
      <c r="L64" s="29" t="s">
        <v>0</v>
      </c>
      <c r="M64" s="29" t="s">
        <v>0</v>
      </c>
      <c r="N64" s="29" t="s">
        <v>0</v>
      </c>
      <c r="O64" s="19">
        <v>373.8</v>
      </c>
      <c r="P64" s="19">
        <v>865.5</v>
      </c>
      <c r="Q64" s="19">
        <v>1162</v>
      </c>
      <c r="R64" s="19">
        <v>1476.4</v>
      </c>
      <c r="S64" s="23">
        <v>2138.1999999999998</v>
      </c>
      <c r="T64" s="10">
        <v>2308.3000000000002</v>
      </c>
      <c r="U64" s="24">
        <v>2200.6999999999998</v>
      </c>
      <c r="V64" s="10">
        <v>14.8</v>
      </c>
      <c r="W64" s="10">
        <v>24.2</v>
      </c>
      <c r="X64" s="10">
        <v>5.5</v>
      </c>
      <c r="Y64" s="10">
        <v>1.3</v>
      </c>
      <c r="Z64" s="10">
        <v>1.4</v>
      </c>
      <c r="AA64" s="10">
        <v>5.2</v>
      </c>
      <c r="AB64" s="19">
        <v>34.6</v>
      </c>
      <c r="AC64" s="19">
        <v>33.15</v>
      </c>
      <c r="AD64" s="19">
        <v>33.409999999999997</v>
      </c>
      <c r="AE64" s="19" t="s">
        <v>3</v>
      </c>
      <c r="AF64" s="19" t="s">
        <v>1</v>
      </c>
      <c r="AG64" s="19" t="s">
        <v>1</v>
      </c>
      <c r="AH64" s="19">
        <v>3182.9</v>
      </c>
    </row>
    <row r="65" spans="1:34">
      <c r="A65" s="14" t="s">
        <v>19</v>
      </c>
      <c r="B65" s="29" t="s">
        <v>0</v>
      </c>
      <c r="C65" s="29" t="s">
        <v>0</v>
      </c>
      <c r="D65" s="29" t="s">
        <v>0</v>
      </c>
      <c r="E65" s="29" t="s">
        <v>0</v>
      </c>
      <c r="F65" s="29" t="s">
        <v>0</v>
      </c>
      <c r="G65" s="29" t="s">
        <v>0</v>
      </c>
      <c r="H65" s="29" t="s">
        <v>0</v>
      </c>
      <c r="I65" s="29" t="s">
        <v>0</v>
      </c>
      <c r="J65" s="29" t="s">
        <v>0</v>
      </c>
      <c r="K65" s="29" t="s">
        <v>0</v>
      </c>
      <c r="L65" s="29" t="s">
        <v>0</v>
      </c>
      <c r="M65" s="29" t="s">
        <v>0</v>
      </c>
      <c r="N65" s="29" t="s">
        <v>0</v>
      </c>
      <c r="O65" s="19">
        <v>681.2</v>
      </c>
      <c r="P65" s="19">
        <v>83</v>
      </c>
      <c r="Q65" s="19">
        <v>94.5</v>
      </c>
      <c r="R65" s="19">
        <v>44.5</v>
      </c>
      <c r="S65" s="23">
        <v>44.5</v>
      </c>
      <c r="T65" s="10">
        <v>72.599999999999994</v>
      </c>
      <c r="U65" s="24">
        <v>24</v>
      </c>
      <c r="V65" s="10">
        <v>2623.1</v>
      </c>
      <c r="W65" s="10">
        <v>3124.3</v>
      </c>
      <c r="X65" s="10">
        <v>3308.3</v>
      </c>
      <c r="Y65" s="10">
        <v>3699.1</v>
      </c>
      <c r="Z65" s="10">
        <v>3786.8</v>
      </c>
      <c r="AA65" s="10">
        <v>4324.3999999999996</v>
      </c>
      <c r="AB65" s="19">
        <v>3945.5</v>
      </c>
      <c r="AC65" s="19">
        <v>4467.04</v>
      </c>
      <c r="AD65" s="19">
        <v>4380.1499999999996</v>
      </c>
      <c r="AE65" s="19">
        <v>5538.33</v>
      </c>
      <c r="AF65" s="19">
        <v>3712.47</v>
      </c>
      <c r="AG65" s="19">
        <v>6690.6</v>
      </c>
      <c r="AH65" s="19">
        <v>3858.75</v>
      </c>
    </row>
    <row r="66" spans="1:34">
      <c r="A66" s="14" t="s">
        <v>20</v>
      </c>
      <c r="B66" s="29" t="s">
        <v>0</v>
      </c>
      <c r="C66" s="29" t="s">
        <v>0</v>
      </c>
      <c r="D66" s="29" t="s">
        <v>0</v>
      </c>
      <c r="E66" s="29" t="s">
        <v>0</v>
      </c>
      <c r="F66" s="29" t="s">
        <v>0</v>
      </c>
      <c r="G66" s="29" t="s">
        <v>0</v>
      </c>
      <c r="H66" s="29" t="s">
        <v>0</v>
      </c>
      <c r="I66" s="29" t="s">
        <v>0</v>
      </c>
      <c r="J66" s="29" t="s">
        <v>0</v>
      </c>
      <c r="K66" s="29" t="s">
        <v>0</v>
      </c>
      <c r="L66" s="29" t="s">
        <v>0</v>
      </c>
      <c r="M66" s="29" t="s">
        <v>0</v>
      </c>
      <c r="N66" s="29" t="s">
        <v>0</v>
      </c>
      <c r="O66" s="19" t="s">
        <v>0</v>
      </c>
      <c r="P66" s="19" t="s">
        <v>0</v>
      </c>
      <c r="Q66" s="19" t="s">
        <v>0</v>
      </c>
      <c r="R66" s="19" t="s">
        <v>0</v>
      </c>
      <c r="S66" s="19" t="s">
        <v>0</v>
      </c>
      <c r="T66" s="19" t="s">
        <v>0</v>
      </c>
      <c r="U66" s="19" t="s">
        <v>0</v>
      </c>
      <c r="V66" s="19" t="s">
        <v>0</v>
      </c>
      <c r="W66" s="19" t="s">
        <v>0</v>
      </c>
      <c r="X66" s="19" t="s">
        <v>0</v>
      </c>
      <c r="Y66" s="19" t="s">
        <v>0</v>
      </c>
      <c r="Z66" s="19" t="s">
        <v>0</v>
      </c>
      <c r="AA66" s="19" t="s">
        <v>0</v>
      </c>
      <c r="AB66" s="19" t="s">
        <v>0</v>
      </c>
      <c r="AC66" s="19" t="s">
        <v>0</v>
      </c>
      <c r="AD66" s="19">
        <v>2216.67</v>
      </c>
      <c r="AE66" s="19">
        <v>2378.2399999999998</v>
      </c>
      <c r="AF66" s="19">
        <v>1331.78</v>
      </c>
      <c r="AG66" s="19">
        <v>2146.19</v>
      </c>
      <c r="AH66" s="19">
        <v>920.52</v>
      </c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4" ht="13.5" customHeight="1">
      <c r="A68" s="35" t="s">
        <v>29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</row>
    <row r="69" spans="1:34" ht="15.75" customHeight="1">
      <c r="A69" s="33" t="s">
        <v>2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>
      <c r="A70" s="17"/>
      <c r="B70" s="26">
        <v>1990</v>
      </c>
      <c r="C70" s="12">
        <v>1991</v>
      </c>
      <c r="D70" s="12">
        <v>1992</v>
      </c>
      <c r="E70" s="12">
        <v>1993</v>
      </c>
      <c r="F70" s="12">
        <v>1994</v>
      </c>
      <c r="G70" s="32">
        <v>1995</v>
      </c>
      <c r="H70" s="32">
        <v>1996</v>
      </c>
      <c r="I70" s="32">
        <v>1997</v>
      </c>
      <c r="J70" s="32">
        <v>1998</v>
      </c>
      <c r="K70" s="32">
        <v>1999</v>
      </c>
      <c r="L70" s="32">
        <v>2000</v>
      </c>
      <c r="M70" s="26">
        <v>2001</v>
      </c>
      <c r="N70" s="12">
        <v>2002</v>
      </c>
      <c r="O70" s="26">
        <v>2003</v>
      </c>
      <c r="P70" s="12">
        <v>2004</v>
      </c>
      <c r="Q70" s="12">
        <v>2005</v>
      </c>
      <c r="R70" s="12">
        <v>2006</v>
      </c>
      <c r="S70" s="12">
        <v>2007</v>
      </c>
      <c r="T70" s="32">
        <v>2008</v>
      </c>
      <c r="U70" s="32">
        <v>2009</v>
      </c>
      <c r="V70" s="32">
        <v>2010</v>
      </c>
      <c r="W70" s="32">
        <v>2011</v>
      </c>
      <c r="X70" s="32">
        <v>2012</v>
      </c>
      <c r="Y70" s="32">
        <v>2013</v>
      </c>
      <c r="Z70" s="32">
        <v>2014</v>
      </c>
      <c r="AA70" s="32">
        <v>2015</v>
      </c>
      <c r="AB70" s="32">
        <v>2016</v>
      </c>
      <c r="AC70" s="32">
        <v>2017</v>
      </c>
      <c r="AD70" s="32">
        <v>2018</v>
      </c>
      <c r="AE70" s="32">
        <v>2019</v>
      </c>
      <c r="AF70" s="32">
        <v>2020</v>
      </c>
      <c r="AG70" s="32">
        <v>2021</v>
      </c>
      <c r="AH70" s="32">
        <v>2022</v>
      </c>
    </row>
    <row r="71" spans="1:34">
      <c r="A71" s="8" t="s">
        <v>6</v>
      </c>
      <c r="B71" s="20">
        <v>13291</v>
      </c>
      <c r="C71" s="20">
        <v>12584</v>
      </c>
      <c r="D71" s="20">
        <v>8843</v>
      </c>
      <c r="E71" s="20">
        <v>6826</v>
      </c>
      <c r="F71" s="21">
        <v>4641</v>
      </c>
      <c r="G71" s="9">
        <v>4713</v>
      </c>
      <c r="H71" s="22">
        <v>3308</v>
      </c>
      <c r="I71" s="9">
        <v>2202</v>
      </c>
      <c r="J71" s="9">
        <v>2100</v>
      </c>
      <c r="K71" s="9">
        <v>2136</v>
      </c>
      <c r="L71" s="9">
        <v>1797</v>
      </c>
      <c r="M71" s="20">
        <v>1901</v>
      </c>
      <c r="N71" s="20">
        <v>2179</v>
      </c>
      <c r="O71" s="20">
        <v>2654.1</v>
      </c>
      <c r="P71" s="20">
        <v>2638.4</v>
      </c>
      <c r="Q71" s="20">
        <v>3265.4</v>
      </c>
      <c r="R71" s="20">
        <v>3787.2</v>
      </c>
      <c r="S71" s="21">
        <v>5456.8</v>
      </c>
      <c r="T71" s="9">
        <v>5494.97</v>
      </c>
      <c r="U71" s="22">
        <v>5303.1</v>
      </c>
      <c r="V71" s="9">
        <v>6469.2</v>
      </c>
      <c r="W71" s="9">
        <v>7838.5</v>
      </c>
      <c r="X71" s="9">
        <v>8622.6</v>
      </c>
      <c r="Y71" s="9">
        <v>9687.7999999999993</v>
      </c>
      <c r="Z71" s="9">
        <v>10586.3</v>
      </c>
      <c r="AA71" s="9">
        <v>11153.3</v>
      </c>
      <c r="AB71" s="19">
        <v>11313</v>
      </c>
      <c r="AC71" s="19">
        <v>14383.7</v>
      </c>
      <c r="AD71" s="19">
        <v>14989.7</v>
      </c>
      <c r="AE71" s="19">
        <v>16885.5</v>
      </c>
      <c r="AF71" s="19">
        <v>5494.48</v>
      </c>
      <c r="AG71" s="19">
        <v>14849.8</v>
      </c>
      <c r="AH71" s="19">
        <v>20038.8</v>
      </c>
    </row>
    <row r="72" spans="1:34">
      <c r="A72" s="30" t="s">
        <v>30</v>
      </c>
      <c r="B72" s="20" t="s">
        <v>0</v>
      </c>
      <c r="C72" s="20" t="s">
        <v>0</v>
      </c>
      <c r="D72" s="20" t="s">
        <v>0</v>
      </c>
      <c r="E72" s="20" t="s">
        <v>0</v>
      </c>
      <c r="F72" s="20" t="s">
        <v>0</v>
      </c>
      <c r="G72" s="20" t="s">
        <v>0</v>
      </c>
      <c r="H72" s="20" t="s">
        <v>0</v>
      </c>
      <c r="I72" s="20" t="s">
        <v>0</v>
      </c>
      <c r="J72" s="20" t="s">
        <v>0</v>
      </c>
      <c r="K72" s="20" t="s">
        <v>0</v>
      </c>
      <c r="L72" s="20" t="s">
        <v>0</v>
      </c>
      <c r="M72" s="20" t="s">
        <v>0</v>
      </c>
      <c r="N72" s="20" t="s">
        <v>0</v>
      </c>
      <c r="O72" s="20" t="s">
        <v>0</v>
      </c>
      <c r="P72" s="20" t="s">
        <v>0</v>
      </c>
      <c r="Q72" s="20" t="s">
        <v>0</v>
      </c>
      <c r="R72" s="20" t="s">
        <v>0</v>
      </c>
      <c r="S72" s="20" t="s">
        <v>0</v>
      </c>
      <c r="T72" s="20" t="s">
        <v>0</v>
      </c>
      <c r="U72" s="20" t="s">
        <v>0</v>
      </c>
      <c r="V72" s="20" t="s">
        <v>0</v>
      </c>
      <c r="W72" s="20" t="s">
        <v>0</v>
      </c>
      <c r="X72" s="20" t="s">
        <v>0</v>
      </c>
      <c r="Y72" s="20" t="s">
        <v>0</v>
      </c>
      <c r="Z72" s="20" t="s">
        <v>0</v>
      </c>
      <c r="AA72" s="20" t="s">
        <v>0</v>
      </c>
      <c r="AB72" s="20" t="s">
        <v>0</v>
      </c>
      <c r="AC72" s="20" t="s">
        <v>0</v>
      </c>
      <c r="AD72" s="20" t="s">
        <v>0</v>
      </c>
      <c r="AE72" s="20" t="s">
        <v>0</v>
      </c>
      <c r="AF72" s="20" t="s">
        <v>0</v>
      </c>
      <c r="AG72" s="20" t="s">
        <v>0</v>
      </c>
      <c r="AH72" s="19" t="s">
        <v>1</v>
      </c>
    </row>
    <row r="73" spans="1:34">
      <c r="A73" s="14" t="s">
        <v>7</v>
      </c>
      <c r="B73" s="19" t="s">
        <v>0</v>
      </c>
      <c r="C73" s="19" t="s">
        <v>0</v>
      </c>
      <c r="D73" s="19" t="s">
        <v>0</v>
      </c>
      <c r="E73" s="19" t="s">
        <v>0</v>
      </c>
      <c r="F73" s="23" t="s">
        <v>0</v>
      </c>
      <c r="G73" s="16" t="s">
        <v>0</v>
      </c>
      <c r="H73" s="23" t="s">
        <v>0</v>
      </c>
      <c r="I73" s="19" t="s">
        <v>0</v>
      </c>
      <c r="J73" s="19" t="s">
        <v>0</v>
      </c>
      <c r="K73" s="19" t="s">
        <v>0</v>
      </c>
      <c r="L73" s="19" t="s">
        <v>0</v>
      </c>
      <c r="M73" s="19" t="s">
        <v>0</v>
      </c>
      <c r="N73" s="19" t="s">
        <v>0</v>
      </c>
      <c r="O73" s="19">
        <v>11</v>
      </c>
      <c r="P73" s="19">
        <v>14.5</v>
      </c>
      <c r="Q73" s="19">
        <v>15.9</v>
      </c>
      <c r="R73" s="19">
        <v>17.399999999999999</v>
      </c>
      <c r="S73" s="23">
        <v>13.6</v>
      </c>
      <c r="T73" s="10">
        <v>5.0999999999999996</v>
      </c>
      <c r="U73" s="23" t="s">
        <v>0</v>
      </c>
      <c r="V73" s="19" t="s">
        <v>0</v>
      </c>
      <c r="W73" s="19" t="s">
        <v>0</v>
      </c>
      <c r="X73" s="19" t="s">
        <v>0</v>
      </c>
      <c r="Y73" s="19" t="s">
        <v>0</v>
      </c>
      <c r="Z73" s="19" t="s">
        <v>0</v>
      </c>
      <c r="AA73" s="19" t="s">
        <v>0</v>
      </c>
      <c r="AB73" s="19" t="s">
        <v>0</v>
      </c>
      <c r="AC73" s="19" t="s">
        <v>0</v>
      </c>
      <c r="AD73" s="19" t="s">
        <v>0</v>
      </c>
      <c r="AE73" s="19" t="s">
        <v>0</v>
      </c>
      <c r="AF73" s="19" t="s">
        <v>0</v>
      </c>
      <c r="AG73" s="19" t="s">
        <v>0</v>
      </c>
      <c r="AH73" s="19" t="s">
        <v>1</v>
      </c>
    </row>
    <row r="74" spans="1:34">
      <c r="A74" s="14" t="s">
        <v>8</v>
      </c>
      <c r="B74" s="29" t="s">
        <v>0</v>
      </c>
      <c r="C74" s="29" t="s">
        <v>0</v>
      </c>
      <c r="D74" s="29" t="s">
        <v>0</v>
      </c>
      <c r="E74" s="29" t="s">
        <v>0</v>
      </c>
      <c r="F74" s="29" t="s">
        <v>0</v>
      </c>
      <c r="G74" s="29" t="s">
        <v>0</v>
      </c>
      <c r="H74" s="29" t="s">
        <v>0</v>
      </c>
      <c r="I74" s="29" t="s">
        <v>0</v>
      </c>
      <c r="J74" s="29" t="s">
        <v>0</v>
      </c>
      <c r="K74" s="29" t="s">
        <v>0</v>
      </c>
      <c r="L74" s="29" t="s">
        <v>0</v>
      </c>
      <c r="M74" s="29" t="s">
        <v>0</v>
      </c>
      <c r="N74" s="29" t="s">
        <v>0</v>
      </c>
      <c r="O74" s="19">
        <v>45.1</v>
      </c>
      <c r="P74" s="19">
        <v>41.6</v>
      </c>
      <c r="Q74" s="19">
        <v>28.3</v>
      </c>
      <c r="R74" s="19">
        <v>0.3</v>
      </c>
      <c r="S74" s="23">
        <v>11.9</v>
      </c>
      <c r="T74" s="10">
        <v>9.1</v>
      </c>
      <c r="U74" s="23" t="s">
        <v>0</v>
      </c>
      <c r="V74" s="19" t="s">
        <v>0</v>
      </c>
      <c r="W74" s="19" t="s">
        <v>0</v>
      </c>
      <c r="X74" s="19" t="s">
        <v>0</v>
      </c>
      <c r="Y74" s="19" t="s">
        <v>0</v>
      </c>
      <c r="Z74" s="19" t="s">
        <v>0</v>
      </c>
      <c r="AA74" s="19" t="s">
        <v>0</v>
      </c>
      <c r="AB74" s="19" t="s">
        <v>0</v>
      </c>
      <c r="AC74" s="19" t="s">
        <v>0</v>
      </c>
      <c r="AD74" s="19" t="s">
        <v>0</v>
      </c>
      <c r="AE74" s="19" t="s">
        <v>0</v>
      </c>
      <c r="AF74" s="19" t="s">
        <v>0</v>
      </c>
      <c r="AG74" s="19" t="s">
        <v>0</v>
      </c>
      <c r="AH74" s="19">
        <v>606.70000000000005</v>
      </c>
    </row>
    <row r="75" spans="1:34">
      <c r="A75" s="14" t="s">
        <v>9</v>
      </c>
      <c r="B75" s="29" t="s">
        <v>0</v>
      </c>
      <c r="C75" s="29" t="s">
        <v>0</v>
      </c>
      <c r="D75" s="29" t="s">
        <v>0</v>
      </c>
      <c r="E75" s="29" t="s">
        <v>0</v>
      </c>
      <c r="F75" s="29" t="s">
        <v>0</v>
      </c>
      <c r="G75" s="29" t="s">
        <v>0</v>
      </c>
      <c r="H75" s="29" t="s">
        <v>0</v>
      </c>
      <c r="I75" s="29" t="s">
        <v>0</v>
      </c>
      <c r="J75" s="29" t="s">
        <v>0</v>
      </c>
      <c r="K75" s="29" t="s">
        <v>0</v>
      </c>
      <c r="L75" s="29" t="s">
        <v>0</v>
      </c>
      <c r="M75" s="29" t="s">
        <v>0</v>
      </c>
      <c r="N75" s="29" t="s">
        <v>0</v>
      </c>
      <c r="O75" s="19">
        <v>89.3</v>
      </c>
      <c r="P75" s="19">
        <v>77.3</v>
      </c>
      <c r="Q75" s="19">
        <v>121.7</v>
      </c>
      <c r="R75" s="19">
        <v>124</v>
      </c>
      <c r="S75" s="23">
        <v>179.6</v>
      </c>
      <c r="T75" s="10">
        <v>26.89</v>
      </c>
      <c r="U75" s="24">
        <v>18.8</v>
      </c>
      <c r="V75" s="10">
        <v>23.5</v>
      </c>
      <c r="W75" s="10">
        <v>26.3</v>
      </c>
      <c r="X75" s="19">
        <v>26.1</v>
      </c>
      <c r="Y75" s="19">
        <v>22</v>
      </c>
      <c r="Z75" s="19">
        <v>23.2</v>
      </c>
      <c r="AA75" s="19">
        <v>21.5</v>
      </c>
      <c r="AB75" s="19">
        <v>14.2</v>
      </c>
      <c r="AC75" s="19">
        <v>9.1</v>
      </c>
      <c r="AD75" s="19" t="s">
        <v>5</v>
      </c>
      <c r="AE75" s="19">
        <v>3.8</v>
      </c>
      <c r="AF75" s="19">
        <v>11.76</v>
      </c>
      <c r="AG75" s="19">
        <v>3.4</v>
      </c>
      <c r="AH75" s="19" t="s">
        <v>1</v>
      </c>
    </row>
    <row r="76" spans="1:34">
      <c r="A76" s="14" t="s">
        <v>10</v>
      </c>
      <c r="B76" s="29" t="s">
        <v>0</v>
      </c>
      <c r="C76" s="29" t="s">
        <v>0</v>
      </c>
      <c r="D76" s="29" t="s">
        <v>0</v>
      </c>
      <c r="E76" s="29" t="s">
        <v>0</v>
      </c>
      <c r="F76" s="29" t="s">
        <v>0</v>
      </c>
      <c r="G76" s="29" t="s">
        <v>0</v>
      </c>
      <c r="H76" s="29" t="s">
        <v>0</v>
      </c>
      <c r="I76" s="29" t="s">
        <v>0</v>
      </c>
      <c r="J76" s="29" t="s">
        <v>0</v>
      </c>
      <c r="K76" s="29" t="s">
        <v>0</v>
      </c>
      <c r="L76" s="29" t="s">
        <v>0</v>
      </c>
      <c r="M76" s="29" t="s">
        <v>0</v>
      </c>
      <c r="N76" s="29" t="s">
        <v>0</v>
      </c>
      <c r="O76" s="19">
        <v>60.8</v>
      </c>
      <c r="P76" s="19">
        <v>58.7</v>
      </c>
      <c r="Q76" s="19">
        <v>94.5</v>
      </c>
      <c r="R76" s="19">
        <v>83.2</v>
      </c>
      <c r="S76" s="23">
        <v>63.4</v>
      </c>
      <c r="T76" s="10">
        <v>22.02</v>
      </c>
      <c r="U76" s="24">
        <v>2.7</v>
      </c>
      <c r="V76" s="10">
        <v>0.8</v>
      </c>
      <c r="W76" s="10">
        <v>0.1</v>
      </c>
      <c r="X76" s="19">
        <v>0.1</v>
      </c>
      <c r="Y76" s="19" t="s">
        <v>0</v>
      </c>
      <c r="Z76" s="19" t="s">
        <v>0</v>
      </c>
      <c r="AA76" s="19">
        <v>1.1000000000000001</v>
      </c>
      <c r="AB76" s="19" t="s">
        <v>0</v>
      </c>
      <c r="AC76" s="19">
        <v>0.1</v>
      </c>
      <c r="AD76" s="19" t="s">
        <v>5</v>
      </c>
      <c r="AE76" s="19" t="s">
        <v>0</v>
      </c>
      <c r="AF76" s="19" t="s">
        <v>0</v>
      </c>
      <c r="AG76" s="19" t="s">
        <v>0</v>
      </c>
      <c r="AH76" s="19">
        <v>2236.9</v>
      </c>
    </row>
    <row r="77" spans="1:34">
      <c r="A77" s="14" t="s">
        <v>11</v>
      </c>
      <c r="B77" s="29" t="s">
        <v>0</v>
      </c>
      <c r="C77" s="29" t="s">
        <v>0</v>
      </c>
      <c r="D77" s="29" t="s">
        <v>0</v>
      </c>
      <c r="E77" s="29" t="s">
        <v>0</v>
      </c>
      <c r="F77" s="29" t="s">
        <v>0</v>
      </c>
      <c r="G77" s="29" t="s">
        <v>0</v>
      </c>
      <c r="H77" s="29" t="s">
        <v>0</v>
      </c>
      <c r="I77" s="29" t="s">
        <v>0</v>
      </c>
      <c r="J77" s="29" t="s">
        <v>0</v>
      </c>
      <c r="K77" s="29" t="s">
        <v>0</v>
      </c>
      <c r="L77" s="29" t="s">
        <v>0</v>
      </c>
      <c r="M77" s="29" t="s">
        <v>0</v>
      </c>
      <c r="N77" s="29" t="s">
        <v>0</v>
      </c>
      <c r="O77" s="19">
        <v>0.4</v>
      </c>
      <c r="P77" s="19">
        <v>0</v>
      </c>
      <c r="Q77" s="19" t="s">
        <v>0</v>
      </c>
      <c r="R77" s="19" t="s">
        <v>0</v>
      </c>
      <c r="S77" s="23" t="s">
        <v>0</v>
      </c>
      <c r="T77" s="19" t="s">
        <v>0</v>
      </c>
      <c r="U77" s="23" t="s">
        <v>0</v>
      </c>
      <c r="V77" s="19" t="s">
        <v>0</v>
      </c>
      <c r="W77" s="19" t="s">
        <v>0</v>
      </c>
      <c r="X77" s="19">
        <v>114.4</v>
      </c>
      <c r="Y77" s="19">
        <v>187.7</v>
      </c>
      <c r="Z77" s="19">
        <v>526.5</v>
      </c>
      <c r="AA77" s="19">
        <v>462.8</v>
      </c>
      <c r="AB77" s="19" t="s">
        <v>5</v>
      </c>
      <c r="AC77" s="19" t="s">
        <v>5</v>
      </c>
      <c r="AD77" s="19" t="s">
        <v>5</v>
      </c>
      <c r="AE77" s="19" t="s">
        <v>5</v>
      </c>
      <c r="AF77" s="19" t="s">
        <v>0</v>
      </c>
      <c r="AG77" s="19" t="s">
        <v>0</v>
      </c>
      <c r="AH77" s="19">
        <v>218.5</v>
      </c>
    </row>
    <row r="78" spans="1:34">
      <c r="A78" s="14" t="s">
        <v>12</v>
      </c>
      <c r="B78" s="29" t="s">
        <v>0</v>
      </c>
      <c r="C78" s="29" t="s">
        <v>0</v>
      </c>
      <c r="D78" s="29" t="s">
        <v>0</v>
      </c>
      <c r="E78" s="29" t="s">
        <v>0</v>
      </c>
      <c r="F78" s="29" t="s">
        <v>0</v>
      </c>
      <c r="G78" s="29" t="s">
        <v>0</v>
      </c>
      <c r="H78" s="29" t="s">
        <v>0</v>
      </c>
      <c r="I78" s="29" t="s">
        <v>0</v>
      </c>
      <c r="J78" s="29" t="s">
        <v>0</v>
      </c>
      <c r="K78" s="29" t="s">
        <v>0</v>
      </c>
      <c r="L78" s="29" t="s">
        <v>0</v>
      </c>
      <c r="M78" s="29" t="s">
        <v>0</v>
      </c>
      <c r="N78" s="29" t="s">
        <v>0</v>
      </c>
      <c r="O78" s="19">
        <v>22.2</v>
      </c>
      <c r="P78" s="19">
        <v>38</v>
      </c>
      <c r="Q78" s="19">
        <v>67.2</v>
      </c>
      <c r="R78" s="19">
        <v>89</v>
      </c>
      <c r="S78" s="23">
        <v>159.4</v>
      </c>
      <c r="T78" s="10">
        <v>14.61</v>
      </c>
      <c r="U78" s="23" t="s">
        <v>0</v>
      </c>
      <c r="V78" s="19" t="s">
        <v>0</v>
      </c>
      <c r="W78" s="19" t="s">
        <v>0</v>
      </c>
      <c r="X78" s="19" t="s">
        <v>0</v>
      </c>
      <c r="Y78" s="19" t="s">
        <v>0</v>
      </c>
      <c r="Z78" s="19" t="s">
        <v>0</v>
      </c>
      <c r="AA78" s="19" t="s">
        <v>0</v>
      </c>
      <c r="AB78" s="19" t="s">
        <v>0</v>
      </c>
      <c r="AC78" s="19" t="s">
        <v>0</v>
      </c>
      <c r="AD78" s="19" t="s">
        <v>0</v>
      </c>
      <c r="AE78" s="19" t="s">
        <v>0</v>
      </c>
      <c r="AF78" s="19" t="s">
        <v>0</v>
      </c>
      <c r="AG78" s="19" t="s">
        <v>0</v>
      </c>
      <c r="AH78" s="19">
        <v>52.3</v>
      </c>
    </row>
    <row r="79" spans="1:34">
      <c r="A79" s="14" t="s">
        <v>31</v>
      </c>
      <c r="B79" s="29" t="s">
        <v>0</v>
      </c>
      <c r="C79" s="29" t="s">
        <v>0</v>
      </c>
      <c r="D79" s="29" t="s">
        <v>0</v>
      </c>
      <c r="E79" s="29" t="s">
        <v>0</v>
      </c>
      <c r="F79" s="29" t="s">
        <v>0</v>
      </c>
      <c r="G79" s="29" t="s">
        <v>0</v>
      </c>
      <c r="H79" s="29" t="s">
        <v>0</v>
      </c>
      <c r="I79" s="29" t="s">
        <v>0</v>
      </c>
      <c r="J79" s="29" t="s">
        <v>0</v>
      </c>
      <c r="K79" s="29" t="s">
        <v>0</v>
      </c>
      <c r="L79" s="29" t="s">
        <v>0</v>
      </c>
      <c r="M79" s="29" t="s">
        <v>0</v>
      </c>
      <c r="N79" s="29" t="s">
        <v>0</v>
      </c>
      <c r="O79" s="29" t="s">
        <v>0</v>
      </c>
      <c r="P79" s="29" t="s">
        <v>0</v>
      </c>
      <c r="Q79" s="29" t="s">
        <v>0</v>
      </c>
      <c r="R79" s="29" t="s">
        <v>0</v>
      </c>
      <c r="S79" s="29" t="s">
        <v>0</v>
      </c>
      <c r="T79" s="29" t="s">
        <v>0</v>
      </c>
      <c r="U79" s="29" t="s">
        <v>0</v>
      </c>
      <c r="V79" s="29" t="s">
        <v>0</v>
      </c>
      <c r="W79" s="29" t="s">
        <v>0</v>
      </c>
      <c r="X79" s="29" t="s">
        <v>0</v>
      </c>
      <c r="Y79" s="29" t="s">
        <v>0</v>
      </c>
      <c r="Z79" s="29" t="s">
        <v>0</v>
      </c>
      <c r="AA79" s="29" t="s">
        <v>0</v>
      </c>
      <c r="AB79" s="29" t="s">
        <v>0</v>
      </c>
      <c r="AC79" s="29" t="s">
        <v>0</v>
      </c>
      <c r="AD79" s="29" t="s">
        <v>0</v>
      </c>
      <c r="AE79" s="29" t="s">
        <v>0</v>
      </c>
      <c r="AF79" s="29" t="s">
        <v>0</v>
      </c>
      <c r="AG79" s="29" t="s">
        <v>0</v>
      </c>
      <c r="AH79" s="19">
        <v>20.8</v>
      </c>
    </row>
    <row r="80" spans="1:34">
      <c r="A80" s="14" t="s">
        <v>13</v>
      </c>
      <c r="B80" s="29" t="s">
        <v>0</v>
      </c>
      <c r="C80" s="29" t="s">
        <v>0</v>
      </c>
      <c r="D80" s="29" t="s">
        <v>0</v>
      </c>
      <c r="E80" s="29" t="s">
        <v>0</v>
      </c>
      <c r="F80" s="29" t="s">
        <v>0</v>
      </c>
      <c r="G80" s="29" t="s">
        <v>0</v>
      </c>
      <c r="H80" s="29" t="s">
        <v>0</v>
      </c>
      <c r="I80" s="29" t="s">
        <v>0</v>
      </c>
      <c r="J80" s="29" t="s">
        <v>0</v>
      </c>
      <c r="K80" s="29" t="s">
        <v>0</v>
      </c>
      <c r="L80" s="29" t="s">
        <v>0</v>
      </c>
      <c r="M80" s="29" t="s">
        <v>0</v>
      </c>
      <c r="N80" s="29" t="s">
        <v>0</v>
      </c>
      <c r="O80" s="19">
        <v>10.5</v>
      </c>
      <c r="P80" s="19">
        <v>38.6</v>
      </c>
      <c r="Q80" s="19">
        <v>33.200000000000003</v>
      </c>
      <c r="R80" s="19">
        <v>27.4</v>
      </c>
      <c r="S80" s="23">
        <v>20</v>
      </c>
      <c r="T80" s="10">
        <v>23.31</v>
      </c>
      <c r="U80" s="24">
        <v>8.9</v>
      </c>
      <c r="V80" s="10">
        <v>16.899999999999999</v>
      </c>
      <c r="W80" s="10">
        <v>12.4</v>
      </c>
      <c r="X80" s="10">
        <v>7</v>
      </c>
      <c r="Y80" s="10">
        <v>8.5</v>
      </c>
      <c r="Z80" s="16">
        <v>6.3</v>
      </c>
      <c r="AA80" s="16" t="s">
        <v>5</v>
      </c>
      <c r="AB80" s="19" t="s">
        <v>5</v>
      </c>
      <c r="AC80" s="19" t="s">
        <v>5</v>
      </c>
      <c r="AD80" s="19">
        <v>4.8</v>
      </c>
      <c r="AE80" s="19" t="s">
        <v>3</v>
      </c>
      <c r="AF80" s="19" t="s">
        <v>1</v>
      </c>
      <c r="AG80" s="19" t="s">
        <v>1</v>
      </c>
      <c r="AH80" s="19">
        <v>119.2</v>
      </c>
    </row>
    <row r="81" spans="1:34">
      <c r="A81" s="14" t="s">
        <v>34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19"/>
      <c r="P81" s="19"/>
      <c r="Q81" s="19"/>
      <c r="R81" s="19"/>
      <c r="S81" s="23"/>
      <c r="T81" s="10"/>
      <c r="U81" s="24"/>
      <c r="V81" s="10"/>
      <c r="W81" s="10"/>
      <c r="X81" s="10"/>
      <c r="Y81" s="10"/>
      <c r="Z81" s="16"/>
      <c r="AA81" s="16"/>
      <c r="AB81" s="19"/>
      <c r="AC81" s="19"/>
      <c r="AD81" s="19"/>
      <c r="AE81" s="19"/>
      <c r="AF81" s="19"/>
      <c r="AG81" s="19"/>
      <c r="AH81" s="19">
        <v>147.6</v>
      </c>
    </row>
    <row r="82" spans="1:34">
      <c r="A82" s="14" t="s">
        <v>35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19"/>
      <c r="P82" s="19"/>
      <c r="Q82" s="19"/>
      <c r="R82" s="19"/>
      <c r="S82" s="23"/>
      <c r="T82" s="10"/>
      <c r="U82" s="24"/>
      <c r="V82" s="10"/>
      <c r="W82" s="10"/>
      <c r="X82" s="10"/>
      <c r="Y82" s="10"/>
      <c r="Z82" s="16"/>
      <c r="AA82" s="16"/>
      <c r="AB82" s="19"/>
      <c r="AC82" s="19"/>
      <c r="AD82" s="19"/>
      <c r="AE82" s="19"/>
      <c r="AF82" s="19"/>
      <c r="AG82" s="19"/>
      <c r="AH82" s="19">
        <v>158.30000000000001</v>
      </c>
    </row>
    <row r="83" spans="1:34">
      <c r="A83" s="14" t="s">
        <v>14</v>
      </c>
      <c r="B83" s="29" t="s">
        <v>0</v>
      </c>
      <c r="C83" s="29" t="s">
        <v>0</v>
      </c>
      <c r="D83" s="29" t="s">
        <v>0</v>
      </c>
      <c r="E83" s="29" t="s">
        <v>0</v>
      </c>
      <c r="F83" s="29" t="s">
        <v>0</v>
      </c>
      <c r="G83" s="29" t="s">
        <v>0</v>
      </c>
      <c r="H83" s="29" t="s">
        <v>0</v>
      </c>
      <c r="I83" s="29" t="s">
        <v>0</v>
      </c>
      <c r="J83" s="29" t="s">
        <v>0</v>
      </c>
      <c r="K83" s="29" t="s">
        <v>0</v>
      </c>
      <c r="L83" s="29" t="s">
        <v>0</v>
      </c>
      <c r="M83" s="29" t="s">
        <v>0</v>
      </c>
      <c r="N83" s="29" t="s">
        <v>0</v>
      </c>
      <c r="O83" s="19" t="s">
        <v>0</v>
      </c>
      <c r="P83" s="19" t="s">
        <v>0</v>
      </c>
      <c r="Q83" s="19" t="s">
        <v>0</v>
      </c>
      <c r="R83" s="19" t="s">
        <v>0</v>
      </c>
      <c r="S83" s="19" t="s">
        <v>0</v>
      </c>
      <c r="T83" s="19" t="s">
        <v>0</v>
      </c>
      <c r="U83" s="19" t="s">
        <v>0</v>
      </c>
      <c r="V83" s="19" t="s">
        <v>0</v>
      </c>
      <c r="W83" s="10">
        <v>201.5</v>
      </c>
      <c r="X83" s="16" t="s">
        <v>0</v>
      </c>
      <c r="Y83" s="16" t="s">
        <v>0</v>
      </c>
      <c r="Z83" s="16" t="s">
        <v>0</v>
      </c>
      <c r="AA83" s="16" t="s">
        <v>0</v>
      </c>
      <c r="AB83" s="19" t="s">
        <v>0</v>
      </c>
      <c r="AC83" s="19" t="s">
        <v>0</v>
      </c>
      <c r="AD83" s="15" t="s">
        <v>0</v>
      </c>
      <c r="AE83" s="15" t="s">
        <v>0</v>
      </c>
      <c r="AF83" s="15" t="s">
        <v>0</v>
      </c>
      <c r="AG83" s="15" t="s">
        <v>0</v>
      </c>
      <c r="AH83" s="19">
        <v>1066.0999999999999</v>
      </c>
    </row>
    <row r="84" spans="1:34">
      <c r="A84" s="14" t="s">
        <v>15</v>
      </c>
      <c r="B84" s="29" t="s">
        <v>0</v>
      </c>
      <c r="C84" s="29" t="s">
        <v>0</v>
      </c>
      <c r="D84" s="29" t="s">
        <v>0</v>
      </c>
      <c r="E84" s="29" t="s">
        <v>0</v>
      </c>
      <c r="F84" s="29" t="s">
        <v>0</v>
      </c>
      <c r="G84" s="29" t="s">
        <v>0</v>
      </c>
      <c r="H84" s="29" t="s">
        <v>0</v>
      </c>
      <c r="I84" s="29" t="s">
        <v>0</v>
      </c>
      <c r="J84" s="29" t="s">
        <v>0</v>
      </c>
      <c r="K84" s="29" t="s">
        <v>0</v>
      </c>
      <c r="L84" s="29" t="s">
        <v>0</v>
      </c>
      <c r="M84" s="29" t="s">
        <v>0</v>
      </c>
      <c r="N84" s="29" t="s">
        <v>0</v>
      </c>
      <c r="O84" s="19">
        <v>84.4</v>
      </c>
      <c r="P84" s="19">
        <v>184.9</v>
      </c>
      <c r="Q84" s="19">
        <v>167.6</v>
      </c>
      <c r="R84" s="19">
        <v>234</v>
      </c>
      <c r="S84" s="23">
        <v>364</v>
      </c>
      <c r="T84" s="10">
        <v>336.23</v>
      </c>
      <c r="U84" s="24">
        <v>664.1</v>
      </c>
      <c r="V84" s="10">
        <v>1185.7</v>
      </c>
      <c r="W84" s="10">
        <v>1544.3</v>
      </c>
      <c r="X84" s="10">
        <v>1921.1</v>
      </c>
      <c r="Y84" s="10">
        <v>1983.7</v>
      </c>
      <c r="Z84" s="16">
        <v>2456.6999999999998</v>
      </c>
      <c r="AA84" s="16">
        <v>2267.8000000000002</v>
      </c>
      <c r="AB84" s="19">
        <v>1927</v>
      </c>
      <c r="AC84" s="19">
        <v>3668.2</v>
      </c>
      <c r="AD84" s="15" t="s">
        <v>0</v>
      </c>
      <c r="AE84" s="15" t="s">
        <v>0</v>
      </c>
      <c r="AF84" s="15" t="s">
        <v>0</v>
      </c>
      <c r="AG84" s="15" t="s">
        <v>0</v>
      </c>
      <c r="AH84" s="19">
        <v>82.6</v>
      </c>
    </row>
    <row r="85" spans="1:34">
      <c r="A85" s="14" t="s">
        <v>16</v>
      </c>
      <c r="B85" s="29" t="s">
        <v>0</v>
      </c>
      <c r="C85" s="29" t="s">
        <v>0</v>
      </c>
      <c r="D85" s="29" t="s">
        <v>0</v>
      </c>
      <c r="E85" s="29" t="s">
        <v>0</v>
      </c>
      <c r="F85" s="29" t="s">
        <v>0</v>
      </c>
      <c r="G85" s="29" t="s">
        <v>0</v>
      </c>
      <c r="H85" s="29" t="s">
        <v>0</v>
      </c>
      <c r="I85" s="29" t="s">
        <v>0</v>
      </c>
      <c r="J85" s="29" t="s">
        <v>0</v>
      </c>
      <c r="K85" s="29" t="s">
        <v>0</v>
      </c>
      <c r="L85" s="29" t="s">
        <v>0</v>
      </c>
      <c r="M85" s="29" t="s">
        <v>0</v>
      </c>
      <c r="N85" s="29" t="s">
        <v>0</v>
      </c>
      <c r="O85" s="19" t="s">
        <v>0</v>
      </c>
      <c r="P85" s="19" t="s">
        <v>0</v>
      </c>
      <c r="Q85" s="19" t="s">
        <v>0</v>
      </c>
      <c r="R85" s="19" t="s">
        <v>0</v>
      </c>
      <c r="S85" s="19" t="s">
        <v>0</v>
      </c>
      <c r="T85" s="19" t="s">
        <v>0</v>
      </c>
      <c r="U85" s="24">
        <v>7.9</v>
      </c>
      <c r="V85" s="10">
        <v>9.8000000000000007</v>
      </c>
      <c r="W85" s="10">
        <v>2.2000000000000002</v>
      </c>
      <c r="X85" s="19" t="s">
        <v>0</v>
      </c>
      <c r="Y85" s="19" t="s">
        <v>0</v>
      </c>
      <c r="Z85" s="19" t="s">
        <v>0</v>
      </c>
      <c r="AA85" s="19" t="s">
        <v>0</v>
      </c>
      <c r="AB85" s="19" t="s">
        <v>0</v>
      </c>
      <c r="AC85" s="19" t="s">
        <v>0</v>
      </c>
      <c r="AD85" s="19" t="s">
        <v>0</v>
      </c>
      <c r="AE85" s="19" t="s">
        <v>0</v>
      </c>
      <c r="AF85" s="15" t="s">
        <v>0</v>
      </c>
      <c r="AG85" s="15" t="s">
        <v>0</v>
      </c>
      <c r="AH85" s="19">
        <v>45.7</v>
      </c>
    </row>
    <row r="86" spans="1:34">
      <c r="A86" s="14" t="s">
        <v>21</v>
      </c>
      <c r="B86" s="29" t="s">
        <v>0</v>
      </c>
      <c r="C86" s="29" t="s">
        <v>0</v>
      </c>
      <c r="D86" s="29" t="s">
        <v>0</v>
      </c>
      <c r="E86" s="29" t="s">
        <v>0</v>
      </c>
      <c r="F86" s="29" t="s">
        <v>0</v>
      </c>
      <c r="G86" s="29" t="s">
        <v>0</v>
      </c>
      <c r="H86" s="29" t="s">
        <v>0</v>
      </c>
      <c r="I86" s="29" t="s">
        <v>0</v>
      </c>
      <c r="J86" s="29" t="s">
        <v>0</v>
      </c>
      <c r="K86" s="29" t="s">
        <v>0</v>
      </c>
      <c r="L86" s="29" t="s">
        <v>0</v>
      </c>
      <c r="M86" s="29" t="s">
        <v>0</v>
      </c>
      <c r="N86" s="29" t="s">
        <v>0</v>
      </c>
      <c r="O86" s="19" t="s">
        <v>0</v>
      </c>
      <c r="P86" s="19" t="s">
        <v>0</v>
      </c>
      <c r="Q86" s="19" t="s">
        <v>0</v>
      </c>
      <c r="R86" s="19" t="s">
        <v>0</v>
      </c>
      <c r="S86" s="19" t="s">
        <v>0</v>
      </c>
      <c r="T86" s="19" t="s">
        <v>0</v>
      </c>
      <c r="U86" s="19" t="s">
        <v>0</v>
      </c>
      <c r="V86" s="19" t="s">
        <v>0</v>
      </c>
      <c r="W86" s="19" t="s">
        <v>0</v>
      </c>
      <c r="X86" s="19" t="s">
        <v>0</v>
      </c>
      <c r="Y86" s="19" t="s">
        <v>0</v>
      </c>
      <c r="Z86" s="19" t="s">
        <v>0</v>
      </c>
      <c r="AA86" s="19" t="s">
        <v>0</v>
      </c>
      <c r="AB86" s="19" t="s">
        <v>0</v>
      </c>
      <c r="AC86" s="19" t="s">
        <v>0</v>
      </c>
      <c r="AD86" s="19" t="s">
        <v>0</v>
      </c>
      <c r="AE86" s="19" t="s">
        <v>0</v>
      </c>
      <c r="AF86" s="15" t="s">
        <v>0</v>
      </c>
      <c r="AG86" s="15" t="s">
        <v>0</v>
      </c>
      <c r="AH86" s="19">
        <v>359.6</v>
      </c>
    </row>
    <row r="87" spans="1:34">
      <c r="A87" s="14" t="s">
        <v>32</v>
      </c>
      <c r="B87" s="29" t="s">
        <v>0</v>
      </c>
      <c r="C87" s="29" t="s">
        <v>0</v>
      </c>
      <c r="D87" s="29" t="s">
        <v>0</v>
      </c>
      <c r="E87" s="29" t="s">
        <v>0</v>
      </c>
      <c r="F87" s="29" t="s">
        <v>0</v>
      </c>
      <c r="G87" s="29" t="s">
        <v>0</v>
      </c>
      <c r="H87" s="29" t="s">
        <v>0</v>
      </c>
      <c r="I87" s="29" t="s">
        <v>0</v>
      </c>
      <c r="J87" s="29" t="s">
        <v>0</v>
      </c>
      <c r="K87" s="29" t="s">
        <v>0</v>
      </c>
      <c r="L87" s="29" t="s">
        <v>0</v>
      </c>
      <c r="M87" s="29" t="s">
        <v>0</v>
      </c>
      <c r="N87" s="29" t="s">
        <v>0</v>
      </c>
      <c r="O87" s="29" t="s">
        <v>0</v>
      </c>
      <c r="P87" s="29" t="s">
        <v>0</v>
      </c>
      <c r="Q87" s="29" t="s">
        <v>0</v>
      </c>
      <c r="R87" s="29" t="s">
        <v>0</v>
      </c>
      <c r="S87" s="29" t="s">
        <v>0</v>
      </c>
      <c r="T87" s="29" t="s">
        <v>0</v>
      </c>
      <c r="U87" s="29" t="s">
        <v>0</v>
      </c>
      <c r="V87" s="29" t="s">
        <v>0</v>
      </c>
      <c r="W87" s="29" t="s">
        <v>0</v>
      </c>
      <c r="X87" s="29" t="s">
        <v>0</v>
      </c>
      <c r="Y87" s="29" t="s">
        <v>0</v>
      </c>
      <c r="Z87" s="29" t="s">
        <v>0</v>
      </c>
      <c r="AA87" s="29" t="s">
        <v>0</v>
      </c>
      <c r="AB87" s="29" t="s">
        <v>0</v>
      </c>
      <c r="AC87" s="29" t="s">
        <v>0</v>
      </c>
      <c r="AD87" s="29" t="s">
        <v>0</v>
      </c>
      <c r="AE87" s="29" t="s">
        <v>0</v>
      </c>
      <c r="AF87" s="29" t="s">
        <v>0</v>
      </c>
      <c r="AG87" s="29" t="s">
        <v>0</v>
      </c>
      <c r="AH87" s="19">
        <v>35.9</v>
      </c>
    </row>
    <row r="88" spans="1:34">
      <c r="A88" s="14" t="s">
        <v>17</v>
      </c>
      <c r="B88" s="29" t="s">
        <v>0</v>
      </c>
      <c r="C88" s="29" t="s">
        <v>0</v>
      </c>
      <c r="D88" s="29" t="s">
        <v>0</v>
      </c>
      <c r="E88" s="29" t="s">
        <v>0</v>
      </c>
      <c r="F88" s="29" t="s">
        <v>0</v>
      </c>
      <c r="G88" s="29" t="s">
        <v>0</v>
      </c>
      <c r="H88" s="29" t="s">
        <v>0</v>
      </c>
      <c r="I88" s="29" t="s">
        <v>0</v>
      </c>
      <c r="J88" s="29" t="s">
        <v>0</v>
      </c>
      <c r="K88" s="29" t="s">
        <v>0</v>
      </c>
      <c r="L88" s="29" t="s">
        <v>0</v>
      </c>
      <c r="M88" s="29" t="s">
        <v>0</v>
      </c>
      <c r="N88" s="29" t="s">
        <v>0</v>
      </c>
      <c r="O88" s="19">
        <v>10.4</v>
      </c>
      <c r="P88" s="19">
        <v>9.6</v>
      </c>
      <c r="Q88" s="19">
        <v>11.5</v>
      </c>
      <c r="R88" s="19">
        <v>12.9</v>
      </c>
      <c r="S88" s="23">
        <v>15.3</v>
      </c>
      <c r="T88" s="10">
        <v>12</v>
      </c>
      <c r="U88" s="24">
        <v>9.6</v>
      </c>
      <c r="V88" s="10">
        <v>13.74</v>
      </c>
      <c r="W88" s="10">
        <v>14.6</v>
      </c>
      <c r="X88" s="10">
        <v>4.3</v>
      </c>
      <c r="Y88" s="19" t="s">
        <v>0</v>
      </c>
      <c r="Z88" s="19" t="s">
        <v>0</v>
      </c>
      <c r="AA88" s="19" t="s">
        <v>0</v>
      </c>
      <c r="AB88" s="19" t="s">
        <v>0</v>
      </c>
      <c r="AC88" s="19" t="s">
        <v>0</v>
      </c>
      <c r="AD88" s="19" t="s">
        <v>0</v>
      </c>
      <c r="AE88" s="19" t="s">
        <v>0</v>
      </c>
      <c r="AF88" s="15" t="s">
        <v>0</v>
      </c>
      <c r="AG88" s="15" t="s">
        <v>0</v>
      </c>
      <c r="AH88" s="19">
        <v>207.3</v>
      </c>
    </row>
    <row r="89" spans="1:34">
      <c r="A89" s="14" t="s">
        <v>18</v>
      </c>
      <c r="B89" s="29" t="s">
        <v>0</v>
      </c>
      <c r="C89" s="29" t="s">
        <v>0</v>
      </c>
      <c r="D89" s="29" t="s">
        <v>0</v>
      </c>
      <c r="E89" s="29" t="s">
        <v>0</v>
      </c>
      <c r="F89" s="29" t="s">
        <v>0</v>
      </c>
      <c r="G89" s="29" t="s">
        <v>0</v>
      </c>
      <c r="H89" s="29" t="s">
        <v>0</v>
      </c>
      <c r="I89" s="29" t="s">
        <v>0</v>
      </c>
      <c r="J89" s="29" t="s">
        <v>0</v>
      </c>
      <c r="K89" s="29" t="s">
        <v>0</v>
      </c>
      <c r="L89" s="29" t="s">
        <v>0</v>
      </c>
      <c r="M89" s="29" t="s">
        <v>0</v>
      </c>
      <c r="N89" s="29" t="s">
        <v>0</v>
      </c>
      <c r="O89" s="19">
        <v>667.8</v>
      </c>
      <c r="P89" s="19">
        <v>1939.8</v>
      </c>
      <c r="Q89" s="19">
        <v>2449.3000000000002</v>
      </c>
      <c r="R89" s="19">
        <v>3058.1</v>
      </c>
      <c r="S89" s="23">
        <v>4460.6000000000004</v>
      </c>
      <c r="T89" s="10">
        <v>4817.51</v>
      </c>
      <c r="U89" s="24">
        <v>4525.2</v>
      </c>
      <c r="V89" s="10">
        <v>31</v>
      </c>
      <c r="W89" s="10">
        <v>49.8</v>
      </c>
      <c r="X89" s="10">
        <v>10.6</v>
      </c>
      <c r="Y89" s="10">
        <v>1.9</v>
      </c>
      <c r="Z89" s="10">
        <v>1.8</v>
      </c>
      <c r="AA89" s="10">
        <v>6.2</v>
      </c>
      <c r="AB89" s="19">
        <v>98.1</v>
      </c>
      <c r="AC89" s="19">
        <v>115.8</v>
      </c>
      <c r="AD89" s="19">
        <v>114</v>
      </c>
      <c r="AE89" s="19" t="s">
        <v>3</v>
      </c>
      <c r="AF89" s="19" t="s">
        <v>1</v>
      </c>
      <c r="AG89" s="19" t="s">
        <v>1</v>
      </c>
      <c r="AH89" s="19">
        <v>5145.7</v>
      </c>
    </row>
    <row r="90" spans="1:34">
      <c r="A90" s="14" t="s">
        <v>19</v>
      </c>
      <c r="B90" s="29" t="s">
        <v>0</v>
      </c>
      <c r="C90" s="29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29" t="s">
        <v>0</v>
      </c>
      <c r="I90" s="29" t="s">
        <v>0</v>
      </c>
      <c r="J90" s="29" t="s">
        <v>0</v>
      </c>
      <c r="K90" s="29" t="s">
        <v>0</v>
      </c>
      <c r="L90" s="29" t="s">
        <v>0</v>
      </c>
      <c r="M90" s="29" t="s">
        <v>0</v>
      </c>
      <c r="N90" s="29" t="s">
        <v>0</v>
      </c>
      <c r="O90" s="19">
        <v>1652.2</v>
      </c>
      <c r="P90" s="19">
        <v>235.4</v>
      </c>
      <c r="Q90" s="19">
        <v>276.2</v>
      </c>
      <c r="R90" s="19">
        <v>140.9</v>
      </c>
      <c r="S90" s="23">
        <v>169.1</v>
      </c>
      <c r="T90" s="10">
        <v>228.26</v>
      </c>
      <c r="U90" s="24">
        <v>65.8</v>
      </c>
      <c r="V90" s="10">
        <v>5187.8</v>
      </c>
      <c r="W90" s="10">
        <v>5987.3</v>
      </c>
      <c r="X90" s="10">
        <v>6539</v>
      </c>
      <c r="Y90" s="10">
        <v>7484</v>
      </c>
      <c r="Z90" s="10">
        <v>7571.8</v>
      </c>
      <c r="AA90" s="10">
        <v>8389.2999999999993</v>
      </c>
      <c r="AB90" s="19">
        <v>8206.9</v>
      </c>
      <c r="AC90" s="19">
        <v>9350.5</v>
      </c>
      <c r="AD90" s="19" t="s">
        <v>5</v>
      </c>
      <c r="AE90" s="19">
        <v>10864.3</v>
      </c>
      <c r="AF90" s="19">
        <v>3712.47</v>
      </c>
      <c r="AG90" s="19">
        <v>10528.7</v>
      </c>
      <c r="AH90" s="19">
        <v>7797.4</v>
      </c>
    </row>
    <row r="91" spans="1:34">
      <c r="A91" s="14" t="s">
        <v>20</v>
      </c>
      <c r="B91" s="29" t="s">
        <v>0</v>
      </c>
      <c r="C91" s="29" t="s">
        <v>0</v>
      </c>
      <c r="D91" s="29" t="s">
        <v>0</v>
      </c>
      <c r="E91" s="29" t="s">
        <v>0</v>
      </c>
      <c r="F91" s="29" t="s">
        <v>0</v>
      </c>
      <c r="G91" s="29" t="s">
        <v>0</v>
      </c>
      <c r="H91" s="29" t="s">
        <v>0</v>
      </c>
      <c r="I91" s="29" t="s">
        <v>0</v>
      </c>
      <c r="J91" s="29" t="s">
        <v>0</v>
      </c>
      <c r="K91" s="29" t="s">
        <v>0</v>
      </c>
      <c r="L91" s="29" t="s">
        <v>0</v>
      </c>
      <c r="M91" s="29" t="s">
        <v>0</v>
      </c>
      <c r="N91" s="29" t="s">
        <v>0</v>
      </c>
      <c r="O91" s="19" t="s">
        <v>0</v>
      </c>
      <c r="P91" s="19" t="s">
        <v>0</v>
      </c>
      <c r="Q91" s="19" t="s">
        <v>0</v>
      </c>
      <c r="R91" s="19" t="s">
        <v>0</v>
      </c>
      <c r="S91" s="19" t="s">
        <v>0</v>
      </c>
      <c r="T91" s="19" t="s">
        <v>0</v>
      </c>
      <c r="U91" s="19" t="s">
        <v>0</v>
      </c>
      <c r="V91" s="19" t="s">
        <v>0</v>
      </c>
      <c r="W91" s="19" t="s">
        <v>0</v>
      </c>
      <c r="X91" s="19" t="s">
        <v>0</v>
      </c>
      <c r="Y91" s="19" t="s">
        <v>0</v>
      </c>
      <c r="Z91" s="19" t="s">
        <v>0</v>
      </c>
      <c r="AA91" s="19" t="s">
        <v>0</v>
      </c>
      <c r="AB91" s="19" t="s">
        <v>0</v>
      </c>
      <c r="AC91" s="19" t="s">
        <v>0</v>
      </c>
      <c r="AD91" s="19">
        <v>4007.6</v>
      </c>
      <c r="AE91" s="19">
        <v>5033.8</v>
      </c>
      <c r="AF91" s="19">
        <v>1331.78</v>
      </c>
      <c r="AG91" s="19">
        <v>3918.2</v>
      </c>
      <c r="AH91" s="19">
        <v>1584.7</v>
      </c>
    </row>
    <row r="92" spans="1:34" ht="13.5" customHeight="1">
      <c r="A92" s="7" t="s">
        <v>28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</sheetData>
  <mergeCells count="10">
    <mergeCell ref="A69:AH69"/>
    <mergeCell ref="A42:C42"/>
    <mergeCell ref="A68:AG68"/>
    <mergeCell ref="A23:AG23"/>
    <mergeCell ref="A4:AH4"/>
    <mergeCell ref="A24:AH24"/>
    <mergeCell ref="A44:AH44"/>
    <mergeCell ref="A43:AH43"/>
    <mergeCell ref="A1:AH1"/>
    <mergeCell ref="A3:A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Әуе көлігі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2023-05-27T09:27:47Z</dcterms:modified>
</cp:coreProperties>
</file>