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65" yWindow="5205" windowWidth="21840" windowHeight="8010" tabRatio="900"/>
  </bookViews>
  <sheets>
    <sheet name=" Түскен табыстар" sheetId="6" r:id="rId1"/>
  </sheets>
  <calcPr calcId="125725"/>
</workbook>
</file>

<file path=xl/calcChain.xml><?xml version="1.0" encoding="utf-8"?>
<calcChain xmlns="http://schemas.openxmlformats.org/spreadsheetml/2006/main">
  <c r="N19" i="6"/>
  <c r="M19"/>
  <c r="L19"/>
</calcChain>
</file>

<file path=xl/sharedStrings.xml><?xml version="1.0" encoding="utf-8"?>
<sst xmlns="http://schemas.openxmlformats.org/spreadsheetml/2006/main" count="336" uniqueCount="145">
  <si>
    <t>-</t>
  </si>
  <si>
    <t>x</t>
  </si>
  <si>
    <t>х</t>
  </si>
  <si>
    <t>60.10.0</t>
  </si>
  <si>
    <t>Деятельность железнодорожного транспорта</t>
  </si>
  <si>
    <t>49.10.0</t>
  </si>
  <si>
    <t>49.20.0</t>
  </si>
  <si>
    <t>60.21.1</t>
  </si>
  <si>
    <t>Перевозки автобусами</t>
  </si>
  <si>
    <t>49.31.1</t>
  </si>
  <si>
    <t>60.21.2</t>
  </si>
  <si>
    <t>Перевозки трамваями</t>
  </si>
  <si>
    <t>49.31.2</t>
  </si>
  <si>
    <t>60.21.3</t>
  </si>
  <si>
    <t>Перевозки троллейбусами</t>
  </si>
  <si>
    <t>49.31.3</t>
  </si>
  <si>
    <t>49.31.4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</si>
  <si>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</si>
  <si>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</si>
  <si>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</si>
  <si>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</si>
  <si>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</si>
  <si>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</si>
  <si>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49.42.0</t>
  </si>
  <si>
    <t>60.30.0</t>
  </si>
  <si>
    <t>Транспортирование по трубопроводам</t>
  </si>
  <si>
    <t>49.50.0</t>
  </si>
  <si>
    <t>61.10.0</t>
  </si>
  <si>
    <t>Деятельность морского транспорта</t>
  </si>
  <si>
    <t>50.10.0</t>
  </si>
  <si>
    <t>50.20.0</t>
  </si>
  <si>
    <t>61.20.1</t>
  </si>
  <si>
    <t>Пассажирские и грузовые перевозки</t>
  </si>
  <si>
    <t>50.30.0</t>
  </si>
  <si>
    <t>50.40.1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</si>
  <si>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</si>
  <si>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</si>
  <si>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</si>
  <si>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51.21.1, 51.21.2</t>
  </si>
  <si>
    <t>63.11.0</t>
  </si>
  <si>
    <t>Транспортная обработка грузов</t>
  </si>
  <si>
    <t>52.24.0</t>
  </si>
  <si>
    <t>63.12.1</t>
  </si>
  <si>
    <t>Хранение и складирование зерна</t>
  </si>
  <si>
    <t>52.10.1</t>
  </si>
  <si>
    <t>63.12.2</t>
  </si>
  <si>
    <t>Хранение и складирование всех видов товаров, кроме зерна</t>
  </si>
  <si>
    <t>52.10.2</t>
  </si>
  <si>
    <t>52.10.3</t>
  </si>
  <si>
    <t>63.21.1</t>
  </si>
  <si>
    <t>Эксплуатация железных дорог</t>
  </si>
  <si>
    <t>52.21.1</t>
  </si>
  <si>
    <t>63.21.2</t>
  </si>
  <si>
    <t>Эксплуатация автомобильных дорог</t>
  </si>
  <si>
    <t>52.21.2</t>
  </si>
  <si>
    <t>63.21.3</t>
  </si>
  <si>
    <t>Услуги терминалов</t>
  </si>
  <si>
    <t>52.21.3</t>
  </si>
  <si>
    <t>63.21.4</t>
  </si>
  <si>
    <t>Услуги по хранению транспортных средств, принадлежащих гражданам</t>
  </si>
  <si>
    <t>52.21.4</t>
  </si>
  <si>
    <t>52.21.9</t>
  </si>
  <si>
    <t>63.22.0</t>
  </si>
  <si>
    <t>Прочая вспомогательная деятельность водного транспорта</t>
  </si>
  <si>
    <t>52.22.0</t>
  </si>
  <si>
    <t>63.23.1</t>
  </si>
  <si>
    <t>Регулирование использования воздушного пространства</t>
  </si>
  <si>
    <t>52.23.1</t>
  </si>
  <si>
    <t>63.23.9</t>
  </si>
  <si>
    <t>Прочая деятельность, относящаяся к пассажирским и грузовым перевозкам</t>
  </si>
  <si>
    <t>52.23.9</t>
  </si>
  <si>
    <t>63.40.1</t>
  </si>
  <si>
    <t>Транспортно-экспедиционные услуги</t>
  </si>
  <si>
    <t>52.29.1</t>
  </si>
  <si>
    <t>63.40.2</t>
  </si>
  <si>
    <t>Технический надзор на транспорте</t>
  </si>
  <si>
    <t>52.29.2</t>
  </si>
  <si>
    <t>63.40.9</t>
  </si>
  <si>
    <t>Прочая транспортно-экспедиционная деятельность</t>
  </si>
  <si>
    <t>52.29.9</t>
  </si>
  <si>
    <t>«Х» мағынасы – деректер құпия екенін білдіреді.</t>
  </si>
  <si>
    <t>млн. теңге</t>
  </si>
  <si>
    <t>Жолаушылар темір жол көлігі, қалааралық</t>
  </si>
  <si>
    <t>Жүк темір жол көлігі</t>
  </si>
  <si>
    <t>Автобуспен тасымалдау</t>
  </si>
  <si>
    <t>Трамваймен тасымалдау</t>
  </si>
  <si>
    <t>Троллейбуспен тасымалдау</t>
  </si>
  <si>
    <t>Метрополитенмен тасымалдау</t>
  </si>
  <si>
    <t>Такси қызметі</t>
  </si>
  <si>
    <t>Басқа санаттарға жатқызылмаған жер үсті жолаушылар тасымалдарының өзге де түрлері</t>
  </si>
  <si>
    <t>Автомобиль  көлігімен жүк тасымалдау</t>
  </si>
  <si>
    <t>Құбырмен тасымалдау</t>
  </si>
  <si>
    <t>Теңізде және жағалау суларында жүретін жолаушылар көлігі</t>
  </si>
  <si>
    <t>Теңіз және жағалау суларында жүретін жүк көлігі</t>
  </si>
  <si>
    <t>Өзен жолаушылар көлігі</t>
  </si>
  <si>
    <t>Өзен жүк көлігі</t>
  </si>
  <si>
    <t xml:space="preserve">Кестеге бағынатын және бағынбайтын жолаушылар  әуе көлігінің қызметі </t>
  </si>
  <si>
    <t>Кестеге бағынатын және бағынбайтын жүк әуе көлігінің қызметі</t>
  </si>
  <si>
    <t>Жүктерді көліктік өңдеу</t>
  </si>
  <si>
    <t>Астықты қоймаға қою және сақтау</t>
  </si>
  <si>
    <t>Астықтан басқа азық-түлік емес тауарларды қоймаға қою және сақтау</t>
  </si>
  <si>
    <t>Азық-түлік тауарларын қоймаға қою және сақтау</t>
  </si>
  <si>
    <t>Темір жолды пайдалану</t>
  </si>
  <si>
    <t>Автомобиль жолын пайдалану</t>
  </si>
  <si>
    <t>Терминалдардың қызметі</t>
  </si>
  <si>
    <t>Азаматтарға тиесілі көлік құралдарын сақтау бойынша қызметтер</t>
  </si>
  <si>
    <t>Құрлық көлігі саласындағы өзге де қызметтер</t>
  </si>
  <si>
    <t>Су көлігі саласындағы қызметтер</t>
  </si>
  <si>
    <t>Әуе кеңістігін пайдалануды реттеу</t>
  </si>
  <si>
    <t>Жолаушылар мен жүк тасымалына жататын өзге де қызметтер</t>
  </si>
  <si>
    <t>Көліктік-экспедициялық қызметтер</t>
  </si>
  <si>
    <t>Көліктегі техникалық қадағалау</t>
  </si>
  <si>
    <t>Өзге де көліктік-экспедициялық қызметтер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</si>
  <si>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ЭҚТН 2007 жылғы нұсқасына сәйкеc.</t>
    </r>
  </si>
  <si>
    <t xml:space="preserve">КҚСЖ коды </t>
  </si>
  <si>
    <t>Атауы</t>
  </si>
  <si>
    <t>Тоңазытылған жүктерді сақтау бойынша қызметтер</t>
  </si>
  <si>
    <t>Сұйық немесе газ тәрізді  жүктерді сақтау бойынша қызметтер</t>
  </si>
  <si>
    <t>Астық сақтау бойынша қызметтер</t>
  </si>
  <si>
    <t>Сақтау және қоймаға қою бойынша өзге де қызметтер</t>
  </si>
  <si>
    <t xml:space="preserve">Темір жол көлігінің маневрлеу және буксирлеу қызметтері </t>
  </si>
  <si>
    <t>Темір жол көлігіне арналған өзге де қосалқы қызметтер</t>
  </si>
  <si>
    <t xml:space="preserve">Автовокзалдар мен станциялардың қызметтері </t>
  </si>
  <si>
    <t>Автомагистральдарды пайдалану бойынша қызметтер</t>
  </si>
  <si>
    <t>Автомобиль тұрақтарының қызметтері</t>
  </si>
  <si>
    <t>Автомобиль көлігіне арналған өзге де қосалқы қызметтер</t>
  </si>
  <si>
    <t xml:space="preserve">Құбыржолдар бойынша тасымалдау жөніндегі қосалқы қызметтер </t>
  </si>
  <si>
    <t>Порттар мен су жолдарын пайдалану бойынша қызметтер, теңіз және жағалау суларындағы жүктерді өңдеуден басқа</t>
  </si>
  <si>
    <t>Су көлігіне арналған өзге де қосалқы қызметтер</t>
  </si>
  <si>
    <t>Әуежайлар қызметтері, жүктерді өңдеуден басқа</t>
  </si>
  <si>
    <t>Әуе қозғалысын басқару жөніндегі қызметтер</t>
  </si>
  <si>
    <t>Әуе көлігіне арналған өзге де қосалқы қызметтер</t>
  </si>
  <si>
    <t xml:space="preserve">Порттарда контейнерлерді өңдеу бойынша қызметтер </t>
  </si>
  <si>
    <t>Контейнерлерді өңдеу бойынша өзге де қызметтер</t>
  </si>
  <si>
    <t>Порттарда жүктерді өңдеу бойынша өзге де қызметтер</t>
  </si>
  <si>
    <t>Жүктерді өңдеу бойынша өзге де қызметтер</t>
  </si>
  <si>
    <t>Кеме маклерінің қызметтері</t>
  </si>
  <si>
    <t>Жүктерге қатысты өзгеде делдалдық қызметтер</t>
  </si>
  <si>
    <t>Жүк көлік агенттерінің өзге де қызметтері</t>
  </si>
  <si>
    <t xml:space="preserve">Басқа топтамаларға енгізілмеген қосалқы көлік қызметтері </t>
  </si>
  <si>
    <t>Жүктерді өңдеуден басқа, ішкі су жолдарын пайдалану жөніндегі қызметтер</t>
  </si>
  <si>
    <t>ЭҚТН 2007 жылғы нұсқасы</t>
  </si>
  <si>
    <r>
      <t>2006-2022 жылғы кәсіпорындардың қосалқы және  көлік тасымалы қызметінен түскен табыстар.</t>
    </r>
    <r>
      <rPr>
        <b/>
        <vertAlign val="superscript"/>
        <sz val="10"/>
        <rFont val="Calibri"/>
        <family val="2"/>
        <charset val="204"/>
      </rPr>
      <t>*</t>
    </r>
  </si>
  <si>
    <r>
      <t xml:space="preserve">       2016-2022 жылғы кәсіпорындардың қосалқы көлік қызметінен түскен табыстар.</t>
    </r>
    <r>
      <rPr>
        <b/>
        <vertAlign val="superscript"/>
        <sz val="10"/>
        <rFont val="Calibri"/>
        <family val="2"/>
        <charset val="204"/>
      </rPr>
      <t xml:space="preserve">* </t>
    </r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</si>
  <si>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2016-2022 жылғы кәсіпорындардың қосалқы көлік қызметінен түскен табыстар Көрсетілетін қызметтердің статистикалық жіктеуішінің  (КҚСЖ ВСТ - 04  3-ред.) сәйкес  қалыптастырылған. 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</si>
</sst>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##\ ###\ ###\ ##0.0"/>
    <numFmt numFmtId="167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7" fontId="7" fillId="0" borderId="3" xfId="0" applyNumberFormat="1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65" fontId="12" fillId="0" borderId="3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horizontal="right" wrapText="1"/>
    </xf>
    <xf numFmtId="0" fontId="12" fillId="0" borderId="3" xfId="0" applyFont="1" applyFill="1" applyBorder="1" applyAlignment="1">
      <alignment horizontal="left" wrapText="1"/>
    </xf>
    <xf numFmtId="165" fontId="12" fillId="0" borderId="3" xfId="0" applyNumberFormat="1" applyFont="1" applyFill="1" applyBorder="1" applyAlignment="1"/>
    <xf numFmtId="0" fontId="12" fillId="0" borderId="3" xfId="0" applyFont="1" applyBorder="1" applyAlignment="1">
      <alignment horizontal="left" wrapText="1"/>
    </xf>
    <xf numFmtId="165" fontId="12" fillId="0" borderId="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Fill="1" applyBorder="1" applyAlignment="1"/>
    <xf numFmtId="4" fontId="12" fillId="0" borderId="3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66" fontId="13" fillId="0" borderId="3" xfId="0" applyNumberFormat="1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center" vertical="center" wrapText="1"/>
    </xf>
    <xf numFmtId="166" fontId="15" fillId="0" borderId="3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0" fontId="15" fillId="0" borderId="3" xfId="0" applyFont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495"/>
  <sheetViews>
    <sheetView tabSelected="1" topLeftCell="V1" workbookViewId="0">
      <selection activeCell="AQ13" sqref="AQ13"/>
    </sheetView>
  </sheetViews>
  <sheetFormatPr defaultRowHeight="15"/>
  <cols>
    <col min="1" max="1" width="7.42578125" style="1" hidden="1" customWidth="1"/>
    <col min="2" max="2" width="24.85546875" style="2" hidden="1" customWidth="1"/>
    <col min="3" max="3" width="8.28515625" style="1" hidden="1" customWidth="1"/>
    <col min="4" max="4" width="7.85546875" style="1" hidden="1" customWidth="1"/>
    <col min="5" max="5" width="7.140625" style="1" hidden="1" customWidth="1"/>
    <col min="6" max="6" width="6.42578125" style="1" hidden="1" customWidth="1"/>
    <col min="7" max="7" width="6" style="2" hidden="1" customWidth="1"/>
    <col min="8" max="8" width="5.7109375" style="2" hidden="1" customWidth="1"/>
    <col min="9" max="9" width="5.42578125" style="2" hidden="1" customWidth="1"/>
    <col min="10" max="10" width="5" style="2" hidden="1" customWidth="1"/>
    <col min="11" max="11" width="4.7109375" style="2" hidden="1" customWidth="1"/>
    <col min="12" max="12" width="5" style="2" hidden="1" customWidth="1"/>
    <col min="13" max="13" width="4.85546875" style="2" hidden="1" customWidth="1"/>
    <col min="14" max="14" width="5.85546875" style="2" hidden="1" customWidth="1"/>
    <col min="15" max="15" width="10.7109375" style="1" customWidth="1"/>
    <col min="16" max="16" width="34" style="2" customWidth="1"/>
    <col min="17" max="20" width="8.85546875" style="1" customWidth="1"/>
    <col min="21" max="24" width="8.85546875" style="2" customWidth="1"/>
    <col min="25" max="28" width="8.85546875" style="1" customWidth="1"/>
    <col min="29" max="31" width="8.85546875" style="2" customWidth="1"/>
    <col min="32" max="32" width="7.7109375" style="2" customWidth="1"/>
    <col min="33" max="34" width="9" style="2" customWidth="1"/>
    <col min="35" max="35" width="8.7109375" style="2" customWidth="1"/>
    <col min="36" max="37" width="8.7109375" style="1" customWidth="1"/>
    <col min="38" max="39" width="8.85546875" style="1" bestFit="1" customWidth="1"/>
    <col min="40" max="40" width="8.85546875" style="2" bestFit="1" customWidth="1"/>
    <col min="41" max="256" width="9.140625" style="2"/>
    <col min="257" max="270" width="0" style="2" hidden="1" customWidth="1"/>
    <col min="271" max="271" width="10.7109375" style="2" customWidth="1"/>
    <col min="272" max="272" width="37.7109375" style="2" customWidth="1"/>
    <col min="273" max="274" width="9.42578125" style="2" customWidth="1"/>
    <col min="275" max="275" width="9.5703125" style="2" customWidth="1"/>
    <col min="276" max="276" width="9.7109375" style="2" customWidth="1"/>
    <col min="277" max="277" width="10" style="2" customWidth="1"/>
    <col min="278" max="278" width="9.85546875" style="2" customWidth="1"/>
    <col min="279" max="290" width="9" style="2" customWidth="1"/>
    <col min="291" max="295" width="10" style="2" customWidth="1"/>
    <col min="296" max="296" width="10.7109375" style="2" customWidth="1"/>
    <col min="297" max="512" width="9.140625" style="2"/>
    <col min="513" max="526" width="0" style="2" hidden="1" customWidth="1"/>
    <col min="527" max="527" width="10.7109375" style="2" customWidth="1"/>
    <col min="528" max="528" width="37.7109375" style="2" customWidth="1"/>
    <col min="529" max="530" width="9.42578125" style="2" customWidth="1"/>
    <col min="531" max="531" width="9.5703125" style="2" customWidth="1"/>
    <col min="532" max="532" width="9.7109375" style="2" customWidth="1"/>
    <col min="533" max="533" width="10" style="2" customWidth="1"/>
    <col min="534" max="534" width="9.85546875" style="2" customWidth="1"/>
    <col min="535" max="546" width="9" style="2" customWidth="1"/>
    <col min="547" max="551" width="10" style="2" customWidth="1"/>
    <col min="552" max="552" width="10.7109375" style="2" customWidth="1"/>
    <col min="553" max="768" width="9.140625" style="2"/>
    <col min="769" max="782" width="0" style="2" hidden="1" customWidth="1"/>
    <col min="783" max="783" width="10.7109375" style="2" customWidth="1"/>
    <col min="784" max="784" width="37.7109375" style="2" customWidth="1"/>
    <col min="785" max="786" width="9.42578125" style="2" customWidth="1"/>
    <col min="787" max="787" width="9.5703125" style="2" customWidth="1"/>
    <col min="788" max="788" width="9.7109375" style="2" customWidth="1"/>
    <col min="789" max="789" width="10" style="2" customWidth="1"/>
    <col min="790" max="790" width="9.85546875" style="2" customWidth="1"/>
    <col min="791" max="802" width="9" style="2" customWidth="1"/>
    <col min="803" max="807" width="10" style="2" customWidth="1"/>
    <col min="808" max="808" width="10.7109375" style="2" customWidth="1"/>
    <col min="809" max="1024" width="9.140625" style="2"/>
    <col min="1025" max="1038" width="0" style="2" hidden="1" customWidth="1"/>
    <col min="1039" max="1039" width="10.7109375" style="2" customWidth="1"/>
    <col min="1040" max="1040" width="37.7109375" style="2" customWidth="1"/>
    <col min="1041" max="1042" width="9.42578125" style="2" customWidth="1"/>
    <col min="1043" max="1043" width="9.5703125" style="2" customWidth="1"/>
    <col min="1044" max="1044" width="9.7109375" style="2" customWidth="1"/>
    <col min="1045" max="1045" width="10" style="2" customWidth="1"/>
    <col min="1046" max="1046" width="9.85546875" style="2" customWidth="1"/>
    <col min="1047" max="1058" width="9" style="2" customWidth="1"/>
    <col min="1059" max="1063" width="10" style="2" customWidth="1"/>
    <col min="1064" max="1064" width="10.7109375" style="2" customWidth="1"/>
    <col min="1065" max="1280" width="9.140625" style="2"/>
    <col min="1281" max="1294" width="0" style="2" hidden="1" customWidth="1"/>
    <col min="1295" max="1295" width="10.7109375" style="2" customWidth="1"/>
    <col min="1296" max="1296" width="37.7109375" style="2" customWidth="1"/>
    <col min="1297" max="1298" width="9.42578125" style="2" customWidth="1"/>
    <col min="1299" max="1299" width="9.5703125" style="2" customWidth="1"/>
    <col min="1300" max="1300" width="9.7109375" style="2" customWidth="1"/>
    <col min="1301" max="1301" width="10" style="2" customWidth="1"/>
    <col min="1302" max="1302" width="9.85546875" style="2" customWidth="1"/>
    <col min="1303" max="1314" width="9" style="2" customWidth="1"/>
    <col min="1315" max="1319" width="10" style="2" customWidth="1"/>
    <col min="1320" max="1320" width="10.7109375" style="2" customWidth="1"/>
    <col min="1321" max="1536" width="9.140625" style="2"/>
    <col min="1537" max="1550" width="0" style="2" hidden="1" customWidth="1"/>
    <col min="1551" max="1551" width="10.7109375" style="2" customWidth="1"/>
    <col min="1552" max="1552" width="37.7109375" style="2" customWidth="1"/>
    <col min="1553" max="1554" width="9.42578125" style="2" customWidth="1"/>
    <col min="1555" max="1555" width="9.5703125" style="2" customWidth="1"/>
    <col min="1556" max="1556" width="9.7109375" style="2" customWidth="1"/>
    <col min="1557" max="1557" width="10" style="2" customWidth="1"/>
    <col min="1558" max="1558" width="9.85546875" style="2" customWidth="1"/>
    <col min="1559" max="1570" width="9" style="2" customWidth="1"/>
    <col min="1571" max="1575" width="10" style="2" customWidth="1"/>
    <col min="1576" max="1576" width="10.7109375" style="2" customWidth="1"/>
    <col min="1577" max="1792" width="9.140625" style="2"/>
    <col min="1793" max="1806" width="0" style="2" hidden="1" customWidth="1"/>
    <col min="1807" max="1807" width="10.7109375" style="2" customWidth="1"/>
    <col min="1808" max="1808" width="37.7109375" style="2" customWidth="1"/>
    <col min="1809" max="1810" width="9.42578125" style="2" customWidth="1"/>
    <col min="1811" max="1811" width="9.5703125" style="2" customWidth="1"/>
    <col min="1812" max="1812" width="9.7109375" style="2" customWidth="1"/>
    <col min="1813" max="1813" width="10" style="2" customWidth="1"/>
    <col min="1814" max="1814" width="9.85546875" style="2" customWidth="1"/>
    <col min="1815" max="1826" width="9" style="2" customWidth="1"/>
    <col min="1827" max="1831" width="10" style="2" customWidth="1"/>
    <col min="1832" max="1832" width="10.7109375" style="2" customWidth="1"/>
    <col min="1833" max="2048" width="9.140625" style="2"/>
    <col min="2049" max="2062" width="0" style="2" hidden="1" customWidth="1"/>
    <col min="2063" max="2063" width="10.7109375" style="2" customWidth="1"/>
    <col min="2064" max="2064" width="37.7109375" style="2" customWidth="1"/>
    <col min="2065" max="2066" width="9.42578125" style="2" customWidth="1"/>
    <col min="2067" max="2067" width="9.5703125" style="2" customWidth="1"/>
    <col min="2068" max="2068" width="9.7109375" style="2" customWidth="1"/>
    <col min="2069" max="2069" width="10" style="2" customWidth="1"/>
    <col min="2070" max="2070" width="9.85546875" style="2" customWidth="1"/>
    <col min="2071" max="2082" width="9" style="2" customWidth="1"/>
    <col min="2083" max="2087" width="10" style="2" customWidth="1"/>
    <col min="2088" max="2088" width="10.7109375" style="2" customWidth="1"/>
    <col min="2089" max="2304" width="9.140625" style="2"/>
    <col min="2305" max="2318" width="0" style="2" hidden="1" customWidth="1"/>
    <col min="2319" max="2319" width="10.7109375" style="2" customWidth="1"/>
    <col min="2320" max="2320" width="37.7109375" style="2" customWidth="1"/>
    <col min="2321" max="2322" width="9.42578125" style="2" customWidth="1"/>
    <col min="2323" max="2323" width="9.5703125" style="2" customWidth="1"/>
    <col min="2324" max="2324" width="9.7109375" style="2" customWidth="1"/>
    <col min="2325" max="2325" width="10" style="2" customWidth="1"/>
    <col min="2326" max="2326" width="9.85546875" style="2" customWidth="1"/>
    <col min="2327" max="2338" width="9" style="2" customWidth="1"/>
    <col min="2339" max="2343" width="10" style="2" customWidth="1"/>
    <col min="2344" max="2344" width="10.7109375" style="2" customWidth="1"/>
    <col min="2345" max="2560" width="9.140625" style="2"/>
    <col min="2561" max="2574" width="0" style="2" hidden="1" customWidth="1"/>
    <col min="2575" max="2575" width="10.7109375" style="2" customWidth="1"/>
    <col min="2576" max="2576" width="37.7109375" style="2" customWidth="1"/>
    <col min="2577" max="2578" width="9.42578125" style="2" customWidth="1"/>
    <col min="2579" max="2579" width="9.5703125" style="2" customWidth="1"/>
    <col min="2580" max="2580" width="9.7109375" style="2" customWidth="1"/>
    <col min="2581" max="2581" width="10" style="2" customWidth="1"/>
    <col min="2582" max="2582" width="9.85546875" style="2" customWidth="1"/>
    <col min="2583" max="2594" width="9" style="2" customWidth="1"/>
    <col min="2595" max="2599" width="10" style="2" customWidth="1"/>
    <col min="2600" max="2600" width="10.7109375" style="2" customWidth="1"/>
    <col min="2601" max="2816" width="9.140625" style="2"/>
    <col min="2817" max="2830" width="0" style="2" hidden="1" customWidth="1"/>
    <col min="2831" max="2831" width="10.7109375" style="2" customWidth="1"/>
    <col min="2832" max="2832" width="37.7109375" style="2" customWidth="1"/>
    <col min="2833" max="2834" width="9.42578125" style="2" customWidth="1"/>
    <col min="2835" max="2835" width="9.5703125" style="2" customWidth="1"/>
    <col min="2836" max="2836" width="9.7109375" style="2" customWidth="1"/>
    <col min="2837" max="2837" width="10" style="2" customWidth="1"/>
    <col min="2838" max="2838" width="9.85546875" style="2" customWidth="1"/>
    <col min="2839" max="2850" width="9" style="2" customWidth="1"/>
    <col min="2851" max="2855" width="10" style="2" customWidth="1"/>
    <col min="2856" max="2856" width="10.7109375" style="2" customWidth="1"/>
    <col min="2857" max="3072" width="9.140625" style="2"/>
    <col min="3073" max="3086" width="0" style="2" hidden="1" customWidth="1"/>
    <col min="3087" max="3087" width="10.7109375" style="2" customWidth="1"/>
    <col min="3088" max="3088" width="37.7109375" style="2" customWidth="1"/>
    <col min="3089" max="3090" width="9.42578125" style="2" customWidth="1"/>
    <col min="3091" max="3091" width="9.5703125" style="2" customWidth="1"/>
    <col min="3092" max="3092" width="9.7109375" style="2" customWidth="1"/>
    <col min="3093" max="3093" width="10" style="2" customWidth="1"/>
    <col min="3094" max="3094" width="9.85546875" style="2" customWidth="1"/>
    <col min="3095" max="3106" width="9" style="2" customWidth="1"/>
    <col min="3107" max="3111" width="10" style="2" customWidth="1"/>
    <col min="3112" max="3112" width="10.7109375" style="2" customWidth="1"/>
    <col min="3113" max="3328" width="9.140625" style="2"/>
    <col min="3329" max="3342" width="0" style="2" hidden="1" customWidth="1"/>
    <col min="3343" max="3343" width="10.7109375" style="2" customWidth="1"/>
    <col min="3344" max="3344" width="37.7109375" style="2" customWidth="1"/>
    <col min="3345" max="3346" width="9.42578125" style="2" customWidth="1"/>
    <col min="3347" max="3347" width="9.5703125" style="2" customWidth="1"/>
    <col min="3348" max="3348" width="9.7109375" style="2" customWidth="1"/>
    <col min="3349" max="3349" width="10" style="2" customWidth="1"/>
    <col min="3350" max="3350" width="9.85546875" style="2" customWidth="1"/>
    <col min="3351" max="3362" width="9" style="2" customWidth="1"/>
    <col min="3363" max="3367" width="10" style="2" customWidth="1"/>
    <col min="3368" max="3368" width="10.7109375" style="2" customWidth="1"/>
    <col min="3369" max="3584" width="9.140625" style="2"/>
    <col min="3585" max="3598" width="0" style="2" hidden="1" customWidth="1"/>
    <col min="3599" max="3599" width="10.7109375" style="2" customWidth="1"/>
    <col min="3600" max="3600" width="37.7109375" style="2" customWidth="1"/>
    <col min="3601" max="3602" width="9.42578125" style="2" customWidth="1"/>
    <col min="3603" max="3603" width="9.5703125" style="2" customWidth="1"/>
    <col min="3604" max="3604" width="9.7109375" style="2" customWidth="1"/>
    <col min="3605" max="3605" width="10" style="2" customWidth="1"/>
    <col min="3606" max="3606" width="9.85546875" style="2" customWidth="1"/>
    <col min="3607" max="3618" width="9" style="2" customWidth="1"/>
    <col min="3619" max="3623" width="10" style="2" customWidth="1"/>
    <col min="3624" max="3624" width="10.7109375" style="2" customWidth="1"/>
    <col min="3625" max="3840" width="9.140625" style="2"/>
    <col min="3841" max="3854" width="0" style="2" hidden="1" customWidth="1"/>
    <col min="3855" max="3855" width="10.7109375" style="2" customWidth="1"/>
    <col min="3856" max="3856" width="37.7109375" style="2" customWidth="1"/>
    <col min="3857" max="3858" width="9.42578125" style="2" customWidth="1"/>
    <col min="3859" max="3859" width="9.5703125" style="2" customWidth="1"/>
    <col min="3860" max="3860" width="9.7109375" style="2" customWidth="1"/>
    <col min="3861" max="3861" width="10" style="2" customWidth="1"/>
    <col min="3862" max="3862" width="9.85546875" style="2" customWidth="1"/>
    <col min="3863" max="3874" width="9" style="2" customWidth="1"/>
    <col min="3875" max="3879" width="10" style="2" customWidth="1"/>
    <col min="3880" max="3880" width="10.7109375" style="2" customWidth="1"/>
    <col min="3881" max="4096" width="9.140625" style="2"/>
    <col min="4097" max="4110" width="0" style="2" hidden="1" customWidth="1"/>
    <col min="4111" max="4111" width="10.7109375" style="2" customWidth="1"/>
    <col min="4112" max="4112" width="37.7109375" style="2" customWidth="1"/>
    <col min="4113" max="4114" width="9.42578125" style="2" customWidth="1"/>
    <col min="4115" max="4115" width="9.5703125" style="2" customWidth="1"/>
    <col min="4116" max="4116" width="9.7109375" style="2" customWidth="1"/>
    <col min="4117" max="4117" width="10" style="2" customWidth="1"/>
    <col min="4118" max="4118" width="9.85546875" style="2" customWidth="1"/>
    <col min="4119" max="4130" width="9" style="2" customWidth="1"/>
    <col min="4131" max="4135" width="10" style="2" customWidth="1"/>
    <col min="4136" max="4136" width="10.7109375" style="2" customWidth="1"/>
    <col min="4137" max="4352" width="9.140625" style="2"/>
    <col min="4353" max="4366" width="0" style="2" hidden="1" customWidth="1"/>
    <col min="4367" max="4367" width="10.7109375" style="2" customWidth="1"/>
    <col min="4368" max="4368" width="37.7109375" style="2" customWidth="1"/>
    <col min="4369" max="4370" width="9.42578125" style="2" customWidth="1"/>
    <col min="4371" max="4371" width="9.5703125" style="2" customWidth="1"/>
    <col min="4372" max="4372" width="9.7109375" style="2" customWidth="1"/>
    <col min="4373" max="4373" width="10" style="2" customWidth="1"/>
    <col min="4374" max="4374" width="9.85546875" style="2" customWidth="1"/>
    <col min="4375" max="4386" width="9" style="2" customWidth="1"/>
    <col min="4387" max="4391" width="10" style="2" customWidth="1"/>
    <col min="4392" max="4392" width="10.7109375" style="2" customWidth="1"/>
    <col min="4393" max="4608" width="9.140625" style="2"/>
    <col min="4609" max="4622" width="0" style="2" hidden="1" customWidth="1"/>
    <col min="4623" max="4623" width="10.7109375" style="2" customWidth="1"/>
    <col min="4624" max="4624" width="37.7109375" style="2" customWidth="1"/>
    <col min="4625" max="4626" width="9.42578125" style="2" customWidth="1"/>
    <col min="4627" max="4627" width="9.5703125" style="2" customWidth="1"/>
    <col min="4628" max="4628" width="9.7109375" style="2" customWidth="1"/>
    <col min="4629" max="4629" width="10" style="2" customWidth="1"/>
    <col min="4630" max="4630" width="9.85546875" style="2" customWidth="1"/>
    <col min="4631" max="4642" width="9" style="2" customWidth="1"/>
    <col min="4643" max="4647" width="10" style="2" customWidth="1"/>
    <col min="4648" max="4648" width="10.7109375" style="2" customWidth="1"/>
    <col min="4649" max="4864" width="9.140625" style="2"/>
    <col min="4865" max="4878" width="0" style="2" hidden="1" customWidth="1"/>
    <col min="4879" max="4879" width="10.7109375" style="2" customWidth="1"/>
    <col min="4880" max="4880" width="37.7109375" style="2" customWidth="1"/>
    <col min="4881" max="4882" width="9.42578125" style="2" customWidth="1"/>
    <col min="4883" max="4883" width="9.5703125" style="2" customWidth="1"/>
    <col min="4884" max="4884" width="9.7109375" style="2" customWidth="1"/>
    <col min="4885" max="4885" width="10" style="2" customWidth="1"/>
    <col min="4886" max="4886" width="9.85546875" style="2" customWidth="1"/>
    <col min="4887" max="4898" width="9" style="2" customWidth="1"/>
    <col min="4899" max="4903" width="10" style="2" customWidth="1"/>
    <col min="4904" max="4904" width="10.7109375" style="2" customWidth="1"/>
    <col min="4905" max="5120" width="9.140625" style="2"/>
    <col min="5121" max="5134" width="0" style="2" hidden="1" customWidth="1"/>
    <col min="5135" max="5135" width="10.7109375" style="2" customWidth="1"/>
    <col min="5136" max="5136" width="37.7109375" style="2" customWidth="1"/>
    <col min="5137" max="5138" width="9.42578125" style="2" customWidth="1"/>
    <col min="5139" max="5139" width="9.5703125" style="2" customWidth="1"/>
    <col min="5140" max="5140" width="9.7109375" style="2" customWidth="1"/>
    <col min="5141" max="5141" width="10" style="2" customWidth="1"/>
    <col min="5142" max="5142" width="9.85546875" style="2" customWidth="1"/>
    <col min="5143" max="5154" width="9" style="2" customWidth="1"/>
    <col min="5155" max="5159" width="10" style="2" customWidth="1"/>
    <col min="5160" max="5160" width="10.7109375" style="2" customWidth="1"/>
    <col min="5161" max="5376" width="9.140625" style="2"/>
    <col min="5377" max="5390" width="0" style="2" hidden="1" customWidth="1"/>
    <col min="5391" max="5391" width="10.7109375" style="2" customWidth="1"/>
    <col min="5392" max="5392" width="37.7109375" style="2" customWidth="1"/>
    <col min="5393" max="5394" width="9.42578125" style="2" customWidth="1"/>
    <col min="5395" max="5395" width="9.5703125" style="2" customWidth="1"/>
    <col min="5396" max="5396" width="9.7109375" style="2" customWidth="1"/>
    <col min="5397" max="5397" width="10" style="2" customWidth="1"/>
    <col min="5398" max="5398" width="9.85546875" style="2" customWidth="1"/>
    <col min="5399" max="5410" width="9" style="2" customWidth="1"/>
    <col min="5411" max="5415" width="10" style="2" customWidth="1"/>
    <col min="5416" max="5416" width="10.7109375" style="2" customWidth="1"/>
    <col min="5417" max="5632" width="9.140625" style="2"/>
    <col min="5633" max="5646" width="0" style="2" hidden="1" customWidth="1"/>
    <col min="5647" max="5647" width="10.7109375" style="2" customWidth="1"/>
    <col min="5648" max="5648" width="37.7109375" style="2" customWidth="1"/>
    <col min="5649" max="5650" width="9.42578125" style="2" customWidth="1"/>
    <col min="5651" max="5651" width="9.5703125" style="2" customWidth="1"/>
    <col min="5652" max="5652" width="9.7109375" style="2" customWidth="1"/>
    <col min="5653" max="5653" width="10" style="2" customWidth="1"/>
    <col min="5654" max="5654" width="9.85546875" style="2" customWidth="1"/>
    <col min="5655" max="5666" width="9" style="2" customWidth="1"/>
    <col min="5667" max="5671" width="10" style="2" customWidth="1"/>
    <col min="5672" max="5672" width="10.7109375" style="2" customWidth="1"/>
    <col min="5673" max="5888" width="9.140625" style="2"/>
    <col min="5889" max="5902" width="0" style="2" hidden="1" customWidth="1"/>
    <col min="5903" max="5903" width="10.7109375" style="2" customWidth="1"/>
    <col min="5904" max="5904" width="37.7109375" style="2" customWidth="1"/>
    <col min="5905" max="5906" width="9.42578125" style="2" customWidth="1"/>
    <col min="5907" max="5907" width="9.5703125" style="2" customWidth="1"/>
    <col min="5908" max="5908" width="9.7109375" style="2" customWidth="1"/>
    <col min="5909" max="5909" width="10" style="2" customWidth="1"/>
    <col min="5910" max="5910" width="9.85546875" style="2" customWidth="1"/>
    <col min="5911" max="5922" width="9" style="2" customWidth="1"/>
    <col min="5923" max="5927" width="10" style="2" customWidth="1"/>
    <col min="5928" max="5928" width="10.7109375" style="2" customWidth="1"/>
    <col min="5929" max="6144" width="9.140625" style="2"/>
    <col min="6145" max="6158" width="0" style="2" hidden="1" customWidth="1"/>
    <col min="6159" max="6159" width="10.7109375" style="2" customWidth="1"/>
    <col min="6160" max="6160" width="37.7109375" style="2" customWidth="1"/>
    <col min="6161" max="6162" width="9.42578125" style="2" customWidth="1"/>
    <col min="6163" max="6163" width="9.5703125" style="2" customWidth="1"/>
    <col min="6164" max="6164" width="9.7109375" style="2" customWidth="1"/>
    <col min="6165" max="6165" width="10" style="2" customWidth="1"/>
    <col min="6166" max="6166" width="9.85546875" style="2" customWidth="1"/>
    <col min="6167" max="6178" width="9" style="2" customWidth="1"/>
    <col min="6179" max="6183" width="10" style="2" customWidth="1"/>
    <col min="6184" max="6184" width="10.7109375" style="2" customWidth="1"/>
    <col min="6185" max="6400" width="9.140625" style="2"/>
    <col min="6401" max="6414" width="0" style="2" hidden="1" customWidth="1"/>
    <col min="6415" max="6415" width="10.7109375" style="2" customWidth="1"/>
    <col min="6416" max="6416" width="37.7109375" style="2" customWidth="1"/>
    <col min="6417" max="6418" width="9.42578125" style="2" customWidth="1"/>
    <col min="6419" max="6419" width="9.5703125" style="2" customWidth="1"/>
    <col min="6420" max="6420" width="9.7109375" style="2" customWidth="1"/>
    <col min="6421" max="6421" width="10" style="2" customWidth="1"/>
    <col min="6422" max="6422" width="9.85546875" style="2" customWidth="1"/>
    <col min="6423" max="6434" width="9" style="2" customWidth="1"/>
    <col min="6435" max="6439" width="10" style="2" customWidth="1"/>
    <col min="6440" max="6440" width="10.7109375" style="2" customWidth="1"/>
    <col min="6441" max="6656" width="9.140625" style="2"/>
    <col min="6657" max="6670" width="0" style="2" hidden="1" customWidth="1"/>
    <col min="6671" max="6671" width="10.7109375" style="2" customWidth="1"/>
    <col min="6672" max="6672" width="37.7109375" style="2" customWidth="1"/>
    <col min="6673" max="6674" width="9.42578125" style="2" customWidth="1"/>
    <col min="6675" max="6675" width="9.5703125" style="2" customWidth="1"/>
    <col min="6676" max="6676" width="9.7109375" style="2" customWidth="1"/>
    <col min="6677" max="6677" width="10" style="2" customWidth="1"/>
    <col min="6678" max="6678" width="9.85546875" style="2" customWidth="1"/>
    <col min="6679" max="6690" width="9" style="2" customWidth="1"/>
    <col min="6691" max="6695" width="10" style="2" customWidth="1"/>
    <col min="6696" max="6696" width="10.7109375" style="2" customWidth="1"/>
    <col min="6697" max="6912" width="9.140625" style="2"/>
    <col min="6913" max="6926" width="0" style="2" hidden="1" customWidth="1"/>
    <col min="6927" max="6927" width="10.7109375" style="2" customWidth="1"/>
    <col min="6928" max="6928" width="37.7109375" style="2" customWidth="1"/>
    <col min="6929" max="6930" width="9.42578125" style="2" customWidth="1"/>
    <col min="6931" max="6931" width="9.5703125" style="2" customWidth="1"/>
    <col min="6932" max="6932" width="9.7109375" style="2" customWidth="1"/>
    <col min="6933" max="6933" width="10" style="2" customWidth="1"/>
    <col min="6934" max="6934" width="9.85546875" style="2" customWidth="1"/>
    <col min="6935" max="6946" width="9" style="2" customWidth="1"/>
    <col min="6947" max="6951" width="10" style="2" customWidth="1"/>
    <col min="6952" max="6952" width="10.7109375" style="2" customWidth="1"/>
    <col min="6953" max="7168" width="9.140625" style="2"/>
    <col min="7169" max="7182" width="0" style="2" hidden="1" customWidth="1"/>
    <col min="7183" max="7183" width="10.7109375" style="2" customWidth="1"/>
    <col min="7184" max="7184" width="37.7109375" style="2" customWidth="1"/>
    <col min="7185" max="7186" width="9.42578125" style="2" customWidth="1"/>
    <col min="7187" max="7187" width="9.5703125" style="2" customWidth="1"/>
    <col min="7188" max="7188" width="9.7109375" style="2" customWidth="1"/>
    <col min="7189" max="7189" width="10" style="2" customWidth="1"/>
    <col min="7190" max="7190" width="9.85546875" style="2" customWidth="1"/>
    <col min="7191" max="7202" width="9" style="2" customWidth="1"/>
    <col min="7203" max="7207" width="10" style="2" customWidth="1"/>
    <col min="7208" max="7208" width="10.7109375" style="2" customWidth="1"/>
    <col min="7209" max="7424" width="9.140625" style="2"/>
    <col min="7425" max="7438" width="0" style="2" hidden="1" customWidth="1"/>
    <col min="7439" max="7439" width="10.7109375" style="2" customWidth="1"/>
    <col min="7440" max="7440" width="37.7109375" style="2" customWidth="1"/>
    <col min="7441" max="7442" width="9.42578125" style="2" customWidth="1"/>
    <col min="7443" max="7443" width="9.5703125" style="2" customWidth="1"/>
    <col min="7444" max="7444" width="9.7109375" style="2" customWidth="1"/>
    <col min="7445" max="7445" width="10" style="2" customWidth="1"/>
    <col min="7446" max="7446" width="9.85546875" style="2" customWidth="1"/>
    <col min="7447" max="7458" width="9" style="2" customWidth="1"/>
    <col min="7459" max="7463" width="10" style="2" customWidth="1"/>
    <col min="7464" max="7464" width="10.7109375" style="2" customWidth="1"/>
    <col min="7465" max="7680" width="9.140625" style="2"/>
    <col min="7681" max="7694" width="0" style="2" hidden="1" customWidth="1"/>
    <col min="7695" max="7695" width="10.7109375" style="2" customWidth="1"/>
    <col min="7696" max="7696" width="37.7109375" style="2" customWidth="1"/>
    <col min="7697" max="7698" width="9.42578125" style="2" customWidth="1"/>
    <col min="7699" max="7699" width="9.5703125" style="2" customWidth="1"/>
    <col min="7700" max="7700" width="9.7109375" style="2" customWidth="1"/>
    <col min="7701" max="7701" width="10" style="2" customWidth="1"/>
    <col min="7702" max="7702" width="9.85546875" style="2" customWidth="1"/>
    <col min="7703" max="7714" width="9" style="2" customWidth="1"/>
    <col min="7715" max="7719" width="10" style="2" customWidth="1"/>
    <col min="7720" max="7720" width="10.7109375" style="2" customWidth="1"/>
    <col min="7721" max="7936" width="9.140625" style="2"/>
    <col min="7937" max="7950" width="0" style="2" hidden="1" customWidth="1"/>
    <col min="7951" max="7951" width="10.7109375" style="2" customWidth="1"/>
    <col min="7952" max="7952" width="37.7109375" style="2" customWidth="1"/>
    <col min="7953" max="7954" width="9.42578125" style="2" customWidth="1"/>
    <col min="7955" max="7955" width="9.5703125" style="2" customWidth="1"/>
    <col min="7956" max="7956" width="9.7109375" style="2" customWidth="1"/>
    <col min="7957" max="7957" width="10" style="2" customWidth="1"/>
    <col min="7958" max="7958" width="9.85546875" style="2" customWidth="1"/>
    <col min="7959" max="7970" width="9" style="2" customWidth="1"/>
    <col min="7971" max="7975" width="10" style="2" customWidth="1"/>
    <col min="7976" max="7976" width="10.7109375" style="2" customWidth="1"/>
    <col min="7977" max="8192" width="9.140625" style="2"/>
    <col min="8193" max="8206" width="0" style="2" hidden="1" customWidth="1"/>
    <col min="8207" max="8207" width="10.7109375" style="2" customWidth="1"/>
    <col min="8208" max="8208" width="37.7109375" style="2" customWidth="1"/>
    <col min="8209" max="8210" width="9.42578125" style="2" customWidth="1"/>
    <col min="8211" max="8211" width="9.5703125" style="2" customWidth="1"/>
    <col min="8212" max="8212" width="9.7109375" style="2" customWidth="1"/>
    <col min="8213" max="8213" width="10" style="2" customWidth="1"/>
    <col min="8214" max="8214" width="9.85546875" style="2" customWidth="1"/>
    <col min="8215" max="8226" width="9" style="2" customWidth="1"/>
    <col min="8227" max="8231" width="10" style="2" customWidth="1"/>
    <col min="8232" max="8232" width="10.7109375" style="2" customWidth="1"/>
    <col min="8233" max="8448" width="9.140625" style="2"/>
    <col min="8449" max="8462" width="0" style="2" hidden="1" customWidth="1"/>
    <col min="8463" max="8463" width="10.7109375" style="2" customWidth="1"/>
    <col min="8464" max="8464" width="37.7109375" style="2" customWidth="1"/>
    <col min="8465" max="8466" width="9.42578125" style="2" customWidth="1"/>
    <col min="8467" max="8467" width="9.5703125" style="2" customWidth="1"/>
    <col min="8468" max="8468" width="9.7109375" style="2" customWidth="1"/>
    <col min="8469" max="8469" width="10" style="2" customWidth="1"/>
    <col min="8470" max="8470" width="9.85546875" style="2" customWidth="1"/>
    <col min="8471" max="8482" width="9" style="2" customWidth="1"/>
    <col min="8483" max="8487" width="10" style="2" customWidth="1"/>
    <col min="8488" max="8488" width="10.7109375" style="2" customWidth="1"/>
    <col min="8489" max="8704" width="9.140625" style="2"/>
    <col min="8705" max="8718" width="0" style="2" hidden="1" customWidth="1"/>
    <col min="8719" max="8719" width="10.7109375" style="2" customWidth="1"/>
    <col min="8720" max="8720" width="37.7109375" style="2" customWidth="1"/>
    <col min="8721" max="8722" width="9.42578125" style="2" customWidth="1"/>
    <col min="8723" max="8723" width="9.5703125" style="2" customWidth="1"/>
    <col min="8724" max="8724" width="9.7109375" style="2" customWidth="1"/>
    <col min="8725" max="8725" width="10" style="2" customWidth="1"/>
    <col min="8726" max="8726" width="9.85546875" style="2" customWidth="1"/>
    <col min="8727" max="8738" width="9" style="2" customWidth="1"/>
    <col min="8739" max="8743" width="10" style="2" customWidth="1"/>
    <col min="8744" max="8744" width="10.7109375" style="2" customWidth="1"/>
    <col min="8745" max="8960" width="9.140625" style="2"/>
    <col min="8961" max="8974" width="0" style="2" hidden="1" customWidth="1"/>
    <col min="8975" max="8975" width="10.7109375" style="2" customWidth="1"/>
    <col min="8976" max="8976" width="37.7109375" style="2" customWidth="1"/>
    <col min="8977" max="8978" width="9.42578125" style="2" customWidth="1"/>
    <col min="8979" max="8979" width="9.5703125" style="2" customWidth="1"/>
    <col min="8980" max="8980" width="9.7109375" style="2" customWidth="1"/>
    <col min="8981" max="8981" width="10" style="2" customWidth="1"/>
    <col min="8982" max="8982" width="9.85546875" style="2" customWidth="1"/>
    <col min="8983" max="8994" width="9" style="2" customWidth="1"/>
    <col min="8995" max="8999" width="10" style="2" customWidth="1"/>
    <col min="9000" max="9000" width="10.7109375" style="2" customWidth="1"/>
    <col min="9001" max="9216" width="9.140625" style="2"/>
    <col min="9217" max="9230" width="0" style="2" hidden="1" customWidth="1"/>
    <col min="9231" max="9231" width="10.7109375" style="2" customWidth="1"/>
    <col min="9232" max="9232" width="37.7109375" style="2" customWidth="1"/>
    <col min="9233" max="9234" width="9.42578125" style="2" customWidth="1"/>
    <col min="9235" max="9235" width="9.5703125" style="2" customWidth="1"/>
    <col min="9236" max="9236" width="9.7109375" style="2" customWidth="1"/>
    <col min="9237" max="9237" width="10" style="2" customWidth="1"/>
    <col min="9238" max="9238" width="9.85546875" style="2" customWidth="1"/>
    <col min="9239" max="9250" width="9" style="2" customWidth="1"/>
    <col min="9251" max="9255" width="10" style="2" customWidth="1"/>
    <col min="9256" max="9256" width="10.7109375" style="2" customWidth="1"/>
    <col min="9257" max="9472" width="9.140625" style="2"/>
    <col min="9473" max="9486" width="0" style="2" hidden="1" customWidth="1"/>
    <col min="9487" max="9487" width="10.7109375" style="2" customWidth="1"/>
    <col min="9488" max="9488" width="37.7109375" style="2" customWidth="1"/>
    <col min="9489" max="9490" width="9.42578125" style="2" customWidth="1"/>
    <col min="9491" max="9491" width="9.5703125" style="2" customWidth="1"/>
    <col min="9492" max="9492" width="9.7109375" style="2" customWidth="1"/>
    <col min="9493" max="9493" width="10" style="2" customWidth="1"/>
    <col min="9494" max="9494" width="9.85546875" style="2" customWidth="1"/>
    <col min="9495" max="9506" width="9" style="2" customWidth="1"/>
    <col min="9507" max="9511" width="10" style="2" customWidth="1"/>
    <col min="9512" max="9512" width="10.7109375" style="2" customWidth="1"/>
    <col min="9513" max="9728" width="9.140625" style="2"/>
    <col min="9729" max="9742" width="0" style="2" hidden="1" customWidth="1"/>
    <col min="9743" max="9743" width="10.7109375" style="2" customWidth="1"/>
    <col min="9744" max="9744" width="37.7109375" style="2" customWidth="1"/>
    <col min="9745" max="9746" width="9.42578125" style="2" customWidth="1"/>
    <col min="9747" max="9747" width="9.5703125" style="2" customWidth="1"/>
    <col min="9748" max="9748" width="9.7109375" style="2" customWidth="1"/>
    <col min="9749" max="9749" width="10" style="2" customWidth="1"/>
    <col min="9750" max="9750" width="9.85546875" style="2" customWidth="1"/>
    <col min="9751" max="9762" width="9" style="2" customWidth="1"/>
    <col min="9763" max="9767" width="10" style="2" customWidth="1"/>
    <col min="9768" max="9768" width="10.7109375" style="2" customWidth="1"/>
    <col min="9769" max="9984" width="9.140625" style="2"/>
    <col min="9985" max="9998" width="0" style="2" hidden="1" customWidth="1"/>
    <col min="9999" max="9999" width="10.7109375" style="2" customWidth="1"/>
    <col min="10000" max="10000" width="37.7109375" style="2" customWidth="1"/>
    <col min="10001" max="10002" width="9.42578125" style="2" customWidth="1"/>
    <col min="10003" max="10003" width="9.5703125" style="2" customWidth="1"/>
    <col min="10004" max="10004" width="9.7109375" style="2" customWidth="1"/>
    <col min="10005" max="10005" width="10" style="2" customWidth="1"/>
    <col min="10006" max="10006" width="9.85546875" style="2" customWidth="1"/>
    <col min="10007" max="10018" width="9" style="2" customWidth="1"/>
    <col min="10019" max="10023" width="10" style="2" customWidth="1"/>
    <col min="10024" max="10024" width="10.7109375" style="2" customWidth="1"/>
    <col min="10025" max="10240" width="9.140625" style="2"/>
    <col min="10241" max="10254" width="0" style="2" hidden="1" customWidth="1"/>
    <col min="10255" max="10255" width="10.7109375" style="2" customWidth="1"/>
    <col min="10256" max="10256" width="37.7109375" style="2" customWidth="1"/>
    <col min="10257" max="10258" width="9.42578125" style="2" customWidth="1"/>
    <col min="10259" max="10259" width="9.5703125" style="2" customWidth="1"/>
    <col min="10260" max="10260" width="9.7109375" style="2" customWidth="1"/>
    <col min="10261" max="10261" width="10" style="2" customWidth="1"/>
    <col min="10262" max="10262" width="9.85546875" style="2" customWidth="1"/>
    <col min="10263" max="10274" width="9" style="2" customWidth="1"/>
    <col min="10275" max="10279" width="10" style="2" customWidth="1"/>
    <col min="10280" max="10280" width="10.7109375" style="2" customWidth="1"/>
    <col min="10281" max="10496" width="9.140625" style="2"/>
    <col min="10497" max="10510" width="0" style="2" hidden="1" customWidth="1"/>
    <col min="10511" max="10511" width="10.7109375" style="2" customWidth="1"/>
    <col min="10512" max="10512" width="37.7109375" style="2" customWidth="1"/>
    <col min="10513" max="10514" width="9.42578125" style="2" customWidth="1"/>
    <col min="10515" max="10515" width="9.5703125" style="2" customWidth="1"/>
    <col min="10516" max="10516" width="9.7109375" style="2" customWidth="1"/>
    <col min="10517" max="10517" width="10" style="2" customWidth="1"/>
    <col min="10518" max="10518" width="9.85546875" style="2" customWidth="1"/>
    <col min="10519" max="10530" width="9" style="2" customWidth="1"/>
    <col min="10531" max="10535" width="10" style="2" customWidth="1"/>
    <col min="10536" max="10536" width="10.7109375" style="2" customWidth="1"/>
    <col min="10537" max="10752" width="9.140625" style="2"/>
    <col min="10753" max="10766" width="0" style="2" hidden="1" customWidth="1"/>
    <col min="10767" max="10767" width="10.7109375" style="2" customWidth="1"/>
    <col min="10768" max="10768" width="37.7109375" style="2" customWidth="1"/>
    <col min="10769" max="10770" width="9.42578125" style="2" customWidth="1"/>
    <col min="10771" max="10771" width="9.5703125" style="2" customWidth="1"/>
    <col min="10772" max="10772" width="9.7109375" style="2" customWidth="1"/>
    <col min="10773" max="10773" width="10" style="2" customWidth="1"/>
    <col min="10774" max="10774" width="9.85546875" style="2" customWidth="1"/>
    <col min="10775" max="10786" width="9" style="2" customWidth="1"/>
    <col min="10787" max="10791" width="10" style="2" customWidth="1"/>
    <col min="10792" max="10792" width="10.7109375" style="2" customWidth="1"/>
    <col min="10793" max="11008" width="9.140625" style="2"/>
    <col min="11009" max="11022" width="0" style="2" hidden="1" customWidth="1"/>
    <col min="11023" max="11023" width="10.7109375" style="2" customWidth="1"/>
    <col min="11024" max="11024" width="37.7109375" style="2" customWidth="1"/>
    <col min="11025" max="11026" width="9.42578125" style="2" customWidth="1"/>
    <col min="11027" max="11027" width="9.5703125" style="2" customWidth="1"/>
    <col min="11028" max="11028" width="9.7109375" style="2" customWidth="1"/>
    <col min="11029" max="11029" width="10" style="2" customWidth="1"/>
    <col min="11030" max="11030" width="9.85546875" style="2" customWidth="1"/>
    <col min="11031" max="11042" width="9" style="2" customWidth="1"/>
    <col min="11043" max="11047" width="10" style="2" customWidth="1"/>
    <col min="11048" max="11048" width="10.7109375" style="2" customWidth="1"/>
    <col min="11049" max="11264" width="9.140625" style="2"/>
    <col min="11265" max="11278" width="0" style="2" hidden="1" customWidth="1"/>
    <col min="11279" max="11279" width="10.7109375" style="2" customWidth="1"/>
    <col min="11280" max="11280" width="37.7109375" style="2" customWidth="1"/>
    <col min="11281" max="11282" width="9.42578125" style="2" customWidth="1"/>
    <col min="11283" max="11283" width="9.5703125" style="2" customWidth="1"/>
    <col min="11284" max="11284" width="9.7109375" style="2" customWidth="1"/>
    <col min="11285" max="11285" width="10" style="2" customWidth="1"/>
    <col min="11286" max="11286" width="9.85546875" style="2" customWidth="1"/>
    <col min="11287" max="11298" width="9" style="2" customWidth="1"/>
    <col min="11299" max="11303" width="10" style="2" customWidth="1"/>
    <col min="11304" max="11304" width="10.7109375" style="2" customWidth="1"/>
    <col min="11305" max="11520" width="9.140625" style="2"/>
    <col min="11521" max="11534" width="0" style="2" hidden="1" customWidth="1"/>
    <col min="11535" max="11535" width="10.7109375" style="2" customWidth="1"/>
    <col min="11536" max="11536" width="37.7109375" style="2" customWidth="1"/>
    <col min="11537" max="11538" width="9.42578125" style="2" customWidth="1"/>
    <col min="11539" max="11539" width="9.5703125" style="2" customWidth="1"/>
    <col min="11540" max="11540" width="9.7109375" style="2" customWidth="1"/>
    <col min="11541" max="11541" width="10" style="2" customWidth="1"/>
    <col min="11542" max="11542" width="9.85546875" style="2" customWidth="1"/>
    <col min="11543" max="11554" width="9" style="2" customWidth="1"/>
    <col min="11555" max="11559" width="10" style="2" customWidth="1"/>
    <col min="11560" max="11560" width="10.7109375" style="2" customWidth="1"/>
    <col min="11561" max="11776" width="9.140625" style="2"/>
    <col min="11777" max="11790" width="0" style="2" hidden="1" customWidth="1"/>
    <col min="11791" max="11791" width="10.7109375" style="2" customWidth="1"/>
    <col min="11792" max="11792" width="37.7109375" style="2" customWidth="1"/>
    <col min="11793" max="11794" width="9.42578125" style="2" customWidth="1"/>
    <col min="11795" max="11795" width="9.5703125" style="2" customWidth="1"/>
    <col min="11796" max="11796" width="9.7109375" style="2" customWidth="1"/>
    <col min="11797" max="11797" width="10" style="2" customWidth="1"/>
    <col min="11798" max="11798" width="9.85546875" style="2" customWidth="1"/>
    <col min="11799" max="11810" width="9" style="2" customWidth="1"/>
    <col min="11811" max="11815" width="10" style="2" customWidth="1"/>
    <col min="11816" max="11816" width="10.7109375" style="2" customWidth="1"/>
    <col min="11817" max="12032" width="9.140625" style="2"/>
    <col min="12033" max="12046" width="0" style="2" hidden="1" customWidth="1"/>
    <col min="12047" max="12047" width="10.7109375" style="2" customWidth="1"/>
    <col min="12048" max="12048" width="37.7109375" style="2" customWidth="1"/>
    <col min="12049" max="12050" width="9.42578125" style="2" customWidth="1"/>
    <col min="12051" max="12051" width="9.5703125" style="2" customWidth="1"/>
    <col min="12052" max="12052" width="9.7109375" style="2" customWidth="1"/>
    <col min="12053" max="12053" width="10" style="2" customWidth="1"/>
    <col min="12054" max="12054" width="9.85546875" style="2" customWidth="1"/>
    <col min="12055" max="12066" width="9" style="2" customWidth="1"/>
    <col min="12067" max="12071" width="10" style="2" customWidth="1"/>
    <col min="12072" max="12072" width="10.7109375" style="2" customWidth="1"/>
    <col min="12073" max="12288" width="9.140625" style="2"/>
    <col min="12289" max="12302" width="0" style="2" hidden="1" customWidth="1"/>
    <col min="12303" max="12303" width="10.7109375" style="2" customWidth="1"/>
    <col min="12304" max="12304" width="37.7109375" style="2" customWidth="1"/>
    <col min="12305" max="12306" width="9.42578125" style="2" customWidth="1"/>
    <col min="12307" max="12307" width="9.5703125" style="2" customWidth="1"/>
    <col min="12308" max="12308" width="9.7109375" style="2" customWidth="1"/>
    <col min="12309" max="12309" width="10" style="2" customWidth="1"/>
    <col min="12310" max="12310" width="9.85546875" style="2" customWidth="1"/>
    <col min="12311" max="12322" width="9" style="2" customWidth="1"/>
    <col min="12323" max="12327" width="10" style="2" customWidth="1"/>
    <col min="12328" max="12328" width="10.7109375" style="2" customWidth="1"/>
    <col min="12329" max="12544" width="9.140625" style="2"/>
    <col min="12545" max="12558" width="0" style="2" hidden="1" customWidth="1"/>
    <col min="12559" max="12559" width="10.7109375" style="2" customWidth="1"/>
    <col min="12560" max="12560" width="37.7109375" style="2" customWidth="1"/>
    <col min="12561" max="12562" width="9.42578125" style="2" customWidth="1"/>
    <col min="12563" max="12563" width="9.5703125" style="2" customWidth="1"/>
    <col min="12564" max="12564" width="9.7109375" style="2" customWidth="1"/>
    <col min="12565" max="12565" width="10" style="2" customWidth="1"/>
    <col min="12566" max="12566" width="9.85546875" style="2" customWidth="1"/>
    <col min="12567" max="12578" width="9" style="2" customWidth="1"/>
    <col min="12579" max="12583" width="10" style="2" customWidth="1"/>
    <col min="12584" max="12584" width="10.7109375" style="2" customWidth="1"/>
    <col min="12585" max="12800" width="9.140625" style="2"/>
    <col min="12801" max="12814" width="0" style="2" hidden="1" customWidth="1"/>
    <col min="12815" max="12815" width="10.7109375" style="2" customWidth="1"/>
    <col min="12816" max="12816" width="37.7109375" style="2" customWidth="1"/>
    <col min="12817" max="12818" width="9.42578125" style="2" customWidth="1"/>
    <col min="12819" max="12819" width="9.5703125" style="2" customWidth="1"/>
    <col min="12820" max="12820" width="9.7109375" style="2" customWidth="1"/>
    <col min="12821" max="12821" width="10" style="2" customWidth="1"/>
    <col min="12822" max="12822" width="9.85546875" style="2" customWidth="1"/>
    <col min="12823" max="12834" width="9" style="2" customWidth="1"/>
    <col min="12835" max="12839" width="10" style="2" customWidth="1"/>
    <col min="12840" max="12840" width="10.7109375" style="2" customWidth="1"/>
    <col min="12841" max="13056" width="9.140625" style="2"/>
    <col min="13057" max="13070" width="0" style="2" hidden="1" customWidth="1"/>
    <col min="13071" max="13071" width="10.7109375" style="2" customWidth="1"/>
    <col min="13072" max="13072" width="37.7109375" style="2" customWidth="1"/>
    <col min="13073" max="13074" width="9.42578125" style="2" customWidth="1"/>
    <col min="13075" max="13075" width="9.5703125" style="2" customWidth="1"/>
    <col min="13076" max="13076" width="9.7109375" style="2" customWidth="1"/>
    <col min="13077" max="13077" width="10" style="2" customWidth="1"/>
    <col min="13078" max="13078" width="9.85546875" style="2" customWidth="1"/>
    <col min="13079" max="13090" width="9" style="2" customWidth="1"/>
    <col min="13091" max="13095" width="10" style="2" customWidth="1"/>
    <col min="13096" max="13096" width="10.7109375" style="2" customWidth="1"/>
    <col min="13097" max="13312" width="9.140625" style="2"/>
    <col min="13313" max="13326" width="0" style="2" hidden="1" customWidth="1"/>
    <col min="13327" max="13327" width="10.7109375" style="2" customWidth="1"/>
    <col min="13328" max="13328" width="37.7109375" style="2" customWidth="1"/>
    <col min="13329" max="13330" width="9.42578125" style="2" customWidth="1"/>
    <col min="13331" max="13331" width="9.5703125" style="2" customWidth="1"/>
    <col min="13332" max="13332" width="9.7109375" style="2" customWidth="1"/>
    <col min="13333" max="13333" width="10" style="2" customWidth="1"/>
    <col min="13334" max="13334" width="9.85546875" style="2" customWidth="1"/>
    <col min="13335" max="13346" width="9" style="2" customWidth="1"/>
    <col min="13347" max="13351" width="10" style="2" customWidth="1"/>
    <col min="13352" max="13352" width="10.7109375" style="2" customWidth="1"/>
    <col min="13353" max="13568" width="9.140625" style="2"/>
    <col min="13569" max="13582" width="0" style="2" hidden="1" customWidth="1"/>
    <col min="13583" max="13583" width="10.7109375" style="2" customWidth="1"/>
    <col min="13584" max="13584" width="37.7109375" style="2" customWidth="1"/>
    <col min="13585" max="13586" width="9.42578125" style="2" customWidth="1"/>
    <col min="13587" max="13587" width="9.5703125" style="2" customWidth="1"/>
    <col min="13588" max="13588" width="9.7109375" style="2" customWidth="1"/>
    <col min="13589" max="13589" width="10" style="2" customWidth="1"/>
    <col min="13590" max="13590" width="9.85546875" style="2" customWidth="1"/>
    <col min="13591" max="13602" width="9" style="2" customWidth="1"/>
    <col min="13603" max="13607" width="10" style="2" customWidth="1"/>
    <col min="13608" max="13608" width="10.7109375" style="2" customWidth="1"/>
    <col min="13609" max="13824" width="9.140625" style="2"/>
    <col min="13825" max="13838" width="0" style="2" hidden="1" customWidth="1"/>
    <col min="13839" max="13839" width="10.7109375" style="2" customWidth="1"/>
    <col min="13840" max="13840" width="37.7109375" style="2" customWidth="1"/>
    <col min="13841" max="13842" width="9.42578125" style="2" customWidth="1"/>
    <col min="13843" max="13843" width="9.5703125" style="2" customWidth="1"/>
    <col min="13844" max="13844" width="9.7109375" style="2" customWidth="1"/>
    <col min="13845" max="13845" width="10" style="2" customWidth="1"/>
    <col min="13846" max="13846" width="9.85546875" style="2" customWidth="1"/>
    <col min="13847" max="13858" width="9" style="2" customWidth="1"/>
    <col min="13859" max="13863" width="10" style="2" customWidth="1"/>
    <col min="13864" max="13864" width="10.7109375" style="2" customWidth="1"/>
    <col min="13865" max="14080" width="9.140625" style="2"/>
    <col min="14081" max="14094" width="0" style="2" hidden="1" customWidth="1"/>
    <col min="14095" max="14095" width="10.7109375" style="2" customWidth="1"/>
    <col min="14096" max="14096" width="37.7109375" style="2" customWidth="1"/>
    <col min="14097" max="14098" width="9.42578125" style="2" customWidth="1"/>
    <col min="14099" max="14099" width="9.5703125" style="2" customWidth="1"/>
    <col min="14100" max="14100" width="9.7109375" style="2" customWidth="1"/>
    <col min="14101" max="14101" width="10" style="2" customWidth="1"/>
    <col min="14102" max="14102" width="9.85546875" style="2" customWidth="1"/>
    <col min="14103" max="14114" width="9" style="2" customWidth="1"/>
    <col min="14115" max="14119" width="10" style="2" customWidth="1"/>
    <col min="14120" max="14120" width="10.7109375" style="2" customWidth="1"/>
    <col min="14121" max="14336" width="9.140625" style="2"/>
    <col min="14337" max="14350" width="0" style="2" hidden="1" customWidth="1"/>
    <col min="14351" max="14351" width="10.7109375" style="2" customWidth="1"/>
    <col min="14352" max="14352" width="37.7109375" style="2" customWidth="1"/>
    <col min="14353" max="14354" width="9.42578125" style="2" customWidth="1"/>
    <col min="14355" max="14355" width="9.5703125" style="2" customWidth="1"/>
    <col min="14356" max="14356" width="9.7109375" style="2" customWidth="1"/>
    <col min="14357" max="14357" width="10" style="2" customWidth="1"/>
    <col min="14358" max="14358" width="9.85546875" style="2" customWidth="1"/>
    <col min="14359" max="14370" width="9" style="2" customWidth="1"/>
    <col min="14371" max="14375" width="10" style="2" customWidth="1"/>
    <col min="14376" max="14376" width="10.7109375" style="2" customWidth="1"/>
    <col min="14377" max="14592" width="9.140625" style="2"/>
    <col min="14593" max="14606" width="0" style="2" hidden="1" customWidth="1"/>
    <col min="14607" max="14607" width="10.7109375" style="2" customWidth="1"/>
    <col min="14608" max="14608" width="37.7109375" style="2" customWidth="1"/>
    <col min="14609" max="14610" width="9.42578125" style="2" customWidth="1"/>
    <col min="14611" max="14611" width="9.5703125" style="2" customWidth="1"/>
    <col min="14612" max="14612" width="9.7109375" style="2" customWidth="1"/>
    <col min="14613" max="14613" width="10" style="2" customWidth="1"/>
    <col min="14614" max="14614" width="9.85546875" style="2" customWidth="1"/>
    <col min="14615" max="14626" width="9" style="2" customWidth="1"/>
    <col min="14627" max="14631" width="10" style="2" customWidth="1"/>
    <col min="14632" max="14632" width="10.7109375" style="2" customWidth="1"/>
    <col min="14633" max="14848" width="9.140625" style="2"/>
    <col min="14849" max="14862" width="0" style="2" hidden="1" customWidth="1"/>
    <col min="14863" max="14863" width="10.7109375" style="2" customWidth="1"/>
    <col min="14864" max="14864" width="37.7109375" style="2" customWidth="1"/>
    <col min="14865" max="14866" width="9.42578125" style="2" customWidth="1"/>
    <col min="14867" max="14867" width="9.5703125" style="2" customWidth="1"/>
    <col min="14868" max="14868" width="9.7109375" style="2" customWidth="1"/>
    <col min="14869" max="14869" width="10" style="2" customWidth="1"/>
    <col min="14870" max="14870" width="9.85546875" style="2" customWidth="1"/>
    <col min="14871" max="14882" width="9" style="2" customWidth="1"/>
    <col min="14883" max="14887" width="10" style="2" customWidth="1"/>
    <col min="14888" max="14888" width="10.7109375" style="2" customWidth="1"/>
    <col min="14889" max="15104" width="9.140625" style="2"/>
    <col min="15105" max="15118" width="0" style="2" hidden="1" customWidth="1"/>
    <col min="15119" max="15119" width="10.7109375" style="2" customWidth="1"/>
    <col min="15120" max="15120" width="37.7109375" style="2" customWidth="1"/>
    <col min="15121" max="15122" width="9.42578125" style="2" customWidth="1"/>
    <col min="15123" max="15123" width="9.5703125" style="2" customWidth="1"/>
    <col min="15124" max="15124" width="9.7109375" style="2" customWidth="1"/>
    <col min="15125" max="15125" width="10" style="2" customWidth="1"/>
    <col min="15126" max="15126" width="9.85546875" style="2" customWidth="1"/>
    <col min="15127" max="15138" width="9" style="2" customWidth="1"/>
    <col min="15139" max="15143" width="10" style="2" customWidth="1"/>
    <col min="15144" max="15144" width="10.7109375" style="2" customWidth="1"/>
    <col min="15145" max="15360" width="9.140625" style="2"/>
    <col min="15361" max="15374" width="0" style="2" hidden="1" customWidth="1"/>
    <col min="15375" max="15375" width="10.7109375" style="2" customWidth="1"/>
    <col min="15376" max="15376" width="37.7109375" style="2" customWidth="1"/>
    <col min="15377" max="15378" width="9.42578125" style="2" customWidth="1"/>
    <col min="15379" max="15379" width="9.5703125" style="2" customWidth="1"/>
    <col min="15380" max="15380" width="9.7109375" style="2" customWidth="1"/>
    <col min="15381" max="15381" width="10" style="2" customWidth="1"/>
    <col min="15382" max="15382" width="9.85546875" style="2" customWidth="1"/>
    <col min="15383" max="15394" width="9" style="2" customWidth="1"/>
    <col min="15395" max="15399" width="10" style="2" customWidth="1"/>
    <col min="15400" max="15400" width="10.7109375" style="2" customWidth="1"/>
    <col min="15401" max="15616" width="9.140625" style="2"/>
    <col min="15617" max="15630" width="0" style="2" hidden="1" customWidth="1"/>
    <col min="15631" max="15631" width="10.7109375" style="2" customWidth="1"/>
    <col min="15632" max="15632" width="37.7109375" style="2" customWidth="1"/>
    <col min="15633" max="15634" width="9.42578125" style="2" customWidth="1"/>
    <col min="15635" max="15635" width="9.5703125" style="2" customWidth="1"/>
    <col min="15636" max="15636" width="9.7109375" style="2" customWidth="1"/>
    <col min="15637" max="15637" width="10" style="2" customWidth="1"/>
    <col min="15638" max="15638" width="9.85546875" style="2" customWidth="1"/>
    <col min="15639" max="15650" width="9" style="2" customWidth="1"/>
    <col min="15651" max="15655" width="10" style="2" customWidth="1"/>
    <col min="15656" max="15656" width="10.7109375" style="2" customWidth="1"/>
    <col min="15657" max="15872" width="9.140625" style="2"/>
    <col min="15873" max="15886" width="0" style="2" hidden="1" customWidth="1"/>
    <col min="15887" max="15887" width="10.7109375" style="2" customWidth="1"/>
    <col min="15888" max="15888" width="37.7109375" style="2" customWidth="1"/>
    <col min="15889" max="15890" width="9.42578125" style="2" customWidth="1"/>
    <col min="15891" max="15891" width="9.5703125" style="2" customWidth="1"/>
    <col min="15892" max="15892" width="9.7109375" style="2" customWidth="1"/>
    <col min="15893" max="15893" width="10" style="2" customWidth="1"/>
    <col min="15894" max="15894" width="9.85546875" style="2" customWidth="1"/>
    <col min="15895" max="15906" width="9" style="2" customWidth="1"/>
    <col min="15907" max="15911" width="10" style="2" customWidth="1"/>
    <col min="15912" max="15912" width="10.7109375" style="2" customWidth="1"/>
    <col min="15913" max="16128" width="9.140625" style="2"/>
    <col min="16129" max="16142" width="0" style="2" hidden="1" customWidth="1"/>
    <col min="16143" max="16143" width="10.7109375" style="2" customWidth="1"/>
    <col min="16144" max="16144" width="37.7109375" style="2" customWidth="1"/>
    <col min="16145" max="16146" width="9.42578125" style="2" customWidth="1"/>
    <col min="16147" max="16147" width="9.5703125" style="2" customWidth="1"/>
    <col min="16148" max="16148" width="9.7109375" style="2" customWidth="1"/>
    <col min="16149" max="16149" width="10" style="2" customWidth="1"/>
    <col min="16150" max="16150" width="9.85546875" style="2" customWidth="1"/>
    <col min="16151" max="16162" width="9" style="2" customWidth="1"/>
    <col min="16163" max="16167" width="10" style="2" customWidth="1"/>
    <col min="16168" max="16168" width="10.7109375" style="2" customWidth="1"/>
    <col min="16169" max="16384" width="9.140625" style="2"/>
  </cols>
  <sheetData>
    <row r="1" spans="1:41" ht="18.75" customHeight="1">
      <c r="O1" s="65" t="s">
        <v>142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ht="13.5" customHeight="1">
      <c r="O2" s="64" t="s">
        <v>81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s="47" customFormat="1" ht="35.25" customHeight="1">
      <c r="A3" s="3"/>
      <c r="B3" s="44"/>
      <c r="C3" s="45">
        <v>1998</v>
      </c>
      <c r="D3" s="45">
        <v>1999</v>
      </c>
      <c r="E3" s="45">
        <v>2000</v>
      </c>
      <c r="F3" s="45">
        <v>2001</v>
      </c>
      <c r="G3" s="45">
        <v>2002</v>
      </c>
      <c r="H3" s="45">
        <v>2003</v>
      </c>
      <c r="I3" s="45">
        <v>2004</v>
      </c>
      <c r="J3" s="45">
        <v>2005</v>
      </c>
      <c r="K3" s="45">
        <v>2006</v>
      </c>
      <c r="L3" s="45">
        <v>2007</v>
      </c>
      <c r="M3" s="45">
        <v>2008</v>
      </c>
      <c r="N3" s="45">
        <v>2009</v>
      </c>
      <c r="O3" s="55" t="s">
        <v>141</v>
      </c>
      <c r="P3" s="46"/>
      <c r="Q3" s="38">
        <v>1998</v>
      </c>
      <c r="R3" s="38">
        <v>1999</v>
      </c>
      <c r="S3" s="38">
        <v>2000</v>
      </c>
      <c r="T3" s="38">
        <v>2001</v>
      </c>
      <c r="U3" s="38">
        <v>2002</v>
      </c>
      <c r="V3" s="38">
        <v>2003</v>
      </c>
      <c r="W3" s="38">
        <v>2004</v>
      </c>
      <c r="X3" s="38">
        <v>2005</v>
      </c>
      <c r="Y3" s="38">
        <v>2006</v>
      </c>
      <c r="Z3" s="38">
        <v>2007</v>
      </c>
      <c r="AA3" s="38">
        <v>2008</v>
      </c>
      <c r="AB3" s="38">
        <v>2009</v>
      </c>
      <c r="AC3" s="38">
        <v>2010</v>
      </c>
      <c r="AD3" s="38">
        <v>2011</v>
      </c>
      <c r="AE3" s="38">
        <v>2012</v>
      </c>
      <c r="AF3" s="38">
        <v>2013</v>
      </c>
      <c r="AG3" s="38">
        <v>2014</v>
      </c>
      <c r="AH3" s="38">
        <v>2015</v>
      </c>
      <c r="AI3" s="38">
        <v>2016</v>
      </c>
      <c r="AJ3" s="38">
        <v>2017</v>
      </c>
      <c r="AK3" s="38">
        <v>2018</v>
      </c>
      <c r="AL3" s="38">
        <v>2019</v>
      </c>
      <c r="AM3" s="38">
        <v>2020</v>
      </c>
      <c r="AN3" s="38">
        <v>2021</v>
      </c>
      <c r="AO3" s="46">
        <v>2022</v>
      </c>
    </row>
    <row r="4" spans="1:41">
      <c r="A4" s="69" t="s">
        <v>3</v>
      </c>
      <c r="B4" s="69" t="s">
        <v>4</v>
      </c>
      <c r="C4" s="4">
        <v>12.3</v>
      </c>
      <c r="D4" s="4">
        <v>12</v>
      </c>
      <c r="E4" s="4">
        <v>10.1</v>
      </c>
      <c r="F4" s="4">
        <v>9.5</v>
      </c>
      <c r="G4" s="5">
        <v>12.1</v>
      </c>
      <c r="H4" s="5">
        <v>12.3</v>
      </c>
      <c r="I4" s="5">
        <v>8.3000000000000007</v>
      </c>
      <c r="J4" s="5">
        <v>11.3</v>
      </c>
      <c r="K4" s="5">
        <v>11</v>
      </c>
      <c r="L4" s="6">
        <v>12.1</v>
      </c>
      <c r="M4" s="6">
        <v>12.2</v>
      </c>
      <c r="N4" s="7">
        <v>12.1</v>
      </c>
      <c r="O4" s="37" t="s">
        <v>5</v>
      </c>
      <c r="P4" s="40" t="s">
        <v>82</v>
      </c>
      <c r="Q4" s="35">
        <v>10129</v>
      </c>
      <c r="R4" s="35">
        <v>8838</v>
      </c>
      <c r="S4" s="33">
        <v>11650.3</v>
      </c>
      <c r="T4" s="33">
        <v>13457.8</v>
      </c>
      <c r="U4" s="33">
        <v>20292.400000000001</v>
      </c>
      <c r="V4" s="33">
        <v>24759.9</v>
      </c>
      <c r="W4" s="33">
        <v>18917.7</v>
      </c>
      <c r="X4" s="33">
        <v>31398.7</v>
      </c>
      <c r="Y4" s="33">
        <v>40215.300000000003</v>
      </c>
      <c r="Z4" s="33">
        <v>49063.1</v>
      </c>
      <c r="AA4" s="33">
        <v>57588.7</v>
      </c>
      <c r="AB4" s="33">
        <v>55775.4</v>
      </c>
      <c r="AC4" s="33">
        <v>59812.4</v>
      </c>
      <c r="AD4" s="33">
        <v>66191.5</v>
      </c>
      <c r="AE4" s="33">
        <v>73110.8</v>
      </c>
      <c r="AF4" s="33">
        <v>100771.2</v>
      </c>
      <c r="AG4" s="33">
        <v>91132</v>
      </c>
      <c r="AH4" s="33">
        <v>82848</v>
      </c>
      <c r="AI4" s="33">
        <v>89193.1</v>
      </c>
      <c r="AJ4" s="33" t="s">
        <v>2</v>
      </c>
      <c r="AK4" s="33" t="s">
        <v>2</v>
      </c>
      <c r="AL4" s="33">
        <v>100651.6</v>
      </c>
      <c r="AM4" s="33">
        <v>46391.4</v>
      </c>
      <c r="AN4" s="33">
        <v>77909.5</v>
      </c>
      <c r="AO4" s="33">
        <v>106804.7</v>
      </c>
    </row>
    <row r="5" spans="1:41" ht="15.75" customHeight="1">
      <c r="A5" s="69"/>
      <c r="B5" s="69"/>
      <c r="C5" s="8">
        <v>87.7</v>
      </c>
      <c r="D5" s="8">
        <v>88</v>
      </c>
      <c r="E5" s="8">
        <v>89.9</v>
      </c>
      <c r="F5" s="8">
        <v>90.5</v>
      </c>
      <c r="G5" s="9">
        <v>87.9</v>
      </c>
      <c r="H5" s="9">
        <v>87.7</v>
      </c>
      <c r="I5" s="9">
        <v>91.7</v>
      </c>
      <c r="J5" s="9">
        <v>88.7</v>
      </c>
      <c r="K5" s="9">
        <v>89</v>
      </c>
      <c r="L5" s="10">
        <v>87.9</v>
      </c>
      <c r="M5" s="10">
        <v>87.8</v>
      </c>
      <c r="N5" s="11">
        <v>87.9</v>
      </c>
      <c r="O5" s="37" t="s">
        <v>6</v>
      </c>
      <c r="P5" s="40" t="s">
        <v>83</v>
      </c>
      <c r="Q5" s="35">
        <v>72343</v>
      </c>
      <c r="R5" s="35">
        <v>65145</v>
      </c>
      <c r="S5" s="33">
        <v>104234.2</v>
      </c>
      <c r="T5" s="33">
        <v>127533.3</v>
      </c>
      <c r="U5" s="33">
        <v>146827.70000000001</v>
      </c>
      <c r="V5" s="33">
        <v>176129</v>
      </c>
      <c r="W5" s="33">
        <v>207660.6</v>
      </c>
      <c r="X5" s="33">
        <v>246567.3</v>
      </c>
      <c r="Y5" s="33">
        <v>324100</v>
      </c>
      <c r="Z5" s="33">
        <v>356450.1</v>
      </c>
      <c r="AA5" s="33">
        <v>415346.9</v>
      </c>
      <c r="AB5" s="33">
        <v>406414</v>
      </c>
      <c r="AC5" s="33">
        <v>496800</v>
      </c>
      <c r="AD5" s="33">
        <v>601466.4</v>
      </c>
      <c r="AE5" s="33">
        <v>679886.2</v>
      </c>
      <c r="AF5" s="33">
        <v>687154.9</v>
      </c>
      <c r="AG5" s="33">
        <v>683786.73800000001</v>
      </c>
      <c r="AH5" s="33">
        <v>589437.80000000005</v>
      </c>
      <c r="AI5" s="33">
        <v>642795.80000000005</v>
      </c>
      <c r="AJ5" s="33">
        <v>696226.2</v>
      </c>
      <c r="AK5" s="33">
        <v>772178</v>
      </c>
      <c r="AL5" s="33">
        <v>842824.3</v>
      </c>
      <c r="AM5" s="33">
        <v>927152.4</v>
      </c>
      <c r="AN5" s="33">
        <v>1063604.5</v>
      </c>
      <c r="AO5" s="33">
        <v>1213699.8</v>
      </c>
    </row>
    <row r="6" spans="1:41" ht="15.75" customHeight="1">
      <c r="A6" s="12" t="s">
        <v>7</v>
      </c>
      <c r="B6" s="12" t="s">
        <v>8</v>
      </c>
      <c r="C6" s="13"/>
      <c r="D6" s="13"/>
      <c r="E6" s="13"/>
      <c r="F6" s="13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5">
        <v>100</v>
      </c>
      <c r="M6" s="15">
        <v>100</v>
      </c>
      <c r="N6" s="16">
        <v>100</v>
      </c>
      <c r="O6" s="37" t="s">
        <v>9</v>
      </c>
      <c r="P6" s="40" t="s">
        <v>84</v>
      </c>
      <c r="Q6" s="35">
        <v>6417.8</v>
      </c>
      <c r="R6" s="35">
        <v>5369</v>
      </c>
      <c r="S6" s="33">
        <v>6479</v>
      </c>
      <c r="T6" s="33">
        <v>6950.2</v>
      </c>
      <c r="U6" s="33">
        <v>7485.2</v>
      </c>
      <c r="V6" s="33">
        <v>9575.4</v>
      </c>
      <c r="W6" s="33">
        <v>10139.5</v>
      </c>
      <c r="X6" s="33">
        <v>12186.4</v>
      </c>
      <c r="Y6" s="33">
        <v>14481.5</v>
      </c>
      <c r="Z6" s="33">
        <v>19481.599999999999</v>
      </c>
      <c r="AA6" s="33">
        <v>26012.799999999999</v>
      </c>
      <c r="AB6" s="33">
        <v>34037</v>
      </c>
      <c r="AC6" s="41">
        <v>36672.400000000001</v>
      </c>
      <c r="AD6" s="41">
        <v>42095.3</v>
      </c>
      <c r="AE6" s="41">
        <v>51642</v>
      </c>
      <c r="AF6" s="41">
        <v>61102.7</v>
      </c>
      <c r="AG6" s="33">
        <v>76006.635300000024</v>
      </c>
      <c r="AH6" s="33">
        <v>83836.100000000006</v>
      </c>
      <c r="AI6" s="33">
        <v>86322</v>
      </c>
      <c r="AJ6" s="33">
        <v>95592.2</v>
      </c>
      <c r="AK6" s="33">
        <v>103217.5</v>
      </c>
      <c r="AL6" s="33">
        <v>90843.1</v>
      </c>
      <c r="AM6" s="33">
        <v>60518.9</v>
      </c>
      <c r="AN6" s="33">
        <v>87880.5</v>
      </c>
      <c r="AO6" s="33">
        <v>117974.5</v>
      </c>
    </row>
    <row r="7" spans="1:41" ht="14.25" customHeight="1">
      <c r="A7" s="12" t="s">
        <v>10</v>
      </c>
      <c r="B7" s="12" t="s">
        <v>11</v>
      </c>
      <c r="C7" s="13"/>
      <c r="D7" s="13"/>
      <c r="E7" s="13"/>
      <c r="F7" s="13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5">
        <v>100</v>
      </c>
      <c r="M7" s="15">
        <v>100</v>
      </c>
      <c r="N7" s="16">
        <v>100</v>
      </c>
      <c r="O7" s="37" t="s">
        <v>12</v>
      </c>
      <c r="P7" s="40" t="s">
        <v>85</v>
      </c>
      <c r="Q7" s="35">
        <v>562</v>
      </c>
      <c r="R7" s="35">
        <v>512.9</v>
      </c>
      <c r="S7" s="33">
        <v>703.9</v>
      </c>
      <c r="T7" s="33">
        <v>848.4</v>
      </c>
      <c r="U7" s="33">
        <v>899.1</v>
      </c>
      <c r="V7" s="33">
        <v>964.6</v>
      </c>
      <c r="W7" s="33">
        <v>1033</v>
      </c>
      <c r="X7" s="33">
        <v>1083.5</v>
      </c>
      <c r="Y7" s="33">
        <v>1160.2</v>
      </c>
      <c r="Z7" s="33">
        <v>1350.1</v>
      </c>
      <c r="AA7" s="33">
        <v>1352.8</v>
      </c>
      <c r="AB7" s="33">
        <v>1448.3</v>
      </c>
      <c r="AC7" s="41">
        <v>1522.1</v>
      </c>
      <c r="AD7" s="41">
        <v>1634.9</v>
      </c>
      <c r="AE7" s="41">
        <v>1650.3</v>
      </c>
      <c r="AF7" s="41">
        <v>1909</v>
      </c>
      <c r="AG7" s="33">
        <v>1915.9944</v>
      </c>
      <c r="AH7" s="33">
        <v>1753.1</v>
      </c>
      <c r="AI7" s="33">
        <v>1717</v>
      </c>
      <c r="AJ7" s="33">
        <v>1803</v>
      </c>
      <c r="AK7" s="33">
        <v>1726.5</v>
      </c>
      <c r="AL7" s="33">
        <v>1863.4</v>
      </c>
      <c r="AM7" s="33">
        <v>1431.9</v>
      </c>
      <c r="AN7" s="33">
        <v>1719.3</v>
      </c>
      <c r="AO7" s="33">
        <v>2031.3</v>
      </c>
    </row>
    <row r="8" spans="1:41" ht="14.25" customHeight="1">
      <c r="A8" s="12" t="s">
        <v>13</v>
      </c>
      <c r="B8" s="12" t="s">
        <v>14</v>
      </c>
      <c r="C8" s="13"/>
      <c r="D8" s="13"/>
      <c r="E8" s="13"/>
      <c r="F8" s="13">
        <v>100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5">
        <v>100</v>
      </c>
      <c r="M8" s="15">
        <v>100</v>
      </c>
      <c r="N8" s="16">
        <v>100</v>
      </c>
      <c r="O8" s="37" t="s">
        <v>15</v>
      </c>
      <c r="P8" s="40" t="s">
        <v>86</v>
      </c>
      <c r="Q8" s="35">
        <v>909.3</v>
      </c>
      <c r="R8" s="35">
        <v>900</v>
      </c>
      <c r="S8" s="33">
        <v>1051.3</v>
      </c>
      <c r="T8" s="33">
        <v>983.6</v>
      </c>
      <c r="U8" s="33">
        <v>923</v>
      </c>
      <c r="V8" s="33">
        <v>1034.5</v>
      </c>
      <c r="W8" s="33">
        <v>1011.4</v>
      </c>
      <c r="X8" s="33">
        <v>957.3</v>
      </c>
      <c r="Y8" s="33">
        <v>991</v>
      </c>
      <c r="Z8" s="33">
        <v>934.9</v>
      </c>
      <c r="AA8" s="33">
        <v>810.4</v>
      </c>
      <c r="AB8" s="33">
        <v>737.9</v>
      </c>
      <c r="AC8" s="41">
        <v>714.1</v>
      </c>
      <c r="AD8" s="41">
        <v>796.8</v>
      </c>
      <c r="AE8" s="41">
        <v>739.8</v>
      </c>
      <c r="AF8" s="41">
        <v>876</v>
      </c>
      <c r="AG8" s="33">
        <v>970.83110000000011</v>
      </c>
      <c r="AH8" s="33">
        <v>942.9</v>
      </c>
      <c r="AI8" s="33">
        <v>918.5</v>
      </c>
      <c r="AJ8" s="33" t="s">
        <v>2</v>
      </c>
      <c r="AK8" s="33" t="s">
        <v>2</v>
      </c>
      <c r="AL8" s="33" t="s">
        <v>2</v>
      </c>
      <c r="AM8" s="33">
        <v>1262.4000000000001</v>
      </c>
      <c r="AN8" s="33">
        <v>1704.7</v>
      </c>
      <c r="AO8" s="33">
        <v>3930</v>
      </c>
    </row>
    <row r="9" spans="1:41" ht="14.25" customHeight="1">
      <c r="A9" s="12"/>
      <c r="B9" s="12"/>
      <c r="C9" s="13"/>
      <c r="D9" s="13"/>
      <c r="E9" s="13"/>
      <c r="F9" s="13"/>
      <c r="G9" s="14"/>
      <c r="H9" s="14"/>
      <c r="I9" s="14"/>
      <c r="J9" s="14"/>
      <c r="K9" s="14"/>
      <c r="L9" s="15"/>
      <c r="M9" s="15"/>
      <c r="N9" s="16"/>
      <c r="O9" s="37" t="s">
        <v>16</v>
      </c>
      <c r="P9" s="40" t="s">
        <v>87</v>
      </c>
      <c r="Q9" s="35" t="s">
        <v>0</v>
      </c>
      <c r="R9" s="35" t="s">
        <v>0</v>
      </c>
      <c r="S9" s="35" t="s">
        <v>0</v>
      </c>
      <c r="T9" s="35" t="s">
        <v>0</v>
      </c>
      <c r="U9" s="35" t="s">
        <v>0</v>
      </c>
      <c r="V9" s="35" t="s">
        <v>0</v>
      </c>
      <c r="W9" s="35" t="s">
        <v>0</v>
      </c>
      <c r="X9" s="35" t="s">
        <v>0</v>
      </c>
      <c r="Y9" s="35" t="s">
        <v>0</v>
      </c>
      <c r="Z9" s="35" t="s">
        <v>0</v>
      </c>
      <c r="AA9" s="35" t="s">
        <v>0</v>
      </c>
      <c r="AB9" s="35" t="s">
        <v>0</v>
      </c>
      <c r="AC9" s="35" t="s">
        <v>0</v>
      </c>
      <c r="AD9" s="35" t="s">
        <v>0</v>
      </c>
      <c r="AE9" s="35">
        <v>420.8</v>
      </c>
      <c r="AF9" s="35">
        <v>464.6</v>
      </c>
      <c r="AG9" s="33">
        <v>485.51100000000002</v>
      </c>
      <c r="AH9" s="33">
        <v>706.8</v>
      </c>
      <c r="AI9" s="33">
        <v>779.5</v>
      </c>
      <c r="AJ9" s="33" t="s">
        <v>2</v>
      </c>
      <c r="AK9" s="33" t="s">
        <v>2</v>
      </c>
      <c r="AL9" s="33" t="s">
        <v>2</v>
      </c>
      <c r="AM9" s="33" t="s">
        <v>2</v>
      </c>
      <c r="AN9" s="33" t="s">
        <v>2</v>
      </c>
      <c r="AO9" s="33" t="s">
        <v>2</v>
      </c>
    </row>
    <row r="10" spans="1:41" ht="15.75" customHeight="1">
      <c r="A10" s="12" t="s">
        <v>17</v>
      </c>
      <c r="B10" s="12" t="s">
        <v>18</v>
      </c>
      <c r="C10" s="13"/>
      <c r="D10" s="13"/>
      <c r="E10" s="13"/>
      <c r="F10" s="13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5">
        <v>100</v>
      </c>
      <c r="M10" s="15">
        <v>100</v>
      </c>
      <c r="N10" s="16">
        <v>100</v>
      </c>
      <c r="O10" s="37" t="s">
        <v>19</v>
      </c>
      <c r="P10" s="40" t="s">
        <v>88</v>
      </c>
      <c r="Q10" s="35">
        <v>390.9</v>
      </c>
      <c r="R10" s="35">
        <v>236</v>
      </c>
      <c r="S10" s="33">
        <v>201.3</v>
      </c>
      <c r="T10" s="33">
        <v>197.8</v>
      </c>
      <c r="U10" s="33">
        <v>180.5</v>
      </c>
      <c r="V10" s="33">
        <v>228.7</v>
      </c>
      <c r="W10" s="33">
        <v>222.2</v>
      </c>
      <c r="X10" s="33">
        <v>266.89999999999998</v>
      </c>
      <c r="Y10" s="33">
        <v>406</v>
      </c>
      <c r="Z10" s="33">
        <v>482</v>
      </c>
      <c r="AA10" s="33">
        <v>266.39999999999998</v>
      </c>
      <c r="AB10" s="33">
        <v>269.8</v>
      </c>
      <c r="AC10" s="48">
        <v>305.89999999999998</v>
      </c>
      <c r="AD10" s="48">
        <v>301.3</v>
      </c>
      <c r="AE10" s="48">
        <v>501.8</v>
      </c>
      <c r="AF10" s="48">
        <v>948.6</v>
      </c>
      <c r="AG10" s="33">
        <v>1301.0565999999999</v>
      </c>
      <c r="AH10" s="33">
        <v>2103.4</v>
      </c>
      <c r="AI10" s="33">
        <v>1645.5</v>
      </c>
      <c r="AJ10" s="33" t="s">
        <v>2</v>
      </c>
      <c r="AK10" s="49">
        <v>3130.5</v>
      </c>
      <c r="AL10" s="33">
        <v>3169.3</v>
      </c>
      <c r="AM10" s="33">
        <v>869.6</v>
      </c>
      <c r="AN10" s="33">
        <v>13124.7</v>
      </c>
      <c r="AO10" s="33">
        <v>7597.4</v>
      </c>
    </row>
    <row r="11" spans="1:41" ht="25.5" customHeight="1">
      <c r="A11" s="72" t="s">
        <v>20</v>
      </c>
      <c r="B11" s="72" t="s">
        <v>21</v>
      </c>
      <c r="C11" s="13"/>
      <c r="D11" s="13"/>
      <c r="E11" s="13">
        <v>100</v>
      </c>
      <c r="F11" s="13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15">
        <v>100</v>
      </c>
      <c r="M11" s="15">
        <v>100</v>
      </c>
      <c r="N11" s="16">
        <v>100</v>
      </c>
      <c r="O11" s="37" t="s">
        <v>22</v>
      </c>
      <c r="P11" s="40" t="s">
        <v>89</v>
      </c>
      <c r="Q11" s="35">
        <v>4422.5</v>
      </c>
      <c r="R11" s="35">
        <v>4121.8</v>
      </c>
      <c r="S11" s="33">
        <v>5663.9</v>
      </c>
      <c r="T11" s="33">
        <v>9137.4</v>
      </c>
      <c r="U11" s="33">
        <v>8927.4</v>
      </c>
      <c r="V11" s="33">
        <v>11826.2</v>
      </c>
      <c r="W11" s="33">
        <v>12858.5</v>
      </c>
      <c r="X11" s="33">
        <v>16904.5</v>
      </c>
      <c r="Y11" s="33">
        <v>24015.9</v>
      </c>
      <c r="Z11" s="33">
        <v>34036.699999999997</v>
      </c>
      <c r="AA11" s="33">
        <v>35583.800000000003</v>
      </c>
      <c r="AB11" s="33">
        <v>29502.9</v>
      </c>
      <c r="AC11" s="41">
        <v>37460.1</v>
      </c>
      <c r="AD11" s="41">
        <v>48544.3</v>
      </c>
      <c r="AE11" s="41">
        <v>56151.1</v>
      </c>
      <c r="AF11" s="41">
        <v>72971.8</v>
      </c>
      <c r="AG11" s="33">
        <v>83965.771199999988</v>
      </c>
      <c r="AH11" s="33">
        <v>109956.6</v>
      </c>
      <c r="AI11" s="33">
        <v>101290.7</v>
      </c>
      <c r="AJ11" s="33">
        <v>107731.1808</v>
      </c>
      <c r="AK11" s="33" t="s">
        <v>2</v>
      </c>
      <c r="AL11" s="33">
        <v>208832.522</v>
      </c>
      <c r="AM11" s="33">
        <v>169405.28570000001</v>
      </c>
      <c r="AN11" s="33">
        <v>214800.25830000002</v>
      </c>
      <c r="AO11" s="33">
        <v>322951.6275</v>
      </c>
    </row>
    <row r="12" spans="1:41" ht="15.75" customHeight="1">
      <c r="A12" s="73"/>
      <c r="B12" s="73"/>
      <c r="C12" s="13"/>
      <c r="D12" s="13"/>
      <c r="E12" s="14" t="s">
        <v>0</v>
      </c>
      <c r="F12" s="14" t="s">
        <v>0</v>
      </c>
      <c r="G12" s="14" t="s">
        <v>0</v>
      </c>
      <c r="H12" s="14" t="s">
        <v>0</v>
      </c>
      <c r="I12" s="15" t="s">
        <v>0</v>
      </c>
      <c r="J12" s="15" t="s">
        <v>0</v>
      </c>
      <c r="K12" s="14" t="s">
        <v>0</v>
      </c>
      <c r="L12" s="15" t="s">
        <v>0</v>
      </c>
      <c r="M12" s="15" t="s">
        <v>0</v>
      </c>
      <c r="N12" s="16" t="s">
        <v>0</v>
      </c>
      <c r="O12" s="37" t="s">
        <v>23</v>
      </c>
      <c r="P12" s="40" t="s">
        <v>90</v>
      </c>
      <c r="Q12" s="35" t="s">
        <v>0</v>
      </c>
      <c r="R12" s="35" t="s">
        <v>0</v>
      </c>
      <c r="S12" s="39" t="s">
        <v>0</v>
      </c>
      <c r="T12" s="39" t="s">
        <v>0</v>
      </c>
      <c r="U12" s="39" t="s">
        <v>0</v>
      </c>
      <c r="V12" s="39" t="s">
        <v>0</v>
      </c>
      <c r="W12" s="39" t="s">
        <v>0</v>
      </c>
      <c r="X12" s="39" t="s">
        <v>0</v>
      </c>
      <c r="Y12" s="39" t="s">
        <v>0</v>
      </c>
      <c r="Z12" s="39" t="s">
        <v>0</v>
      </c>
      <c r="AA12" s="39" t="s">
        <v>0</v>
      </c>
      <c r="AB12" s="39" t="s">
        <v>0</v>
      </c>
      <c r="AC12" s="39" t="s">
        <v>0</v>
      </c>
      <c r="AD12" s="39" t="s">
        <v>0</v>
      </c>
      <c r="AE12" s="39" t="s">
        <v>0</v>
      </c>
      <c r="AF12" s="39" t="s">
        <v>0</v>
      </c>
      <c r="AG12" s="39" t="s">
        <v>0</v>
      </c>
      <c r="AH12" s="39" t="s">
        <v>0</v>
      </c>
      <c r="AI12" s="39" t="s">
        <v>0</v>
      </c>
      <c r="AJ12" s="35">
        <v>11899.019199999999</v>
      </c>
      <c r="AK12" s="35">
        <v>15826.3261</v>
      </c>
      <c r="AL12" s="33">
        <v>11218.477999999999</v>
      </c>
      <c r="AM12" s="33">
        <v>10629.0852</v>
      </c>
      <c r="AN12" s="33">
        <v>14816.841699999997</v>
      </c>
      <c r="AO12" s="33">
        <v>20538.599999999999</v>
      </c>
    </row>
    <row r="13" spans="1:41" ht="15.75" customHeight="1">
      <c r="A13" s="12" t="s">
        <v>24</v>
      </c>
      <c r="B13" s="12" t="s">
        <v>25</v>
      </c>
      <c r="C13" s="13"/>
      <c r="D13" s="13"/>
      <c r="E13" s="13">
        <v>100</v>
      </c>
      <c r="F13" s="13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5">
        <v>100</v>
      </c>
      <c r="M13" s="15">
        <v>100</v>
      </c>
      <c r="N13" s="16">
        <v>100</v>
      </c>
      <c r="O13" s="37" t="s">
        <v>26</v>
      </c>
      <c r="P13" s="40" t="s">
        <v>91</v>
      </c>
      <c r="Q13" s="35">
        <v>8458</v>
      </c>
      <c r="R13" s="35">
        <v>28246.1</v>
      </c>
      <c r="S13" s="33">
        <v>55609</v>
      </c>
      <c r="T13" s="33">
        <v>80920.7</v>
      </c>
      <c r="U13" s="33">
        <v>108469.8</v>
      </c>
      <c r="V13" s="33">
        <v>122963</v>
      </c>
      <c r="W13" s="33">
        <v>129601.3</v>
      </c>
      <c r="X13" s="33">
        <v>138726.5</v>
      </c>
      <c r="Y13" s="33">
        <v>172817.2</v>
      </c>
      <c r="Z13" s="33">
        <v>191716.3</v>
      </c>
      <c r="AA13" s="33">
        <v>228290.5</v>
      </c>
      <c r="AB13" s="33">
        <v>272451.40000000002</v>
      </c>
      <c r="AC13" s="41">
        <v>363220.2</v>
      </c>
      <c r="AD13" s="41">
        <v>398779.9</v>
      </c>
      <c r="AE13" s="41">
        <v>456873</v>
      </c>
      <c r="AF13" s="41">
        <v>607514.80000000005</v>
      </c>
      <c r="AG13" s="33">
        <v>622385.79599999997</v>
      </c>
      <c r="AH13" s="33">
        <v>767886.6</v>
      </c>
      <c r="AI13" s="33">
        <v>1040482.8</v>
      </c>
      <c r="AJ13" s="33" t="s">
        <v>2</v>
      </c>
      <c r="AK13" s="33">
        <v>1339903</v>
      </c>
      <c r="AL13" s="33">
        <v>1440907.6</v>
      </c>
      <c r="AM13" s="33">
        <v>1333107.7</v>
      </c>
      <c r="AN13" s="33">
        <v>1713898.3365999998</v>
      </c>
      <c r="AO13" s="33">
        <v>1683305.4</v>
      </c>
    </row>
    <row r="14" spans="1:41" ht="21" customHeight="1">
      <c r="A14" s="69" t="s">
        <v>27</v>
      </c>
      <c r="B14" s="69" t="s">
        <v>28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  <c r="N14" s="17" t="s">
        <v>0</v>
      </c>
      <c r="O14" s="37" t="s">
        <v>29</v>
      </c>
      <c r="P14" s="40" t="s">
        <v>92</v>
      </c>
      <c r="Q14" s="35" t="s">
        <v>0</v>
      </c>
      <c r="R14" s="35" t="s">
        <v>0</v>
      </c>
      <c r="S14" s="35" t="s">
        <v>0</v>
      </c>
      <c r="T14" s="35" t="s">
        <v>0</v>
      </c>
      <c r="U14" s="35" t="s">
        <v>0</v>
      </c>
      <c r="V14" s="35" t="s">
        <v>0</v>
      </c>
      <c r="W14" s="35" t="s">
        <v>0</v>
      </c>
      <c r="X14" s="35" t="s">
        <v>0</v>
      </c>
      <c r="Y14" s="35" t="s">
        <v>0</v>
      </c>
      <c r="Z14" s="35" t="s">
        <v>0</v>
      </c>
      <c r="AA14" s="35" t="s">
        <v>0</v>
      </c>
      <c r="AB14" s="35" t="s">
        <v>0</v>
      </c>
      <c r="AC14" s="35" t="s">
        <v>0</v>
      </c>
      <c r="AD14" s="35" t="s">
        <v>0</v>
      </c>
      <c r="AE14" s="35" t="s">
        <v>0</v>
      </c>
      <c r="AF14" s="35" t="s">
        <v>0</v>
      </c>
      <c r="AG14" s="35" t="s">
        <v>0</v>
      </c>
      <c r="AH14" s="35" t="s">
        <v>0</v>
      </c>
      <c r="AI14" s="35" t="s">
        <v>0</v>
      </c>
      <c r="AJ14" s="35" t="s">
        <v>0</v>
      </c>
      <c r="AK14" s="36" t="s">
        <v>2</v>
      </c>
      <c r="AL14" s="33">
        <v>58.2</v>
      </c>
      <c r="AM14" s="33">
        <v>33.799999999999997</v>
      </c>
      <c r="AN14" s="33">
        <v>75</v>
      </c>
      <c r="AO14" s="33">
        <v>94.6</v>
      </c>
    </row>
    <row r="15" spans="1:41" ht="21" customHeight="1">
      <c r="A15" s="69"/>
      <c r="B15" s="69"/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J15" s="19">
        <v>100</v>
      </c>
      <c r="K15" s="19">
        <v>100</v>
      </c>
      <c r="L15" s="20">
        <v>100</v>
      </c>
      <c r="M15" s="20">
        <v>100</v>
      </c>
      <c r="N15" s="21">
        <v>100</v>
      </c>
      <c r="O15" s="37" t="s">
        <v>30</v>
      </c>
      <c r="P15" s="40" t="s">
        <v>93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3">
        <v>313.7</v>
      </c>
      <c r="Y15" s="33">
        <v>592.1</v>
      </c>
      <c r="Z15" s="33">
        <v>1355.2</v>
      </c>
      <c r="AA15" s="33">
        <v>2616.9</v>
      </c>
      <c r="AB15" s="33">
        <v>6663.7</v>
      </c>
      <c r="AC15" s="41">
        <v>8130.1</v>
      </c>
      <c r="AD15" s="41">
        <v>8138.4</v>
      </c>
      <c r="AE15" s="41">
        <v>7702.7</v>
      </c>
      <c r="AF15" s="41">
        <v>7504.7</v>
      </c>
      <c r="AG15" s="33">
        <v>7743.0709999999999</v>
      </c>
      <c r="AH15" s="33">
        <v>6857.8</v>
      </c>
      <c r="AI15" s="33">
        <v>8304.4</v>
      </c>
      <c r="AJ15" s="33" t="s">
        <v>2</v>
      </c>
      <c r="AK15" s="33" t="s">
        <v>2</v>
      </c>
      <c r="AL15" s="33">
        <v>4170.3999999999996</v>
      </c>
      <c r="AM15" s="33" t="s">
        <v>2</v>
      </c>
      <c r="AN15" s="33">
        <v>4685.1000000000004</v>
      </c>
      <c r="AO15" s="33">
        <v>6853.5</v>
      </c>
    </row>
    <row r="16" spans="1:41">
      <c r="A16" s="69" t="s">
        <v>31</v>
      </c>
      <c r="B16" s="69" t="s">
        <v>32</v>
      </c>
      <c r="C16" s="22"/>
      <c r="D16" s="22"/>
      <c r="E16" s="22">
        <v>12.1</v>
      </c>
      <c r="F16" s="22">
        <v>6.5</v>
      </c>
      <c r="G16" s="23">
        <v>7.4</v>
      </c>
      <c r="H16" s="23">
        <v>6.8</v>
      </c>
      <c r="I16" s="23">
        <v>3.9</v>
      </c>
      <c r="J16" s="23">
        <v>3.8</v>
      </c>
      <c r="K16" s="23">
        <v>4.2</v>
      </c>
      <c r="L16" s="24">
        <v>4.3</v>
      </c>
      <c r="M16" s="24">
        <v>5.6</v>
      </c>
      <c r="N16" s="24">
        <v>8.5</v>
      </c>
      <c r="O16" s="37" t="s">
        <v>33</v>
      </c>
      <c r="P16" s="40" t="s">
        <v>94</v>
      </c>
      <c r="Q16" s="35">
        <v>8.58</v>
      </c>
      <c r="R16" s="35">
        <v>4.9000000000000004</v>
      </c>
      <c r="S16" s="33">
        <v>5.7</v>
      </c>
      <c r="T16" s="33">
        <v>6.6</v>
      </c>
      <c r="U16" s="33">
        <v>8.4</v>
      </c>
      <c r="V16" s="33">
        <v>9.8000000000000007</v>
      </c>
      <c r="W16" s="33">
        <v>7.9</v>
      </c>
      <c r="X16" s="33">
        <v>10</v>
      </c>
      <c r="Y16" s="33">
        <v>10.9</v>
      </c>
      <c r="Z16" s="33">
        <v>13.4</v>
      </c>
      <c r="AA16" s="33">
        <v>19.5</v>
      </c>
      <c r="AB16" s="33">
        <v>23.3</v>
      </c>
      <c r="AC16" s="33">
        <v>34.4</v>
      </c>
      <c r="AD16" s="33">
        <v>34.5</v>
      </c>
      <c r="AE16" s="33">
        <v>27.3</v>
      </c>
      <c r="AF16" s="33">
        <v>29.9</v>
      </c>
      <c r="AG16" s="33">
        <v>27.5688</v>
      </c>
      <c r="AH16" s="33">
        <v>19.2</v>
      </c>
      <c r="AI16" s="33">
        <v>58.3</v>
      </c>
      <c r="AJ16" s="33" t="s">
        <v>2</v>
      </c>
      <c r="AK16" s="33">
        <v>49.9</v>
      </c>
      <c r="AL16" s="33">
        <v>24.9</v>
      </c>
      <c r="AM16" s="33">
        <v>25.5</v>
      </c>
      <c r="AN16" s="33">
        <v>128.9</v>
      </c>
      <c r="AO16" s="33">
        <v>186.5</v>
      </c>
    </row>
    <row r="17" spans="1:41">
      <c r="A17" s="69"/>
      <c r="B17" s="69"/>
      <c r="C17" s="22"/>
      <c r="D17" s="22"/>
      <c r="E17" s="22">
        <v>87.9</v>
      </c>
      <c r="F17" s="22">
        <v>93.5</v>
      </c>
      <c r="G17" s="23">
        <v>92.6</v>
      </c>
      <c r="H17" s="23">
        <v>93.2</v>
      </c>
      <c r="I17" s="23">
        <v>96.1</v>
      </c>
      <c r="J17" s="23">
        <v>96.2</v>
      </c>
      <c r="K17" s="23">
        <v>95.8</v>
      </c>
      <c r="L17" s="24">
        <v>95.7</v>
      </c>
      <c r="M17" s="24">
        <v>94.4</v>
      </c>
      <c r="N17" s="24">
        <v>91.5</v>
      </c>
      <c r="O17" s="37" t="s">
        <v>34</v>
      </c>
      <c r="P17" s="40" t="s">
        <v>95</v>
      </c>
      <c r="Q17" s="35">
        <v>86.5</v>
      </c>
      <c r="R17" s="35">
        <v>33.4</v>
      </c>
      <c r="S17" s="33">
        <v>41.6</v>
      </c>
      <c r="T17" s="33">
        <v>95.4</v>
      </c>
      <c r="U17" s="33">
        <v>104.6</v>
      </c>
      <c r="V17" s="33">
        <v>134.5</v>
      </c>
      <c r="W17" s="33">
        <v>194</v>
      </c>
      <c r="X17" s="33">
        <v>254.2</v>
      </c>
      <c r="Y17" s="33">
        <v>251.2</v>
      </c>
      <c r="Z17" s="33">
        <v>295.10000000000002</v>
      </c>
      <c r="AA17" s="33">
        <v>330.4</v>
      </c>
      <c r="AB17" s="33">
        <v>252.2</v>
      </c>
      <c r="AC17" s="33">
        <v>264.3</v>
      </c>
      <c r="AD17" s="33">
        <v>272.10000000000002</v>
      </c>
      <c r="AE17" s="33">
        <v>291.89999999999998</v>
      </c>
      <c r="AF17" s="33">
        <v>214.3</v>
      </c>
      <c r="AG17" s="33">
        <v>369.54740000000004</v>
      </c>
      <c r="AH17" s="33">
        <v>328.2</v>
      </c>
      <c r="AI17" s="33">
        <v>381.7</v>
      </c>
      <c r="AJ17" s="33">
        <v>436.2</v>
      </c>
      <c r="AK17" s="33">
        <v>407.9</v>
      </c>
      <c r="AL17" s="33">
        <v>432.4</v>
      </c>
      <c r="AM17" s="33">
        <v>342.2</v>
      </c>
      <c r="AN17" s="33">
        <v>422.5</v>
      </c>
      <c r="AO17" s="33">
        <v>583.5</v>
      </c>
    </row>
    <row r="18" spans="1:41" ht="23.25" customHeight="1">
      <c r="A18" s="69" t="s">
        <v>35</v>
      </c>
      <c r="B18" s="69" t="s">
        <v>36</v>
      </c>
      <c r="C18" s="25"/>
      <c r="D18" s="25"/>
      <c r="E18" s="25">
        <v>89.2</v>
      </c>
      <c r="F18" s="25">
        <v>89.8</v>
      </c>
      <c r="G18" s="26">
        <v>89.2</v>
      </c>
      <c r="H18" s="26">
        <v>87.3</v>
      </c>
      <c r="I18" s="27">
        <v>92</v>
      </c>
      <c r="J18" s="26">
        <v>92.5</v>
      </c>
      <c r="K18" s="26">
        <v>93.8</v>
      </c>
      <c r="L18" s="28">
        <v>94.2</v>
      </c>
      <c r="M18" s="28">
        <v>96.3</v>
      </c>
      <c r="N18" s="29">
        <v>94.7</v>
      </c>
      <c r="O18" s="37" t="s">
        <v>37</v>
      </c>
      <c r="P18" s="40" t="s">
        <v>96</v>
      </c>
      <c r="Q18" s="35">
        <v>8829.5</v>
      </c>
      <c r="R18" s="35">
        <v>10448.299999999999</v>
      </c>
      <c r="S18" s="33">
        <v>16350.5</v>
      </c>
      <c r="T18" s="33">
        <v>19812.599999999999</v>
      </c>
      <c r="U18" s="33">
        <v>25938.7</v>
      </c>
      <c r="V18" s="33">
        <v>32174.9</v>
      </c>
      <c r="W18" s="33">
        <v>36199.199999999997</v>
      </c>
      <c r="X18" s="33">
        <v>44264.5</v>
      </c>
      <c r="Y18" s="33">
        <v>52435.25</v>
      </c>
      <c r="Z18" s="33">
        <v>73083.199999999997</v>
      </c>
      <c r="AA18" s="33">
        <v>90096.3</v>
      </c>
      <c r="AB18" s="33">
        <v>83932</v>
      </c>
      <c r="AC18" s="33">
        <v>100678.9</v>
      </c>
      <c r="AD18" s="33">
        <v>123471.4</v>
      </c>
      <c r="AE18" s="33">
        <v>135342.70000000001</v>
      </c>
      <c r="AF18" s="33">
        <v>148658.9</v>
      </c>
      <c r="AG18" s="33">
        <v>175270.56539999996</v>
      </c>
      <c r="AH18" s="33">
        <v>177537.9</v>
      </c>
      <c r="AI18" s="33">
        <v>227289.4</v>
      </c>
      <c r="AJ18" s="33">
        <v>290403.59999999998</v>
      </c>
      <c r="AK18" s="33">
        <v>337952.7</v>
      </c>
      <c r="AL18" s="33">
        <v>387136</v>
      </c>
      <c r="AM18" s="33">
        <v>177670.9</v>
      </c>
      <c r="AN18" s="33">
        <v>363099.6</v>
      </c>
      <c r="AO18" s="33">
        <v>584699.80000000005</v>
      </c>
    </row>
    <row r="19" spans="1:41" ht="26.25" customHeight="1">
      <c r="A19" s="69"/>
      <c r="B19" s="69"/>
      <c r="C19" s="13"/>
      <c r="D19" s="13"/>
      <c r="E19" s="13">
        <v>10.8</v>
      </c>
      <c r="F19" s="13">
        <v>10.199999999999999</v>
      </c>
      <c r="G19" s="14">
        <v>10.8</v>
      </c>
      <c r="H19" s="14">
        <v>12.7</v>
      </c>
      <c r="I19" s="30">
        <v>8</v>
      </c>
      <c r="J19" s="14">
        <v>7.5</v>
      </c>
      <c r="K19" s="14">
        <v>6.2</v>
      </c>
      <c r="L19" s="15">
        <f>100-L18</f>
        <v>5.7999999999999972</v>
      </c>
      <c r="M19" s="15">
        <f>100-M18</f>
        <v>3.7000000000000028</v>
      </c>
      <c r="N19" s="16">
        <f>100-N18</f>
        <v>5.2999999999999972</v>
      </c>
      <c r="O19" s="37" t="s">
        <v>38</v>
      </c>
      <c r="P19" s="40" t="s">
        <v>97</v>
      </c>
      <c r="Q19" s="35">
        <v>1048.7</v>
      </c>
      <c r="R19" s="35">
        <v>1931.5</v>
      </c>
      <c r="S19" s="33">
        <v>1989.2</v>
      </c>
      <c r="T19" s="33">
        <v>2256.3000000000002</v>
      </c>
      <c r="U19" s="33">
        <v>3154.8</v>
      </c>
      <c r="V19" s="33">
        <v>4684.3999999999996</v>
      </c>
      <c r="W19" s="33">
        <v>3157.6</v>
      </c>
      <c r="X19" s="33">
        <v>3569</v>
      </c>
      <c r="Y19" s="33">
        <v>3470.5</v>
      </c>
      <c r="Z19" s="33">
        <v>4484.8999999999996</v>
      </c>
      <c r="AA19" s="33">
        <v>3420.4</v>
      </c>
      <c r="AB19" s="33">
        <v>4718.8999999999996</v>
      </c>
      <c r="AC19" s="33">
        <v>6082.7</v>
      </c>
      <c r="AD19" s="33">
        <v>6288.5</v>
      </c>
      <c r="AE19" s="33">
        <v>4464.7</v>
      </c>
      <c r="AF19" s="33">
        <v>5285.7</v>
      </c>
      <c r="AG19" s="33">
        <v>4899.7740000000003</v>
      </c>
      <c r="AH19" s="33">
        <v>4703.8999999999996</v>
      </c>
      <c r="AI19" s="33">
        <v>5148.3</v>
      </c>
      <c r="AJ19" s="33">
        <v>6342.2</v>
      </c>
      <c r="AK19" s="33">
        <v>7826.1</v>
      </c>
      <c r="AL19" s="33">
        <v>7933.4</v>
      </c>
      <c r="AM19" s="33">
        <v>10531.9</v>
      </c>
      <c r="AN19" s="33">
        <v>15611.3</v>
      </c>
      <c r="AO19" s="33">
        <v>12811</v>
      </c>
    </row>
    <row r="20" spans="1:41" ht="15.75" customHeight="1">
      <c r="A20" s="13" t="s">
        <v>39</v>
      </c>
      <c r="B20" s="15" t="s">
        <v>40</v>
      </c>
      <c r="C20" s="31"/>
      <c r="D20" s="31"/>
      <c r="E20" s="31"/>
      <c r="F20" s="15">
        <v>100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6">
        <v>100</v>
      </c>
      <c r="O20" s="37" t="s">
        <v>41</v>
      </c>
      <c r="P20" s="40" t="s">
        <v>98</v>
      </c>
      <c r="Q20" s="33" t="s">
        <v>0</v>
      </c>
      <c r="R20" s="33" t="s">
        <v>0</v>
      </c>
      <c r="S20" s="33" t="s">
        <v>0</v>
      </c>
      <c r="T20" s="39">
        <v>452</v>
      </c>
      <c r="U20" s="43">
        <v>1087.71</v>
      </c>
      <c r="V20" s="39">
        <v>885.61</v>
      </c>
      <c r="W20" s="39">
        <v>457.68</v>
      </c>
      <c r="X20" s="39">
        <v>1498.46</v>
      </c>
      <c r="Y20" s="33">
        <v>2282.4</v>
      </c>
      <c r="Z20" s="33">
        <v>2997.5</v>
      </c>
      <c r="AA20" s="33">
        <v>5651.9</v>
      </c>
      <c r="AB20" s="33">
        <v>4207.8999999999996</v>
      </c>
      <c r="AC20" s="33">
        <v>4204.3</v>
      </c>
      <c r="AD20" s="33">
        <v>5935.6</v>
      </c>
      <c r="AE20" s="33">
        <v>5694</v>
      </c>
      <c r="AF20" s="33">
        <v>8646.6</v>
      </c>
      <c r="AG20" s="33">
        <v>9832.6156999999985</v>
      </c>
      <c r="AH20" s="33">
        <v>20123.5</v>
      </c>
      <c r="AI20" s="50"/>
      <c r="AJ20" s="50"/>
      <c r="AK20" s="34"/>
      <c r="AL20" s="34"/>
      <c r="AM20" s="51"/>
      <c r="AN20" s="47"/>
      <c r="AO20" s="1"/>
    </row>
    <row r="21" spans="1:41" ht="15.75" customHeight="1">
      <c r="A21" s="13" t="s">
        <v>42</v>
      </c>
      <c r="B21" s="15" t="s">
        <v>43</v>
      </c>
      <c r="C21" s="31"/>
      <c r="D21" s="31"/>
      <c r="E21" s="31"/>
      <c r="F21" s="15">
        <v>100</v>
      </c>
      <c r="G21" s="15">
        <v>100</v>
      </c>
      <c r="H21" s="15">
        <v>100</v>
      </c>
      <c r="I21" s="15">
        <v>100</v>
      </c>
      <c r="J21" s="15">
        <v>100</v>
      </c>
      <c r="K21" s="15">
        <v>100</v>
      </c>
      <c r="L21" s="15">
        <v>100</v>
      </c>
      <c r="M21" s="15">
        <v>100</v>
      </c>
      <c r="N21" s="16">
        <v>100</v>
      </c>
      <c r="O21" s="37" t="s">
        <v>44</v>
      </c>
      <c r="P21" s="40" t="s">
        <v>99</v>
      </c>
      <c r="Q21" s="33" t="s">
        <v>0</v>
      </c>
      <c r="R21" s="33" t="s">
        <v>0</v>
      </c>
      <c r="S21" s="33" t="s">
        <v>0</v>
      </c>
      <c r="T21" s="39" t="s">
        <v>0</v>
      </c>
      <c r="U21" s="39" t="s">
        <v>0</v>
      </c>
      <c r="V21" s="39">
        <v>50154.68</v>
      </c>
      <c r="W21" s="39">
        <v>37743.65</v>
      </c>
      <c r="X21" s="39">
        <v>37626.76</v>
      </c>
      <c r="Y21" s="33">
        <v>39267.5</v>
      </c>
      <c r="Z21" s="33">
        <v>44402.6</v>
      </c>
      <c r="AA21" s="33">
        <v>57265.7</v>
      </c>
      <c r="AB21" s="33">
        <v>87957.3</v>
      </c>
      <c r="AC21" s="33">
        <v>101015.4</v>
      </c>
      <c r="AD21" s="33">
        <v>30552.5</v>
      </c>
      <c r="AE21" s="33">
        <v>28568.2</v>
      </c>
      <c r="AF21" s="33">
        <v>30646.799999999999</v>
      </c>
      <c r="AG21" s="33">
        <v>32386.065799999997</v>
      </c>
      <c r="AH21" s="33">
        <v>27394.7</v>
      </c>
      <c r="AI21" s="50"/>
      <c r="AJ21" s="50"/>
      <c r="AK21" s="51"/>
      <c r="AL21" s="51"/>
      <c r="AM21" s="51"/>
      <c r="AN21" s="47"/>
      <c r="AO21" s="1"/>
    </row>
    <row r="22" spans="1:41" ht="26.25" customHeight="1">
      <c r="A22" s="70" t="s">
        <v>45</v>
      </c>
      <c r="B22" s="71" t="s">
        <v>46</v>
      </c>
      <c r="C22" s="67"/>
      <c r="D22" s="67"/>
      <c r="E22" s="67"/>
      <c r="F22" s="67">
        <v>100</v>
      </c>
      <c r="G22" s="60">
        <v>100</v>
      </c>
      <c r="H22" s="60">
        <v>100</v>
      </c>
      <c r="I22" s="60">
        <v>100</v>
      </c>
      <c r="J22" s="60">
        <v>100</v>
      </c>
      <c r="K22" s="60">
        <v>100</v>
      </c>
      <c r="L22" s="60">
        <v>100</v>
      </c>
      <c r="M22" s="60">
        <v>100</v>
      </c>
      <c r="N22" s="16">
        <v>95</v>
      </c>
      <c r="O22" s="37" t="s">
        <v>47</v>
      </c>
      <c r="P22" s="40" t="s">
        <v>100</v>
      </c>
      <c r="Q22" s="33" t="s">
        <v>0</v>
      </c>
      <c r="R22" s="33" t="s">
        <v>0</v>
      </c>
      <c r="S22" s="33" t="s">
        <v>0</v>
      </c>
      <c r="T22" s="35" t="s">
        <v>0</v>
      </c>
      <c r="U22" s="35" t="s">
        <v>0</v>
      </c>
      <c r="V22" s="35">
        <v>2864.5</v>
      </c>
      <c r="W22" s="35">
        <v>3326.7</v>
      </c>
      <c r="X22" s="35">
        <v>4904.5</v>
      </c>
      <c r="Y22" s="33">
        <v>3959.1</v>
      </c>
      <c r="Z22" s="33">
        <v>5863.6</v>
      </c>
      <c r="AA22" s="33">
        <v>8599.9</v>
      </c>
      <c r="AB22" s="33">
        <v>7284.3</v>
      </c>
      <c r="AC22" s="33">
        <v>9214.2999999999993</v>
      </c>
      <c r="AD22" s="33">
        <v>14023.2</v>
      </c>
      <c r="AE22" s="33">
        <v>15911.4</v>
      </c>
      <c r="AF22" s="33">
        <v>15846.3</v>
      </c>
      <c r="AG22" s="33">
        <v>40386.4355</v>
      </c>
      <c r="AH22" s="43">
        <v>36526.400000000001</v>
      </c>
      <c r="AI22" s="50"/>
      <c r="AJ22" s="50"/>
      <c r="AK22" s="51"/>
      <c r="AL22" s="51"/>
      <c r="AM22" s="51"/>
      <c r="AN22" s="47"/>
      <c r="AO22" s="1"/>
    </row>
    <row r="23" spans="1:41" ht="15" customHeight="1">
      <c r="A23" s="70"/>
      <c r="B23" s="71"/>
      <c r="C23" s="68"/>
      <c r="D23" s="68"/>
      <c r="E23" s="68"/>
      <c r="F23" s="68"/>
      <c r="G23" s="61"/>
      <c r="H23" s="61"/>
      <c r="I23" s="61"/>
      <c r="J23" s="61"/>
      <c r="K23" s="61"/>
      <c r="L23" s="61"/>
      <c r="M23" s="61"/>
      <c r="N23" s="16">
        <v>5</v>
      </c>
      <c r="O23" s="37" t="s">
        <v>48</v>
      </c>
      <c r="P23" s="40" t="s">
        <v>101</v>
      </c>
      <c r="Q23" s="33" t="s">
        <v>0</v>
      </c>
      <c r="R23" s="33" t="s">
        <v>0</v>
      </c>
      <c r="S23" s="33" t="s">
        <v>0</v>
      </c>
      <c r="T23" s="35" t="s">
        <v>0</v>
      </c>
      <c r="U23" s="35" t="s">
        <v>0</v>
      </c>
      <c r="V23" s="35">
        <v>135</v>
      </c>
      <c r="W23" s="35">
        <v>156.80000000000001</v>
      </c>
      <c r="X23" s="35">
        <v>231.1</v>
      </c>
      <c r="Y23" s="33">
        <v>208.4</v>
      </c>
      <c r="Z23" s="33">
        <v>308.60000000000002</v>
      </c>
      <c r="AA23" s="33">
        <v>452.6</v>
      </c>
      <c r="AB23" s="33">
        <v>354</v>
      </c>
      <c r="AC23" s="33">
        <v>615.5</v>
      </c>
      <c r="AD23" s="33">
        <v>953.4</v>
      </c>
      <c r="AE23" s="33">
        <v>718.1</v>
      </c>
      <c r="AF23" s="33">
        <v>1363.1</v>
      </c>
      <c r="AG23" s="33">
        <v>1347.5861999999997</v>
      </c>
      <c r="AH23" s="33">
        <v>2470.5</v>
      </c>
      <c r="AI23" s="50"/>
      <c r="AJ23" s="50"/>
      <c r="AK23" s="34"/>
      <c r="AL23" s="34"/>
      <c r="AM23" s="51"/>
      <c r="AN23" s="47"/>
      <c r="AO23" s="1"/>
    </row>
    <row r="24" spans="1:41" ht="15.75" customHeight="1">
      <c r="A24" s="13" t="s">
        <v>49</v>
      </c>
      <c r="B24" s="15" t="s">
        <v>50</v>
      </c>
      <c r="C24" s="31"/>
      <c r="D24" s="31"/>
      <c r="E24" s="31"/>
      <c r="F24" s="31">
        <v>100</v>
      </c>
      <c r="G24" s="31">
        <v>100</v>
      </c>
      <c r="H24" s="31">
        <v>100</v>
      </c>
      <c r="I24" s="31">
        <v>100</v>
      </c>
      <c r="J24" s="31">
        <v>100</v>
      </c>
      <c r="K24" s="31">
        <v>100</v>
      </c>
      <c r="L24" s="31">
        <v>100</v>
      </c>
      <c r="M24" s="31">
        <v>100</v>
      </c>
      <c r="N24" s="16">
        <v>100</v>
      </c>
      <c r="O24" s="37" t="s">
        <v>51</v>
      </c>
      <c r="P24" s="42" t="s">
        <v>102</v>
      </c>
      <c r="Q24" s="33" t="s">
        <v>0</v>
      </c>
      <c r="R24" s="33" t="s">
        <v>0</v>
      </c>
      <c r="S24" s="33" t="s">
        <v>0</v>
      </c>
      <c r="T24" s="35">
        <v>1801.52</v>
      </c>
      <c r="U24" s="35">
        <v>1881.7</v>
      </c>
      <c r="V24" s="35">
        <v>2144.86</v>
      </c>
      <c r="W24" s="35">
        <v>69457.97</v>
      </c>
      <c r="X24" s="35">
        <v>101124.7</v>
      </c>
      <c r="Y24" s="33">
        <v>117055.6</v>
      </c>
      <c r="Z24" s="33">
        <v>128207.4</v>
      </c>
      <c r="AA24" s="33">
        <v>164904.9</v>
      </c>
      <c r="AB24" s="33">
        <v>157773.9</v>
      </c>
      <c r="AC24" s="33">
        <v>229069.2</v>
      </c>
      <c r="AD24" s="33">
        <v>232276.9</v>
      </c>
      <c r="AE24" s="33">
        <v>267100.2</v>
      </c>
      <c r="AF24" s="33">
        <v>337753.4</v>
      </c>
      <c r="AG24" s="33">
        <v>366070.45220000006</v>
      </c>
      <c r="AH24" s="33">
        <v>373001.3</v>
      </c>
      <c r="AI24" s="50"/>
      <c r="AJ24" s="50"/>
      <c r="AK24" s="51"/>
      <c r="AL24" s="51"/>
      <c r="AM24" s="51"/>
      <c r="AN24" s="47"/>
      <c r="AO24" s="1"/>
    </row>
    <row r="25" spans="1:41" ht="15.75" customHeight="1">
      <c r="A25" s="13" t="s">
        <v>52</v>
      </c>
      <c r="B25" s="15" t="s">
        <v>53</v>
      </c>
      <c r="C25" s="31"/>
      <c r="D25" s="31"/>
      <c r="E25" s="31"/>
      <c r="F25" s="31">
        <v>100</v>
      </c>
      <c r="G25" s="31">
        <v>100</v>
      </c>
      <c r="H25" s="31">
        <v>100</v>
      </c>
      <c r="I25" s="31">
        <v>100</v>
      </c>
      <c r="J25" s="31">
        <v>100</v>
      </c>
      <c r="K25" s="31">
        <v>100</v>
      </c>
      <c r="L25" s="31">
        <v>100</v>
      </c>
      <c r="M25" s="31">
        <v>100</v>
      </c>
      <c r="N25" s="16">
        <v>100</v>
      </c>
      <c r="O25" s="37" t="s">
        <v>54</v>
      </c>
      <c r="P25" s="42" t="s">
        <v>103</v>
      </c>
      <c r="Q25" s="33" t="s">
        <v>0</v>
      </c>
      <c r="R25" s="33" t="s">
        <v>0</v>
      </c>
      <c r="S25" s="33" t="s">
        <v>0</v>
      </c>
      <c r="T25" s="39">
        <v>1680.16</v>
      </c>
      <c r="U25" s="39">
        <v>1914.08</v>
      </c>
      <c r="V25" s="39">
        <v>2119.25</v>
      </c>
      <c r="W25" s="39">
        <v>1818.01</v>
      </c>
      <c r="X25" s="39">
        <v>2045.26</v>
      </c>
      <c r="Y25" s="33">
        <v>2123.9</v>
      </c>
      <c r="Z25" s="33">
        <v>4146.3</v>
      </c>
      <c r="AA25" s="33">
        <v>3806.2</v>
      </c>
      <c r="AB25" s="33">
        <v>3264.7</v>
      </c>
      <c r="AC25" s="33">
        <v>3872.46</v>
      </c>
      <c r="AD25" s="33">
        <v>4603.2</v>
      </c>
      <c r="AE25" s="33">
        <v>4083.3</v>
      </c>
      <c r="AF25" s="33">
        <v>4432.3</v>
      </c>
      <c r="AG25" s="33">
        <v>4972.2986000000001</v>
      </c>
      <c r="AH25" s="33">
        <v>4235.1000000000004</v>
      </c>
      <c r="AI25" s="50"/>
      <c r="AJ25" s="50"/>
      <c r="AK25" s="51"/>
      <c r="AL25" s="51"/>
      <c r="AM25" s="51"/>
      <c r="AN25" s="47"/>
      <c r="AO25" s="1"/>
    </row>
    <row r="26" spans="1:41">
      <c r="A26" s="13" t="s">
        <v>55</v>
      </c>
      <c r="B26" s="15" t="s">
        <v>56</v>
      </c>
      <c r="C26" s="31"/>
      <c r="D26" s="31"/>
      <c r="E26" s="31"/>
      <c r="F26" s="31">
        <v>100</v>
      </c>
      <c r="G26" s="31">
        <v>100</v>
      </c>
      <c r="H26" s="31">
        <v>100</v>
      </c>
      <c r="I26" s="31">
        <v>100</v>
      </c>
      <c r="J26" s="31">
        <v>100</v>
      </c>
      <c r="K26" s="31">
        <v>100</v>
      </c>
      <c r="L26" s="31">
        <v>100</v>
      </c>
      <c r="M26" s="31">
        <v>100</v>
      </c>
      <c r="N26" s="16">
        <v>100</v>
      </c>
      <c r="O26" s="37" t="s">
        <v>57</v>
      </c>
      <c r="P26" s="42" t="s">
        <v>104</v>
      </c>
      <c r="Q26" s="33" t="s">
        <v>0</v>
      </c>
      <c r="R26" s="33" t="s">
        <v>0</v>
      </c>
      <c r="S26" s="33" t="s">
        <v>0</v>
      </c>
      <c r="T26" s="39">
        <v>972.84</v>
      </c>
      <c r="U26" s="39">
        <v>1244.02</v>
      </c>
      <c r="V26" s="39">
        <v>1140.9100000000001</v>
      </c>
      <c r="W26" s="39">
        <v>674.37</v>
      </c>
      <c r="X26" s="39">
        <v>1378.59</v>
      </c>
      <c r="Y26" s="33">
        <v>1208.3</v>
      </c>
      <c r="Z26" s="33">
        <v>1496.3</v>
      </c>
      <c r="AA26" s="33">
        <v>2006.7</v>
      </c>
      <c r="AB26" s="33">
        <v>2347.96</v>
      </c>
      <c r="AC26" s="33">
        <v>3200.9</v>
      </c>
      <c r="AD26" s="33">
        <v>3175.1</v>
      </c>
      <c r="AE26" s="33">
        <v>6965.4</v>
      </c>
      <c r="AF26" s="33">
        <v>7690</v>
      </c>
      <c r="AG26" s="33">
        <v>8017.4701999999997</v>
      </c>
      <c r="AH26" s="33">
        <v>7787.4</v>
      </c>
      <c r="AI26" s="50"/>
      <c r="AJ26" s="50"/>
      <c r="AK26" s="51"/>
      <c r="AL26" s="51"/>
      <c r="AM26" s="51"/>
      <c r="AN26" s="47"/>
      <c r="AO26" s="1"/>
    </row>
    <row r="27" spans="1:41" ht="25.5" customHeight="1">
      <c r="A27" s="13" t="s">
        <v>58</v>
      </c>
      <c r="B27" s="15" t="s">
        <v>59</v>
      </c>
      <c r="C27" s="31"/>
      <c r="D27" s="31"/>
      <c r="E27" s="31"/>
      <c r="F27" s="31">
        <v>100</v>
      </c>
      <c r="G27" s="31">
        <v>100</v>
      </c>
      <c r="H27" s="31">
        <v>100</v>
      </c>
      <c r="I27" s="31">
        <v>100</v>
      </c>
      <c r="J27" s="31">
        <v>100</v>
      </c>
      <c r="K27" s="31">
        <v>100</v>
      </c>
      <c r="L27" s="31">
        <v>100</v>
      </c>
      <c r="M27" s="31">
        <v>100</v>
      </c>
      <c r="N27" s="16">
        <v>100</v>
      </c>
      <c r="O27" s="37" t="s">
        <v>60</v>
      </c>
      <c r="P27" s="42" t="s">
        <v>105</v>
      </c>
      <c r="Q27" s="33" t="s">
        <v>0</v>
      </c>
      <c r="R27" s="33" t="s">
        <v>0</v>
      </c>
      <c r="S27" s="33" t="s">
        <v>0</v>
      </c>
      <c r="T27" s="39">
        <v>464.27</v>
      </c>
      <c r="U27" s="39">
        <v>404.96</v>
      </c>
      <c r="V27" s="39">
        <v>466.33</v>
      </c>
      <c r="W27" s="39">
        <v>520.04</v>
      </c>
      <c r="X27" s="39">
        <v>1191.74</v>
      </c>
      <c r="Y27" s="33">
        <v>290.60000000000002</v>
      </c>
      <c r="Z27" s="33">
        <v>309.95999999999998</v>
      </c>
      <c r="AA27" s="33">
        <v>353.2</v>
      </c>
      <c r="AB27" s="33">
        <v>305.39999999999998</v>
      </c>
      <c r="AC27" s="33">
        <v>401.55</v>
      </c>
      <c r="AD27" s="33">
        <v>419.4</v>
      </c>
      <c r="AE27" s="33">
        <v>338.5</v>
      </c>
      <c r="AF27" s="33">
        <v>764</v>
      </c>
      <c r="AG27" s="33">
        <v>774.07579999999996</v>
      </c>
      <c r="AH27" s="33">
        <v>794.9</v>
      </c>
      <c r="AI27" s="50"/>
      <c r="AJ27" s="50"/>
      <c r="AK27" s="51"/>
      <c r="AL27" s="51"/>
      <c r="AM27" s="51"/>
      <c r="AN27" s="47"/>
      <c r="AO27" s="1"/>
    </row>
    <row r="28" spans="1:41">
      <c r="A28" s="13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6"/>
      <c r="O28" s="37" t="s">
        <v>61</v>
      </c>
      <c r="P28" s="52" t="s">
        <v>106</v>
      </c>
      <c r="Q28" s="33" t="s">
        <v>0</v>
      </c>
      <c r="R28" s="33" t="s">
        <v>0</v>
      </c>
      <c r="S28" s="33" t="s">
        <v>0</v>
      </c>
      <c r="T28" s="33" t="s">
        <v>0</v>
      </c>
      <c r="U28" s="33" t="s">
        <v>0</v>
      </c>
      <c r="V28" s="33" t="s">
        <v>0</v>
      </c>
      <c r="W28" s="33" t="s">
        <v>0</v>
      </c>
      <c r="X28" s="33" t="s">
        <v>0</v>
      </c>
      <c r="Y28" s="33" t="s">
        <v>0</v>
      </c>
      <c r="Z28" s="33" t="s">
        <v>0</v>
      </c>
      <c r="AA28" s="33" t="s">
        <v>0</v>
      </c>
      <c r="AB28" s="33" t="s">
        <v>0</v>
      </c>
      <c r="AC28" s="33" t="s">
        <v>0</v>
      </c>
      <c r="AD28" s="33">
        <v>104</v>
      </c>
      <c r="AE28" s="33">
        <v>2045</v>
      </c>
      <c r="AF28" s="33">
        <v>2859.3</v>
      </c>
      <c r="AG28" s="33">
        <v>1306.6054999999999</v>
      </c>
      <c r="AH28" s="33">
        <v>1823.6</v>
      </c>
      <c r="AI28" s="50"/>
      <c r="AJ28" s="50"/>
      <c r="AK28" s="51"/>
      <c r="AL28" s="51"/>
      <c r="AM28" s="51"/>
      <c r="AN28" s="47"/>
      <c r="AO28" s="1"/>
    </row>
    <row r="29" spans="1:41" ht="15.75" customHeight="1">
      <c r="A29" s="13" t="s">
        <v>62</v>
      </c>
      <c r="B29" s="15" t="s">
        <v>63</v>
      </c>
      <c r="C29" s="31"/>
      <c r="D29" s="31"/>
      <c r="E29" s="31"/>
      <c r="F29" s="31">
        <v>100</v>
      </c>
      <c r="G29" s="31">
        <v>100</v>
      </c>
      <c r="H29" s="31">
        <v>100</v>
      </c>
      <c r="I29" s="31">
        <v>100</v>
      </c>
      <c r="J29" s="31">
        <v>100</v>
      </c>
      <c r="K29" s="31">
        <v>100</v>
      </c>
      <c r="L29" s="31">
        <v>100</v>
      </c>
      <c r="M29" s="31">
        <v>100</v>
      </c>
      <c r="N29" s="16">
        <v>100</v>
      </c>
      <c r="O29" s="37" t="s">
        <v>64</v>
      </c>
      <c r="P29" s="42" t="s">
        <v>107</v>
      </c>
      <c r="Q29" s="33" t="s">
        <v>0</v>
      </c>
      <c r="R29" s="33" t="s">
        <v>0</v>
      </c>
      <c r="S29" s="33" t="s">
        <v>0</v>
      </c>
      <c r="T29" s="39">
        <v>459.35</v>
      </c>
      <c r="U29" s="39">
        <v>3040.95</v>
      </c>
      <c r="V29" s="39">
        <v>4930.41</v>
      </c>
      <c r="W29" s="39">
        <v>5711.56</v>
      </c>
      <c r="X29" s="39">
        <v>5871.79</v>
      </c>
      <c r="Y29" s="33">
        <v>8260.1</v>
      </c>
      <c r="Z29" s="33">
        <v>8081.7</v>
      </c>
      <c r="AA29" s="33">
        <v>10954.7</v>
      </c>
      <c r="AB29" s="33">
        <v>14496.65</v>
      </c>
      <c r="AC29" s="33">
        <v>15163.36</v>
      </c>
      <c r="AD29" s="33">
        <v>13560.9</v>
      </c>
      <c r="AE29" s="33">
        <v>12225.9</v>
      </c>
      <c r="AF29" s="33">
        <v>11516.4</v>
      </c>
      <c r="AG29" s="33">
        <v>12682.230099999999</v>
      </c>
      <c r="AH29" s="33">
        <v>8041.8</v>
      </c>
      <c r="AI29" s="50"/>
      <c r="AJ29" s="50"/>
      <c r="AK29" s="51"/>
      <c r="AL29" s="51"/>
      <c r="AM29" s="51"/>
      <c r="AN29" s="47"/>
      <c r="AO29" s="1"/>
    </row>
    <row r="30" spans="1:41" ht="16.5" customHeight="1">
      <c r="A30" s="13" t="s">
        <v>65</v>
      </c>
      <c r="B30" s="15" t="s">
        <v>66</v>
      </c>
      <c r="C30" s="31"/>
      <c r="D30" s="31"/>
      <c r="E30" s="31"/>
      <c r="F30" s="31">
        <v>100</v>
      </c>
      <c r="G30" s="31">
        <v>100</v>
      </c>
      <c r="H30" s="31">
        <v>100</v>
      </c>
      <c r="I30" s="31">
        <v>100</v>
      </c>
      <c r="J30" s="31">
        <v>100</v>
      </c>
      <c r="K30" s="31">
        <v>100</v>
      </c>
      <c r="L30" s="31">
        <v>100</v>
      </c>
      <c r="M30" s="31">
        <v>100</v>
      </c>
      <c r="N30" s="16">
        <v>100</v>
      </c>
      <c r="O30" s="37" t="s">
        <v>67</v>
      </c>
      <c r="P30" s="42" t="s">
        <v>108</v>
      </c>
      <c r="Q30" s="33" t="s">
        <v>0</v>
      </c>
      <c r="R30" s="33" t="s">
        <v>0</v>
      </c>
      <c r="S30" s="33" t="s">
        <v>0</v>
      </c>
      <c r="T30" s="39">
        <v>6956.69</v>
      </c>
      <c r="U30" s="39">
        <v>8201.17</v>
      </c>
      <c r="V30" s="39">
        <v>9032.0300000000007</v>
      </c>
      <c r="W30" s="39">
        <v>10947.36</v>
      </c>
      <c r="X30" s="39">
        <v>11861.22</v>
      </c>
      <c r="Y30" s="33">
        <v>13724.26</v>
      </c>
      <c r="Z30" s="33">
        <v>16206.35</v>
      </c>
      <c r="AA30" s="33">
        <v>16510.5</v>
      </c>
      <c r="AB30" s="33">
        <v>18570</v>
      </c>
      <c r="AC30" s="33">
        <v>22675.5</v>
      </c>
      <c r="AD30" s="33">
        <v>26172.9</v>
      </c>
      <c r="AE30" s="33">
        <v>26941.9</v>
      </c>
      <c r="AF30" s="33">
        <v>28166.400000000001</v>
      </c>
      <c r="AG30" s="33">
        <v>33075.811999999998</v>
      </c>
      <c r="AH30" s="33">
        <v>38391.599999999999</v>
      </c>
      <c r="AI30" s="50"/>
      <c r="AJ30" s="50"/>
      <c r="AK30" s="51"/>
      <c r="AL30" s="51"/>
      <c r="AM30" s="51"/>
      <c r="AN30" s="47"/>
      <c r="AO30" s="1"/>
    </row>
    <row r="31" spans="1:41" ht="21" customHeight="1">
      <c r="A31" s="13" t="s">
        <v>68</v>
      </c>
      <c r="B31" s="15" t="s">
        <v>69</v>
      </c>
      <c r="C31" s="31"/>
      <c r="D31" s="31"/>
      <c r="E31" s="31"/>
      <c r="F31" s="31">
        <v>100</v>
      </c>
      <c r="G31" s="31">
        <v>100</v>
      </c>
      <c r="H31" s="31">
        <v>100</v>
      </c>
      <c r="I31" s="31">
        <v>100</v>
      </c>
      <c r="J31" s="31">
        <v>100</v>
      </c>
      <c r="K31" s="31">
        <v>100</v>
      </c>
      <c r="L31" s="31">
        <v>100</v>
      </c>
      <c r="M31" s="31">
        <v>100</v>
      </c>
      <c r="N31" s="16">
        <v>100</v>
      </c>
      <c r="O31" s="37" t="s">
        <v>70</v>
      </c>
      <c r="P31" s="42" t="s">
        <v>109</v>
      </c>
      <c r="Q31" s="33" t="s">
        <v>0</v>
      </c>
      <c r="R31" s="33" t="s">
        <v>0</v>
      </c>
      <c r="S31" s="33" t="s">
        <v>0</v>
      </c>
      <c r="T31" s="39">
        <v>11271.05</v>
      </c>
      <c r="U31" s="39">
        <v>12371.42</v>
      </c>
      <c r="V31" s="39">
        <v>15846.52</v>
      </c>
      <c r="W31" s="39">
        <v>25853.9</v>
      </c>
      <c r="X31" s="39">
        <v>38265.25</v>
      </c>
      <c r="Y31" s="33">
        <v>44512.45</v>
      </c>
      <c r="Z31" s="33">
        <v>48893.4</v>
      </c>
      <c r="AA31" s="33">
        <v>63846.8</v>
      </c>
      <c r="AB31" s="33">
        <v>49855.38</v>
      </c>
      <c r="AC31" s="33">
        <v>68677.100000000006</v>
      </c>
      <c r="AD31" s="33">
        <v>79716.100000000006</v>
      </c>
      <c r="AE31" s="33">
        <v>78352.5</v>
      </c>
      <c r="AF31" s="33">
        <v>89072.4</v>
      </c>
      <c r="AG31" s="33">
        <v>76507.126799999998</v>
      </c>
      <c r="AH31" s="33">
        <v>75445.600000000006</v>
      </c>
      <c r="AI31" s="50"/>
      <c r="AJ31" s="50"/>
      <c r="AK31" s="51"/>
      <c r="AL31" s="51"/>
      <c r="AM31" s="51"/>
      <c r="AN31" s="47"/>
      <c r="AO31" s="1"/>
    </row>
    <row r="32" spans="1:41" ht="15.75" customHeight="1">
      <c r="A32" s="13" t="s">
        <v>71</v>
      </c>
      <c r="B32" s="15" t="s">
        <v>72</v>
      </c>
      <c r="C32" s="31"/>
      <c r="D32" s="31"/>
      <c r="E32" s="31"/>
      <c r="F32" s="31">
        <v>100</v>
      </c>
      <c r="G32" s="31">
        <v>100</v>
      </c>
      <c r="H32" s="31">
        <v>100</v>
      </c>
      <c r="I32" s="31">
        <v>100</v>
      </c>
      <c r="J32" s="31">
        <v>100</v>
      </c>
      <c r="K32" s="31">
        <v>100</v>
      </c>
      <c r="L32" s="31">
        <v>100</v>
      </c>
      <c r="M32" s="31">
        <v>100</v>
      </c>
      <c r="N32" s="16">
        <v>100</v>
      </c>
      <c r="O32" s="37" t="s">
        <v>73</v>
      </c>
      <c r="P32" s="42" t="s">
        <v>110</v>
      </c>
      <c r="Q32" s="33" t="s">
        <v>0</v>
      </c>
      <c r="R32" s="33" t="s">
        <v>0</v>
      </c>
      <c r="S32" s="33" t="s">
        <v>0</v>
      </c>
      <c r="T32" s="39">
        <v>24478.37</v>
      </c>
      <c r="U32" s="39">
        <v>28478.82</v>
      </c>
      <c r="V32" s="39">
        <v>27993.85</v>
      </c>
      <c r="W32" s="39">
        <v>45739.31</v>
      </c>
      <c r="X32" s="39">
        <v>69079.88</v>
      </c>
      <c r="Y32" s="33">
        <v>83280.3</v>
      </c>
      <c r="Z32" s="33">
        <v>108695.6</v>
      </c>
      <c r="AA32" s="33">
        <v>127288.95</v>
      </c>
      <c r="AB32" s="33">
        <v>138050.70000000001</v>
      </c>
      <c r="AC32" s="33">
        <v>155442.4</v>
      </c>
      <c r="AD32" s="33">
        <v>202708.6</v>
      </c>
      <c r="AE32" s="33">
        <v>223040.6</v>
      </c>
      <c r="AF32" s="33">
        <v>199448.1</v>
      </c>
      <c r="AG32" s="33">
        <v>207525.22950000007</v>
      </c>
      <c r="AH32" s="43">
        <v>234230.2</v>
      </c>
      <c r="AI32" s="50"/>
      <c r="AJ32" s="50"/>
      <c r="AK32" s="51"/>
      <c r="AL32" s="51"/>
      <c r="AM32" s="51"/>
      <c r="AN32" s="47"/>
      <c r="AO32" s="1"/>
    </row>
    <row r="33" spans="1:41" ht="15.75" customHeight="1">
      <c r="A33" s="13" t="s">
        <v>74</v>
      </c>
      <c r="B33" s="15" t="s">
        <v>75</v>
      </c>
      <c r="C33" s="31"/>
      <c r="D33" s="31"/>
      <c r="E33" s="31"/>
      <c r="F33" s="31">
        <v>100</v>
      </c>
      <c r="G33" s="31">
        <v>100</v>
      </c>
      <c r="H33" s="31">
        <v>100</v>
      </c>
      <c r="I33" s="31">
        <v>100</v>
      </c>
      <c r="J33" s="31">
        <v>100</v>
      </c>
      <c r="K33" s="31">
        <v>100</v>
      </c>
      <c r="L33" s="31">
        <v>100</v>
      </c>
      <c r="M33" s="31">
        <v>100</v>
      </c>
      <c r="N33" s="16">
        <v>100</v>
      </c>
      <c r="O33" s="37" t="s">
        <v>76</v>
      </c>
      <c r="P33" s="42" t="s">
        <v>111</v>
      </c>
      <c r="Q33" s="33" t="s">
        <v>0</v>
      </c>
      <c r="R33" s="33" t="s">
        <v>0</v>
      </c>
      <c r="S33" s="33" t="s">
        <v>0</v>
      </c>
      <c r="T33" s="39">
        <v>50.09</v>
      </c>
      <c r="U33" s="39">
        <v>52.85</v>
      </c>
      <c r="V33" s="39">
        <v>66.75</v>
      </c>
      <c r="W33" s="39">
        <v>211.92</v>
      </c>
      <c r="X33" s="39">
        <v>532.27</v>
      </c>
      <c r="Y33" s="33">
        <v>130.1</v>
      </c>
      <c r="Z33" s="33">
        <v>255.4</v>
      </c>
      <c r="AA33" s="33">
        <v>11.5</v>
      </c>
      <c r="AB33" s="33">
        <v>18.36</v>
      </c>
      <c r="AC33" s="33">
        <v>544.4</v>
      </c>
      <c r="AD33" s="33">
        <v>77.7</v>
      </c>
      <c r="AE33" s="33">
        <v>450.3</v>
      </c>
      <c r="AF33" s="33">
        <v>215.7</v>
      </c>
      <c r="AG33" s="33">
        <v>285.03409999999997</v>
      </c>
      <c r="AH33" s="33">
        <v>310.89999999999998</v>
      </c>
      <c r="AI33" s="50"/>
      <c r="AJ33" s="50"/>
      <c r="AK33" s="51"/>
      <c r="AL33" s="51"/>
      <c r="AM33" s="51"/>
      <c r="AN33" s="47"/>
      <c r="AO33" s="1"/>
    </row>
    <row r="34" spans="1:41" ht="18.75" customHeight="1">
      <c r="A34" s="13" t="s">
        <v>77</v>
      </c>
      <c r="B34" s="15" t="s">
        <v>78</v>
      </c>
      <c r="C34" s="31"/>
      <c r="D34" s="31"/>
      <c r="E34" s="31"/>
      <c r="F34" s="31">
        <v>100</v>
      </c>
      <c r="G34" s="31">
        <v>100</v>
      </c>
      <c r="H34" s="31">
        <v>100</v>
      </c>
      <c r="I34" s="31">
        <v>100</v>
      </c>
      <c r="J34" s="31">
        <v>100</v>
      </c>
      <c r="K34" s="31">
        <v>100</v>
      </c>
      <c r="L34" s="31">
        <v>100</v>
      </c>
      <c r="M34" s="31">
        <v>100</v>
      </c>
      <c r="N34" s="16">
        <v>100</v>
      </c>
      <c r="O34" s="37" t="s">
        <v>79</v>
      </c>
      <c r="P34" s="42" t="s">
        <v>112</v>
      </c>
      <c r="Q34" s="33" t="s">
        <v>0</v>
      </c>
      <c r="R34" s="33" t="s">
        <v>0</v>
      </c>
      <c r="S34" s="33" t="s">
        <v>0</v>
      </c>
      <c r="T34" s="39">
        <v>1243.98</v>
      </c>
      <c r="U34" s="39">
        <v>2928.79</v>
      </c>
      <c r="V34" s="39">
        <v>4320.72</v>
      </c>
      <c r="W34" s="39">
        <v>6895.17</v>
      </c>
      <c r="X34" s="39">
        <v>13874.73</v>
      </c>
      <c r="Y34" s="33">
        <v>13901.9</v>
      </c>
      <c r="Z34" s="33">
        <v>14016.97</v>
      </c>
      <c r="AA34" s="33">
        <v>20396.599999999999</v>
      </c>
      <c r="AB34" s="33">
        <v>17792.400000000001</v>
      </c>
      <c r="AC34" s="33">
        <v>23401</v>
      </c>
      <c r="AD34" s="33">
        <v>30854</v>
      </c>
      <c r="AE34" s="33">
        <v>44057.5</v>
      </c>
      <c r="AF34" s="33">
        <v>79010.5</v>
      </c>
      <c r="AG34" s="33">
        <v>65365.988700000016</v>
      </c>
      <c r="AH34" s="33">
        <v>66390.2</v>
      </c>
      <c r="AI34" s="50"/>
      <c r="AJ34" s="50"/>
      <c r="AK34" s="51"/>
      <c r="AL34" s="51"/>
      <c r="AM34" s="51"/>
      <c r="AN34" s="47"/>
      <c r="AO34" s="1"/>
    </row>
    <row r="35" spans="1:41">
      <c r="O35" s="53" t="s">
        <v>113</v>
      </c>
      <c r="AC35" s="1"/>
      <c r="AO35" s="1"/>
    </row>
    <row r="36" spans="1:41">
      <c r="O36" s="65" t="s">
        <v>143</v>
      </c>
      <c r="P36" s="65"/>
      <c r="Q36" s="65"/>
      <c r="R36" s="65"/>
      <c r="S36" s="65"/>
      <c r="T36" s="65"/>
      <c r="U36" s="65"/>
      <c r="V36" s="65"/>
      <c r="W36" s="65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41" ht="12" customHeight="1">
      <c r="O37" s="64" t="s">
        <v>81</v>
      </c>
      <c r="P37" s="64"/>
      <c r="Q37" s="64"/>
      <c r="R37" s="64"/>
      <c r="S37" s="64"/>
      <c r="T37" s="64"/>
      <c r="U37" s="64"/>
      <c r="V37" s="64"/>
      <c r="W37" s="64"/>
      <c r="AC37" s="1"/>
    </row>
    <row r="38" spans="1:41">
      <c r="O38" s="38" t="s">
        <v>114</v>
      </c>
      <c r="P38" s="46" t="s">
        <v>115</v>
      </c>
      <c r="Q38" s="38">
        <v>2016</v>
      </c>
      <c r="R38" s="38">
        <v>2017</v>
      </c>
      <c r="S38" s="38">
        <v>2018</v>
      </c>
      <c r="T38" s="38">
        <v>2019</v>
      </c>
      <c r="U38" s="38">
        <v>2020</v>
      </c>
      <c r="V38" s="38">
        <v>2021</v>
      </c>
      <c r="W38" s="38">
        <v>2022</v>
      </c>
      <c r="X38" s="47"/>
      <c r="AC38" s="1"/>
    </row>
    <row r="39" spans="1:41" ht="22.5">
      <c r="O39" s="37">
        <v>521011</v>
      </c>
      <c r="P39" s="42" t="s">
        <v>116</v>
      </c>
      <c r="Q39" s="54">
        <v>1135.8</v>
      </c>
      <c r="R39" s="54">
        <v>610.29999999999995</v>
      </c>
      <c r="S39" s="54">
        <v>479.4</v>
      </c>
      <c r="T39" s="54">
        <v>526.9</v>
      </c>
      <c r="U39" s="54">
        <v>411.7</v>
      </c>
      <c r="V39" s="54">
        <v>255.9</v>
      </c>
      <c r="W39" s="56">
        <v>1847.5</v>
      </c>
      <c r="X39" s="47"/>
      <c r="AC39" s="1"/>
    </row>
    <row r="40" spans="1:41" ht="22.5">
      <c r="O40" s="37">
        <v>521012</v>
      </c>
      <c r="P40" s="42" t="s">
        <v>117</v>
      </c>
      <c r="Q40" s="54">
        <v>22134.400000000001</v>
      </c>
      <c r="R40" s="54">
        <v>24667.7</v>
      </c>
      <c r="S40" s="54">
        <v>3997.7</v>
      </c>
      <c r="T40" s="54">
        <v>4224.8</v>
      </c>
      <c r="U40" s="54">
        <v>18098.2</v>
      </c>
      <c r="V40" s="54">
        <v>19845</v>
      </c>
      <c r="W40" s="56">
        <v>24297.4</v>
      </c>
      <c r="X40" s="47"/>
      <c r="AC40" s="1"/>
    </row>
    <row r="41" spans="1:41" ht="12.75" customHeight="1">
      <c r="O41" s="37">
        <v>521013</v>
      </c>
      <c r="P41" s="42" t="s">
        <v>118</v>
      </c>
      <c r="Q41" s="54">
        <v>27850</v>
      </c>
      <c r="R41" s="54">
        <v>26800.2</v>
      </c>
      <c r="S41" s="54">
        <v>36361.300000000003</v>
      </c>
      <c r="T41" s="54">
        <v>30154.799999999999</v>
      </c>
      <c r="U41" s="54">
        <v>28663.9</v>
      </c>
      <c r="V41" s="54">
        <v>26192.3</v>
      </c>
      <c r="W41" s="56">
        <v>30324.2</v>
      </c>
      <c r="X41" s="47"/>
      <c r="AC41" s="1"/>
    </row>
    <row r="42" spans="1:41" ht="22.5">
      <c r="O42" s="37">
        <v>521019</v>
      </c>
      <c r="P42" s="42" t="s">
        <v>119</v>
      </c>
      <c r="Q42" s="54">
        <v>17693.400000000001</v>
      </c>
      <c r="R42" s="54">
        <v>18968.099999999999</v>
      </c>
      <c r="S42" s="54">
        <v>18804.900000000001</v>
      </c>
      <c r="T42" s="54">
        <v>18223.400000000001</v>
      </c>
      <c r="U42" s="54">
        <v>17819.7</v>
      </c>
      <c r="V42" s="54">
        <v>20599.8</v>
      </c>
      <c r="W42" s="56">
        <v>27435.1</v>
      </c>
      <c r="X42" s="47"/>
      <c r="AC42" s="1"/>
    </row>
    <row r="43" spans="1:41" ht="22.5">
      <c r="O43" s="37">
        <v>522111</v>
      </c>
      <c r="P43" s="42" t="s">
        <v>120</v>
      </c>
      <c r="Q43" s="54">
        <v>141732.1</v>
      </c>
      <c r="R43" s="54">
        <v>16670.5</v>
      </c>
      <c r="S43" s="54">
        <v>19957.5</v>
      </c>
      <c r="T43" s="54">
        <v>20018.5</v>
      </c>
      <c r="U43" s="54">
        <v>20296.7</v>
      </c>
      <c r="V43" s="54">
        <v>27527.200000000001</v>
      </c>
      <c r="W43" s="56">
        <v>26756.2</v>
      </c>
      <c r="X43" s="47"/>
      <c r="AC43" s="1"/>
    </row>
    <row r="44" spans="1:41" ht="22.5">
      <c r="O44" s="37">
        <v>522119</v>
      </c>
      <c r="P44" s="42" t="s">
        <v>121</v>
      </c>
      <c r="Q44" s="54">
        <v>70408.600000000006</v>
      </c>
      <c r="R44" s="54">
        <v>84224.3</v>
      </c>
      <c r="S44" s="54">
        <v>93015.4</v>
      </c>
      <c r="T44" s="54">
        <v>119701.2</v>
      </c>
      <c r="U44" s="54">
        <v>100245.7</v>
      </c>
      <c r="V44" s="54">
        <v>108899.8</v>
      </c>
      <c r="W44" s="56">
        <v>160392</v>
      </c>
      <c r="X44" s="47"/>
      <c r="AC44" s="1"/>
    </row>
    <row r="45" spans="1:41" ht="12.75" customHeight="1">
      <c r="O45" s="37">
        <v>522121</v>
      </c>
      <c r="P45" s="42" t="s">
        <v>122</v>
      </c>
      <c r="Q45" s="54">
        <v>2371.1</v>
      </c>
      <c r="R45" s="54">
        <v>2078</v>
      </c>
      <c r="S45" s="54">
        <v>1876.1</v>
      </c>
      <c r="T45" s="54">
        <v>1765.7</v>
      </c>
      <c r="U45" s="54">
        <v>538.29999999999995</v>
      </c>
      <c r="V45" s="54">
        <v>730.7</v>
      </c>
      <c r="W45" s="57">
        <v>1332</v>
      </c>
      <c r="X45" s="47"/>
      <c r="AC45" s="1"/>
    </row>
    <row r="46" spans="1:41" ht="22.5">
      <c r="O46" s="37">
        <v>522122</v>
      </c>
      <c r="P46" s="42" t="s">
        <v>123</v>
      </c>
      <c r="Q46" s="54">
        <v>2051.9</v>
      </c>
      <c r="R46" s="54">
        <v>2449.6</v>
      </c>
      <c r="S46" s="54">
        <v>2186.1999999999998</v>
      </c>
      <c r="T46" s="54">
        <v>2591</v>
      </c>
      <c r="U46" s="54">
        <v>2363</v>
      </c>
      <c r="V46" s="54">
        <v>2507.8000000000002</v>
      </c>
      <c r="W46" s="57">
        <v>2904.3</v>
      </c>
      <c r="X46" s="47"/>
      <c r="AC46" s="1"/>
    </row>
    <row r="47" spans="1:41" ht="12.75" customHeight="1">
      <c r="O47" s="37">
        <v>522124</v>
      </c>
      <c r="P47" s="42" t="s">
        <v>124</v>
      </c>
      <c r="Q47" s="54">
        <v>160.5</v>
      </c>
      <c r="R47" s="54">
        <v>212.5</v>
      </c>
      <c r="S47" s="54">
        <v>183.7</v>
      </c>
      <c r="T47" s="54">
        <v>173.8</v>
      </c>
      <c r="U47" s="54">
        <v>133.6</v>
      </c>
      <c r="V47" s="54">
        <v>169.2</v>
      </c>
      <c r="W47" s="57">
        <v>131.9</v>
      </c>
      <c r="X47" s="47"/>
      <c r="AC47" s="1"/>
    </row>
    <row r="48" spans="1:41" ht="22.5">
      <c r="O48" s="37">
        <v>522129</v>
      </c>
      <c r="P48" s="42" t="s">
        <v>125</v>
      </c>
      <c r="Q48" s="54">
        <v>6525.1</v>
      </c>
      <c r="R48" s="54">
        <v>9332</v>
      </c>
      <c r="S48" s="54">
        <v>8970.9</v>
      </c>
      <c r="T48" s="54">
        <v>11167.4</v>
      </c>
      <c r="U48" s="54">
        <v>7862.1</v>
      </c>
      <c r="V48" s="54">
        <v>13443.6</v>
      </c>
      <c r="W48" s="56">
        <v>15211.9</v>
      </c>
      <c r="X48" s="47"/>
      <c r="AC48" s="1"/>
    </row>
    <row r="49" spans="15:29" ht="22.5">
      <c r="O49" s="37">
        <v>522130</v>
      </c>
      <c r="P49" s="42" t="s">
        <v>126</v>
      </c>
      <c r="Q49" s="54">
        <v>76.8</v>
      </c>
      <c r="R49" s="54">
        <v>2474.9</v>
      </c>
      <c r="S49" s="54" t="s">
        <v>1</v>
      </c>
      <c r="T49" s="54" t="s">
        <v>2</v>
      </c>
      <c r="U49" s="54" t="s">
        <v>2</v>
      </c>
      <c r="V49" s="54" t="s">
        <v>1</v>
      </c>
      <c r="W49" s="56">
        <v>2066.5</v>
      </c>
      <c r="X49" s="47"/>
      <c r="AC49" s="1"/>
    </row>
    <row r="50" spans="15:29" ht="33.75">
      <c r="O50" s="37">
        <v>522211</v>
      </c>
      <c r="P50" s="42" t="s">
        <v>127</v>
      </c>
      <c r="Q50" s="54">
        <v>9.6</v>
      </c>
      <c r="R50" s="54" t="s">
        <v>2</v>
      </c>
      <c r="S50" s="54" t="s">
        <v>0</v>
      </c>
      <c r="T50" s="54" t="s">
        <v>2</v>
      </c>
      <c r="U50" s="54">
        <v>6966.5</v>
      </c>
      <c r="V50" s="54">
        <v>7895.7</v>
      </c>
      <c r="W50" s="57">
        <v>10017.9</v>
      </c>
      <c r="X50" s="47"/>
      <c r="AC50" s="1"/>
    </row>
    <row r="51" spans="15:29" ht="22.5">
      <c r="O51" s="37"/>
      <c r="P51" s="42" t="s">
        <v>140</v>
      </c>
      <c r="Q51" s="54"/>
      <c r="R51" s="54"/>
      <c r="S51" s="54"/>
      <c r="T51" s="54"/>
      <c r="U51" s="54"/>
      <c r="V51" s="54"/>
      <c r="W51" s="57">
        <v>2693.8</v>
      </c>
      <c r="X51" s="47"/>
      <c r="AC51" s="1"/>
    </row>
    <row r="52" spans="15:29" ht="12.75" customHeight="1">
      <c r="O52" s="37">
        <v>522219</v>
      </c>
      <c r="P52" s="42" t="s">
        <v>128</v>
      </c>
      <c r="Q52" s="54">
        <v>7757.2</v>
      </c>
      <c r="R52" s="54">
        <v>6108.2</v>
      </c>
      <c r="S52" s="54">
        <v>9877.5</v>
      </c>
      <c r="T52" s="54">
        <v>293025.09999999998</v>
      </c>
      <c r="U52" s="54">
        <v>287299.40000000002</v>
      </c>
      <c r="V52" s="54">
        <v>106770.9</v>
      </c>
      <c r="W52" s="56">
        <v>5363</v>
      </c>
      <c r="X52" s="47"/>
      <c r="AC52" s="1"/>
    </row>
    <row r="53" spans="15:29" ht="22.5">
      <c r="O53" s="37">
        <v>522311</v>
      </c>
      <c r="P53" s="42" t="s">
        <v>129</v>
      </c>
      <c r="Q53" s="54">
        <v>71935.399999999994</v>
      </c>
      <c r="R53" s="54">
        <v>75152</v>
      </c>
      <c r="S53" s="54">
        <v>86967.8</v>
      </c>
      <c r="T53" s="54">
        <v>94210.6</v>
      </c>
      <c r="U53" s="54">
        <v>58378</v>
      </c>
      <c r="V53" s="54">
        <v>75704.800000000003</v>
      </c>
      <c r="W53" s="56">
        <v>165338.29999999999</v>
      </c>
      <c r="X53" s="47"/>
      <c r="AC53" s="1"/>
    </row>
    <row r="54" spans="15:29" ht="12.75" customHeight="1">
      <c r="O54" s="37">
        <v>522312</v>
      </c>
      <c r="P54" s="42" t="s">
        <v>130</v>
      </c>
      <c r="Q54" s="54">
        <v>45097</v>
      </c>
      <c r="R54" s="54" t="s">
        <v>2</v>
      </c>
      <c r="S54" s="54" t="s">
        <v>2</v>
      </c>
      <c r="T54" s="54" t="s">
        <v>2</v>
      </c>
      <c r="U54" s="54" t="s">
        <v>2</v>
      </c>
      <c r="V54" s="54">
        <v>71612.100000000006</v>
      </c>
      <c r="W54" s="56">
        <v>150066.6</v>
      </c>
      <c r="X54" s="47"/>
      <c r="AC54" s="1"/>
    </row>
    <row r="55" spans="15:29" ht="22.5">
      <c r="O55" s="37">
        <v>522319</v>
      </c>
      <c r="P55" s="42" t="s">
        <v>131</v>
      </c>
      <c r="Q55" s="54">
        <v>31858.7</v>
      </c>
      <c r="R55" s="54">
        <v>28795.4</v>
      </c>
      <c r="S55" s="54">
        <v>29172.6</v>
      </c>
      <c r="T55" s="54">
        <v>26711.7</v>
      </c>
      <c r="U55" s="54">
        <v>20046.3</v>
      </c>
      <c r="V55" s="54">
        <v>61841.5</v>
      </c>
      <c r="W55" s="56">
        <v>73831.5</v>
      </c>
      <c r="X55" s="47"/>
      <c r="AC55" s="1"/>
    </row>
    <row r="56" spans="15:29" ht="22.5">
      <c r="O56" s="37">
        <v>522411</v>
      </c>
      <c r="P56" s="42" t="s">
        <v>132</v>
      </c>
      <c r="Q56" s="54">
        <v>71.099999999999994</v>
      </c>
      <c r="R56" s="54" t="s">
        <v>0</v>
      </c>
      <c r="S56" s="54" t="s">
        <v>0</v>
      </c>
      <c r="T56" s="54" t="s">
        <v>2</v>
      </c>
      <c r="U56" s="54" t="s">
        <v>2</v>
      </c>
      <c r="V56" s="54" t="s">
        <v>0</v>
      </c>
      <c r="W56" s="54" t="s">
        <v>0</v>
      </c>
      <c r="X56" s="47"/>
      <c r="AC56" s="1"/>
    </row>
    <row r="57" spans="15:29" ht="22.5">
      <c r="O57" s="37">
        <v>522412</v>
      </c>
      <c r="P57" s="42" t="s">
        <v>133</v>
      </c>
      <c r="Q57" s="54">
        <v>501.6</v>
      </c>
      <c r="R57" s="54" t="s">
        <v>0</v>
      </c>
      <c r="S57" s="54" t="s">
        <v>0</v>
      </c>
      <c r="T57" s="54" t="s">
        <v>2</v>
      </c>
      <c r="U57" s="54">
        <v>182.6</v>
      </c>
      <c r="V57" s="54">
        <v>253.2</v>
      </c>
      <c r="W57" s="56">
        <v>430.4</v>
      </c>
      <c r="X57" s="47"/>
      <c r="AC57" s="1"/>
    </row>
    <row r="58" spans="15:29" ht="22.5">
      <c r="O58" s="37">
        <v>522413</v>
      </c>
      <c r="P58" s="42" t="s">
        <v>134</v>
      </c>
      <c r="Q58" s="54">
        <v>944.8</v>
      </c>
      <c r="R58" s="54">
        <v>1652.7</v>
      </c>
      <c r="S58" s="54">
        <v>2503.9</v>
      </c>
      <c r="T58" s="54">
        <v>332</v>
      </c>
      <c r="U58" s="54" t="s">
        <v>2</v>
      </c>
      <c r="V58" s="54">
        <v>3826</v>
      </c>
      <c r="W58" s="56">
        <v>6034.9</v>
      </c>
      <c r="X58" s="47"/>
      <c r="AC58" s="1"/>
    </row>
    <row r="59" spans="15:29" ht="12.75" customHeight="1">
      <c r="O59" s="37">
        <v>522419</v>
      </c>
      <c r="P59" s="42" t="s">
        <v>135</v>
      </c>
      <c r="Q59" s="54">
        <v>4848.3999999999996</v>
      </c>
      <c r="R59" s="54">
        <v>5005.8</v>
      </c>
      <c r="S59" s="54">
        <v>5046.3</v>
      </c>
      <c r="T59" s="54">
        <v>9442.6</v>
      </c>
      <c r="U59" s="54">
        <v>13206.3</v>
      </c>
      <c r="V59" s="54">
        <v>23464.1</v>
      </c>
      <c r="W59" s="56">
        <v>34515</v>
      </c>
      <c r="X59" s="47"/>
      <c r="AC59" s="1"/>
    </row>
    <row r="60" spans="15:29" ht="12.75" customHeight="1">
      <c r="O60" s="37">
        <v>522911</v>
      </c>
      <c r="P60" s="42" t="s">
        <v>136</v>
      </c>
      <c r="Q60" s="54">
        <v>20083.099999999999</v>
      </c>
      <c r="R60" s="54">
        <v>26036.400000000001</v>
      </c>
      <c r="S60" s="54">
        <v>45224.6</v>
      </c>
      <c r="T60" s="54" t="s">
        <v>0</v>
      </c>
      <c r="U60" s="54" t="s">
        <v>0</v>
      </c>
      <c r="V60" s="54" t="s">
        <v>0</v>
      </c>
      <c r="W60" s="58">
        <v>133.1</v>
      </c>
      <c r="X60" s="47"/>
      <c r="AC60" s="1"/>
    </row>
    <row r="61" spans="15:29" ht="12.75" customHeight="1">
      <c r="O61" s="37">
        <v>522912</v>
      </c>
      <c r="P61" s="42" t="s">
        <v>137</v>
      </c>
      <c r="Q61" s="54">
        <v>103655.4</v>
      </c>
      <c r="R61" s="54">
        <v>111528.7</v>
      </c>
      <c r="S61" s="54">
        <v>61948.6</v>
      </c>
      <c r="T61" s="54">
        <v>64674.1</v>
      </c>
      <c r="U61" s="54">
        <v>58319.199999999997</v>
      </c>
      <c r="V61" s="54">
        <v>60781.1</v>
      </c>
      <c r="W61" s="56">
        <v>101434.3</v>
      </c>
      <c r="X61" s="47"/>
      <c r="AC61" s="1"/>
    </row>
    <row r="62" spans="15:29" ht="12.75" customHeight="1">
      <c r="O62" s="37">
        <v>522919</v>
      </c>
      <c r="P62" s="42" t="s">
        <v>138</v>
      </c>
      <c r="Q62" s="54">
        <v>141407.70000000001</v>
      </c>
      <c r="R62" s="54">
        <v>120852.3</v>
      </c>
      <c r="S62" s="54">
        <v>201894.1</v>
      </c>
      <c r="T62" s="54">
        <v>277656</v>
      </c>
      <c r="U62" s="54">
        <v>242310.6</v>
      </c>
      <c r="V62" s="54">
        <v>253612.3</v>
      </c>
      <c r="W62" s="56">
        <v>315783.3</v>
      </c>
      <c r="X62" s="47"/>
      <c r="AC62" s="1"/>
    </row>
    <row r="63" spans="15:29" ht="22.5">
      <c r="O63" s="37">
        <v>522920</v>
      </c>
      <c r="P63" s="42" t="s">
        <v>139</v>
      </c>
      <c r="Q63" s="54">
        <v>17812.400000000001</v>
      </c>
      <c r="R63" s="54">
        <v>120674.6</v>
      </c>
      <c r="S63" s="54">
        <v>214248</v>
      </c>
      <c r="T63" s="54">
        <v>120877</v>
      </c>
      <c r="U63" s="54">
        <v>25018.6</v>
      </c>
      <c r="V63" s="54">
        <v>104136.7</v>
      </c>
      <c r="W63" s="56">
        <v>36252.400000000001</v>
      </c>
      <c r="X63" s="47"/>
      <c r="AC63" s="1"/>
    </row>
    <row r="64" spans="15:29" ht="26.25" customHeight="1">
      <c r="O64" s="66" t="s">
        <v>144</v>
      </c>
      <c r="P64" s="66"/>
      <c r="Q64" s="66"/>
      <c r="R64" s="66"/>
      <c r="S64" s="66"/>
      <c r="T64" s="66"/>
      <c r="U64" s="66"/>
      <c r="V64" s="66"/>
      <c r="W64" s="66"/>
      <c r="X64" s="59"/>
      <c r="Y64" s="59"/>
      <c r="Z64" s="59"/>
      <c r="AA64" s="59"/>
      <c r="AC64" s="1"/>
    </row>
    <row r="65" spans="15:29">
      <c r="O65" s="62" t="s">
        <v>80</v>
      </c>
      <c r="P65" s="63"/>
      <c r="Q65" s="63"/>
      <c r="R65" s="63"/>
      <c r="S65" s="63"/>
      <c r="T65" s="63"/>
      <c r="U65" s="63"/>
      <c r="V65" s="63"/>
      <c r="W65" s="63"/>
      <c r="X65" s="63"/>
      <c r="AC65" s="1"/>
    </row>
    <row r="66" spans="15:29">
      <c r="AC66" s="1"/>
    </row>
    <row r="67" spans="15:29">
      <c r="AC67" s="1"/>
    </row>
    <row r="68" spans="15:29">
      <c r="AC68" s="1"/>
    </row>
    <row r="69" spans="15:29">
      <c r="AC69" s="1"/>
    </row>
    <row r="70" spans="15:29">
      <c r="AC70" s="1"/>
    </row>
    <row r="71" spans="15:29">
      <c r="AC71" s="1"/>
    </row>
    <row r="72" spans="15:29">
      <c r="AC72" s="1"/>
    </row>
    <row r="73" spans="15:29">
      <c r="AC73" s="1"/>
    </row>
    <row r="74" spans="15:29">
      <c r="AC74" s="1"/>
    </row>
    <row r="75" spans="15:29">
      <c r="AC75" s="1"/>
    </row>
    <row r="76" spans="15:29">
      <c r="AC76" s="1"/>
    </row>
    <row r="77" spans="15:29">
      <c r="AC77" s="1"/>
    </row>
    <row r="78" spans="15:29">
      <c r="AC78" s="1"/>
    </row>
    <row r="79" spans="15:29">
      <c r="AC79" s="1"/>
    </row>
    <row r="80" spans="15:29">
      <c r="AC80" s="1"/>
    </row>
    <row r="81" spans="29:29">
      <c r="AC81" s="1"/>
    </row>
    <row r="82" spans="29:29">
      <c r="AC82" s="1"/>
    </row>
    <row r="83" spans="29:29">
      <c r="AC83" s="1"/>
    </row>
    <row r="84" spans="29:29">
      <c r="AC84" s="1"/>
    </row>
    <row r="85" spans="29:29">
      <c r="AC85" s="1"/>
    </row>
    <row r="86" spans="29:29">
      <c r="AC86" s="1"/>
    </row>
    <row r="87" spans="29:29">
      <c r="AC87" s="1"/>
    </row>
    <row r="88" spans="29:29">
      <c r="AC88" s="1"/>
    </row>
    <row r="89" spans="29:29">
      <c r="AC89" s="1"/>
    </row>
    <row r="90" spans="29:29">
      <c r="AC90" s="1"/>
    </row>
    <row r="91" spans="29:29">
      <c r="AC91" s="1"/>
    </row>
    <row r="92" spans="29:29">
      <c r="AC92" s="1"/>
    </row>
    <row r="93" spans="29:29">
      <c r="AC93" s="1"/>
    </row>
    <row r="94" spans="29:29">
      <c r="AC94" s="1"/>
    </row>
    <row r="95" spans="29:29">
      <c r="AC95" s="1"/>
    </row>
    <row r="96" spans="29:29">
      <c r="AC96" s="1"/>
    </row>
    <row r="97" spans="29:29">
      <c r="AC97" s="1"/>
    </row>
    <row r="98" spans="29:29">
      <c r="AC98" s="1"/>
    </row>
    <row r="99" spans="29:29">
      <c r="AC99" s="1"/>
    </row>
    <row r="100" spans="29:29">
      <c r="AC100" s="1"/>
    </row>
    <row r="101" spans="29:29">
      <c r="AC101" s="1"/>
    </row>
    <row r="102" spans="29:29">
      <c r="AC102" s="1"/>
    </row>
    <row r="103" spans="29:29">
      <c r="AC103" s="1"/>
    </row>
    <row r="104" spans="29:29">
      <c r="AC104" s="1"/>
    </row>
    <row r="105" spans="29:29">
      <c r="AC105" s="1"/>
    </row>
    <row r="106" spans="29:29">
      <c r="AC106" s="1"/>
    </row>
    <row r="107" spans="29:29">
      <c r="AC107" s="1"/>
    </row>
    <row r="108" spans="29:29">
      <c r="AC108" s="1"/>
    </row>
    <row r="109" spans="29:29">
      <c r="AC109" s="1"/>
    </row>
    <row r="110" spans="29:29">
      <c r="AC110" s="1"/>
    </row>
    <row r="111" spans="29:29">
      <c r="AC111" s="1"/>
    </row>
    <row r="112" spans="29:29">
      <c r="AC112" s="1"/>
    </row>
    <row r="113" spans="29:29">
      <c r="AC113" s="1"/>
    </row>
    <row r="114" spans="29:29">
      <c r="AC114" s="1"/>
    </row>
    <row r="115" spans="29:29">
      <c r="AC115" s="1"/>
    </row>
    <row r="116" spans="29:29">
      <c r="AC116" s="1"/>
    </row>
    <row r="117" spans="29:29">
      <c r="AC117" s="1"/>
    </row>
    <row r="118" spans="29:29">
      <c r="AC118" s="1"/>
    </row>
    <row r="119" spans="29:29">
      <c r="AC119" s="1"/>
    </row>
    <row r="120" spans="29:29">
      <c r="AC120" s="1"/>
    </row>
    <row r="121" spans="29:29">
      <c r="AC121" s="1"/>
    </row>
    <row r="122" spans="29:29">
      <c r="AC122" s="1"/>
    </row>
    <row r="123" spans="29:29">
      <c r="AC123" s="1"/>
    </row>
    <row r="124" spans="29:29">
      <c r="AC124" s="1"/>
    </row>
    <row r="125" spans="29:29">
      <c r="AC125" s="1"/>
    </row>
    <row r="126" spans="29:29">
      <c r="AC126" s="1"/>
    </row>
    <row r="127" spans="29:29">
      <c r="AC127" s="1"/>
    </row>
    <row r="128" spans="29:29">
      <c r="AC128" s="1"/>
    </row>
    <row r="129" spans="29:29">
      <c r="AC129" s="1"/>
    </row>
    <row r="130" spans="29:29">
      <c r="AC130" s="1"/>
    </row>
    <row r="131" spans="29:29">
      <c r="AC131" s="1"/>
    </row>
    <row r="132" spans="29:29">
      <c r="AC132" s="1"/>
    </row>
    <row r="133" spans="29:29">
      <c r="AC133" s="1"/>
    </row>
    <row r="134" spans="29:29">
      <c r="AC134" s="1"/>
    </row>
    <row r="135" spans="29:29">
      <c r="AC135" s="1"/>
    </row>
    <row r="136" spans="29:29">
      <c r="AC136" s="1"/>
    </row>
    <row r="137" spans="29:29">
      <c r="AC137" s="1"/>
    </row>
    <row r="138" spans="29:29">
      <c r="AC138" s="1"/>
    </row>
    <row r="139" spans="29:29">
      <c r="AC139" s="1"/>
    </row>
    <row r="140" spans="29:29">
      <c r="AC140" s="1"/>
    </row>
    <row r="141" spans="29:29">
      <c r="AC141" s="1"/>
    </row>
    <row r="142" spans="29:29">
      <c r="AC142" s="1"/>
    </row>
    <row r="143" spans="29:29">
      <c r="AC143" s="1"/>
    </row>
    <row r="144" spans="29:29">
      <c r="AC144" s="1"/>
    </row>
    <row r="145" spans="29:29">
      <c r="AC145" s="1"/>
    </row>
    <row r="146" spans="29:29">
      <c r="AC146" s="1"/>
    </row>
    <row r="147" spans="29:29">
      <c r="AC147" s="1"/>
    </row>
    <row r="148" spans="29:29">
      <c r="AC148" s="1"/>
    </row>
    <row r="149" spans="29:29">
      <c r="AC149" s="1"/>
    </row>
    <row r="150" spans="29:29">
      <c r="AC150" s="1"/>
    </row>
    <row r="151" spans="29:29">
      <c r="AC151" s="1"/>
    </row>
    <row r="152" spans="29:29">
      <c r="AC152" s="1"/>
    </row>
    <row r="153" spans="29:29">
      <c r="AC153" s="1"/>
    </row>
    <row r="154" spans="29:29">
      <c r="AC154" s="1"/>
    </row>
    <row r="155" spans="29:29">
      <c r="AC155" s="1"/>
    </row>
    <row r="156" spans="29:29">
      <c r="AC156" s="1"/>
    </row>
    <row r="157" spans="29:29">
      <c r="AC157" s="1"/>
    </row>
    <row r="158" spans="29:29">
      <c r="AC158" s="1"/>
    </row>
    <row r="159" spans="29:29">
      <c r="AC159" s="1"/>
    </row>
    <row r="160" spans="29:29">
      <c r="AC160" s="1"/>
    </row>
    <row r="161" spans="29:29">
      <c r="AC161" s="1"/>
    </row>
    <row r="162" spans="29:29">
      <c r="AC162" s="1"/>
    </row>
    <row r="163" spans="29:29">
      <c r="AC163" s="1"/>
    </row>
    <row r="164" spans="29:29">
      <c r="AC164" s="1"/>
    </row>
    <row r="165" spans="29:29">
      <c r="AC165" s="1"/>
    </row>
    <row r="166" spans="29:29">
      <c r="AC166" s="1"/>
    </row>
    <row r="167" spans="29:29">
      <c r="AC167" s="1"/>
    </row>
    <row r="168" spans="29:29">
      <c r="AC168" s="1"/>
    </row>
    <row r="169" spans="29:29">
      <c r="AC169" s="1"/>
    </row>
    <row r="170" spans="29:29">
      <c r="AC170" s="1"/>
    </row>
    <row r="171" spans="29:29">
      <c r="AC171" s="1"/>
    </row>
    <row r="172" spans="29:29">
      <c r="AC172" s="1"/>
    </row>
    <row r="173" spans="29:29">
      <c r="AC173" s="1"/>
    </row>
    <row r="174" spans="29:29">
      <c r="AC174" s="1"/>
    </row>
    <row r="175" spans="29:29">
      <c r="AC175" s="1"/>
    </row>
    <row r="176" spans="29:29">
      <c r="AC176" s="1"/>
    </row>
    <row r="177" spans="29:29">
      <c r="AC177" s="1"/>
    </row>
    <row r="178" spans="29:29">
      <c r="AC178" s="1"/>
    </row>
    <row r="179" spans="29:29">
      <c r="AC179" s="1"/>
    </row>
    <row r="180" spans="29:29">
      <c r="AC180" s="1"/>
    </row>
    <row r="181" spans="29:29">
      <c r="AC181" s="1"/>
    </row>
    <row r="182" spans="29:29">
      <c r="AC182" s="1"/>
    </row>
    <row r="183" spans="29:29">
      <c r="AC183" s="1"/>
    </row>
    <row r="184" spans="29:29">
      <c r="AC184" s="1"/>
    </row>
    <row r="185" spans="29:29">
      <c r="AC185" s="1"/>
    </row>
    <row r="186" spans="29:29">
      <c r="AC186" s="1"/>
    </row>
    <row r="187" spans="29:29">
      <c r="AC187" s="1"/>
    </row>
    <row r="188" spans="29:29">
      <c r="AC188" s="1"/>
    </row>
    <row r="189" spans="29:29">
      <c r="AC189" s="1"/>
    </row>
    <row r="190" spans="29:29">
      <c r="AC190" s="1"/>
    </row>
    <row r="191" spans="29:29">
      <c r="AC191" s="1"/>
    </row>
    <row r="192" spans="29:29">
      <c r="AC192" s="1"/>
    </row>
    <row r="193" spans="29:29">
      <c r="AC193" s="1"/>
    </row>
    <row r="194" spans="29:29">
      <c r="AC194" s="1"/>
    </row>
    <row r="195" spans="29:29">
      <c r="AC195" s="1"/>
    </row>
    <row r="196" spans="29:29">
      <c r="AC196" s="1"/>
    </row>
    <row r="197" spans="29:29">
      <c r="AC197" s="1"/>
    </row>
    <row r="198" spans="29:29">
      <c r="AC198" s="1"/>
    </row>
    <row r="199" spans="29:29">
      <c r="AC199" s="1"/>
    </row>
    <row r="200" spans="29:29">
      <c r="AC200" s="1"/>
    </row>
    <row r="201" spans="29:29">
      <c r="AC201" s="1"/>
    </row>
    <row r="202" spans="29:29">
      <c r="AC202" s="1"/>
    </row>
    <row r="203" spans="29:29">
      <c r="AC203" s="1"/>
    </row>
    <row r="204" spans="29:29">
      <c r="AC204" s="1"/>
    </row>
    <row r="205" spans="29:29">
      <c r="AC205" s="1"/>
    </row>
    <row r="206" spans="29:29">
      <c r="AC206" s="1"/>
    </row>
    <row r="207" spans="29:29">
      <c r="AC207" s="1"/>
    </row>
    <row r="208" spans="29:29">
      <c r="AC208" s="1"/>
    </row>
    <row r="209" spans="29:29">
      <c r="AC209" s="1"/>
    </row>
    <row r="210" spans="29:29">
      <c r="AC210" s="1"/>
    </row>
    <row r="211" spans="29:29">
      <c r="AC211" s="1"/>
    </row>
    <row r="212" spans="29:29">
      <c r="AC212" s="1"/>
    </row>
    <row r="213" spans="29:29">
      <c r="AC213" s="1"/>
    </row>
    <row r="214" spans="29:29">
      <c r="AC214" s="1"/>
    </row>
    <row r="215" spans="29:29">
      <c r="AC215" s="1"/>
    </row>
    <row r="216" spans="29:29">
      <c r="AC216" s="1"/>
    </row>
    <row r="217" spans="29:29">
      <c r="AC217" s="1"/>
    </row>
    <row r="218" spans="29:29">
      <c r="AC218" s="1"/>
    </row>
    <row r="219" spans="29:29">
      <c r="AC219" s="1"/>
    </row>
    <row r="220" spans="29:29">
      <c r="AC220" s="1"/>
    </row>
    <row r="221" spans="29:29">
      <c r="AC221" s="1"/>
    </row>
    <row r="222" spans="29:29">
      <c r="AC222" s="1"/>
    </row>
    <row r="223" spans="29:29">
      <c r="AC223" s="1"/>
    </row>
    <row r="224" spans="29:29">
      <c r="AC224" s="1"/>
    </row>
    <row r="225" spans="29:29">
      <c r="AC225" s="1"/>
    </row>
    <row r="226" spans="29:29">
      <c r="AC226" s="1"/>
    </row>
    <row r="227" spans="29:29">
      <c r="AC227" s="1"/>
    </row>
    <row r="228" spans="29:29">
      <c r="AC228" s="1"/>
    </row>
    <row r="229" spans="29:29">
      <c r="AC229" s="1"/>
    </row>
    <row r="230" spans="29:29">
      <c r="AC230" s="1"/>
    </row>
    <row r="231" spans="29:29">
      <c r="AC231" s="1"/>
    </row>
    <row r="232" spans="29:29">
      <c r="AC232" s="1"/>
    </row>
    <row r="233" spans="29:29">
      <c r="AC233" s="1"/>
    </row>
    <row r="234" spans="29:29">
      <c r="AC234" s="1"/>
    </row>
    <row r="235" spans="29:29">
      <c r="AC235" s="1"/>
    </row>
    <row r="236" spans="29:29">
      <c r="AC236" s="1"/>
    </row>
    <row r="237" spans="29:29">
      <c r="AC237" s="1"/>
    </row>
    <row r="238" spans="29:29">
      <c r="AC238" s="1"/>
    </row>
    <row r="239" spans="29:29">
      <c r="AC239" s="1"/>
    </row>
    <row r="240" spans="29:29">
      <c r="AC240" s="1"/>
    </row>
    <row r="241" spans="29:29">
      <c r="AC241" s="1"/>
    </row>
    <row r="242" spans="29:29">
      <c r="AC242" s="1"/>
    </row>
    <row r="243" spans="29:29">
      <c r="AC243" s="1"/>
    </row>
    <row r="244" spans="29:29">
      <c r="AC244" s="1"/>
    </row>
    <row r="245" spans="29:29">
      <c r="AC245" s="1"/>
    </row>
    <row r="246" spans="29:29">
      <c r="AC246" s="1"/>
    </row>
    <row r="247" spans="29:29">
      <c r="AC247" s="1"/>
    </row>
    <row r="248" spans="29:29">
      <c r="AC248" s="1"/>
    </row>
    <row r="249" spans="29:29">
      <c r="AC249" s="1"/>
    </row>
    <row r="250" spans="29:29">
      <c r="AC250" s="1"/>
    </row>
    <row r="251" spans="29:29">
      <c r="AC251" s="1"/>
    </row>
    <row r="252" spans="29:29">
      <c r="AC252" s="1"/>
    </row>
    <row r="253" spans="29:29">
      <c r="AC253" s="1"/>
    </row>
    <row r="254" spans="29:29">
      <c r="AC254" s="1"/>
    </row>
    <row r="255" spans="29:29">
      <c r="AC255" s="1"/>
    </row>
    <row r="256" spans="29:29">
      <c r="AC256" s="1"/>
    </row>
    <row r="257" spans="29:29">
      <c r="AC257" s="1"/>
    </row>
    <row r="258" spans="29:29">
      <c r="AC258" s="1"/>
    </row>
    <row r="259" spans="29:29">
      <c r="AC259" s="1"/>
    </row>
    <row r="260" spans="29:29">
      <c r="AC260" s="1"/>
    </row>
    <row r="261" spans="29:29">
      <c r="AC261" s="1"/>
    </row>
    <row r="262" spans="29:29">
      <c r="AC262" s="1"/>
    </row>
    <row r="263" spans="29:29">
      <c r="AC263" s="1"/>
    </row>
    <row r="264" spans="29:29">
      <c r="AC264" s="1"/>
    </row>
    <row r="265" spans="29:29">
      <c r="AC265" s="1"/>
    </row>
    <row r="266" spans="29:29">
      <c r="AC266" s="1"/>
    </row>
    <row r="267" spans="29:29">
      <c r="AC267" s="1"/>
    </row>
    <row r="268" spans="29:29">
      <c r="AC268" s="1"/>
    </row>
    <row r="269" spans="29:29">
      <c r="AC269" s="1"/>
    </row>
    <row r="270" spans="29:29">
      <c r="AC270" s="1"/>
    </row>
    <row r="271" spans="29:29">
      <c r="AC271" s="1"/>
    </row>
    <row r="272" spans="29:29">
      <c r="AC272" s="1"/>
    </row>
    <row r="273" spans="29:29">
      <c r="AC273" s="1"/>
    </row>
    <row r="274" spans="29:29">
      <c r="AC274" s="1"/>
    </row>
    <row r="275" spans="29:29">
      <c r="AC275" s="1"/>
    </row>
    <row r="276" spans="29:29">
      <c r="AC276" s="1"/>
    </row>
    <row r="277" spans="29:29">
      <c r="AC277" s="1"/>
    </row>
    <row r="278" spans="29:29">
      <c r="AC278" s="1"/>
    </row>
    <row r="279" spans="29:29">
      <c r="AC279" s="1"/>
    </row>
    <row r="280" spans="29:29">
      <c r="AC280" s="1"/>
    </row>
    <row r="281" spans="29:29">
      <c r="AC281" s="1"/>
    </row>
    <row r="282" spans="29:29">
      <c r="AC282" s="1"/>
    </row>
    <row r="283" spans="29:29">
      <c r="AC283" s="1"/>
    </row>
    <row r="284" spans="29:29">
      <c r="AC284" s="1"/>
    </row>
    <row r="285" spans="29:29">
      <c r="AC285" s="1"/>
    </row>
    <row r="286" spans="29:29">
      <c r="AC286" s="1"/>
    </row>
    <row r="287" spans="29:29">
      <c r="AC287" s="1"/>
    </row>
    <row r="288" spans="29:29">
      <c r="AC288" s="1"/>
    </row>
    <row r="289" spans="29:29">
      <c r="AC289" s="1"/>
    </row>
    <row r="290" spans="29:29">
      <c r="AC290" s="1"/>
    </row>
    <row r="291" spans="29:29">
      <c r="AC291" s="1"/>
    </row>
    <row r="292" spans="29:29">
      <c r="AC292" s="1"/>
    </row>
    <row r="293" spans="29:29">
      <c r="AC293" s="1"/>
    </row>
    <row r="294" spans="29:29">
      <c r="AC294" s="1"/>
    </row>
    <row r="295" spans="29:29">
      <c r="AC295" s="1"/>
    </row>
    <row r="296" spans="29:29">
      <c r="AC296" s="1"/>
    </row>
    <row r="297" spans="29:29">
      <c r="AC297" s="1"/>
    </row>
    <row r="298" spans="29:29">
      <c r="AC298" s="1"/>
    </row>
    <row r="299" spans="29:29">
      <c r="AC299" s="1"/>
    </row>
    <row r="300" spans="29:29">
      <c r="AC300" s="1"/>
    </row>
    <row r="301" spans="29:29">
      <c r="AC301" s="1"/>
    </row>
    <row r="302" spans="29:29">
      <c r="AC302" s="1"/>
    </row>
    <row r="303" spans="29:29">
      <c r="AC303" s="1"/>
    </row>
    <row r="304" spans="29:29">
      <c r="AC304" s="1"/>
    </row>
    <row r="305" spans="29:29">
      <c r="AC305" s="1"/>
    </row>
    <row r="306" spans="29:29">
      <c r="AC306" s="1"/>
    </row>
    <row r="307" spans="29:29">
      <c r="AC307" s="1"/>
    </row>
    <row r="308" spans="29:29">
      <c r="AC308" s="1"/>
    </row>
    <row r="309" spans="29:29">
      <c r="AC309" s="1"/>
    </row>
    <row r="310" spans="29:29">
      <c r="AC310" s="1"/>
    </row>
    <row r="311" spans="29:29">
      <c r="AC311" s="1"/>
    </row>
    <row r="312" spans="29:29">
      <c r="AC312" s="1"/>
    </row>
    <row r="313" spans="29:29">
      <c r="AC313" s="1"/>
    </row>
    <row r="314" spans="29:29">
      <c r="AC314" s="1"/>
    </row>
    <row r="315" spans="29:29">
      <c r="AC315" s="1"/>
    </row>
    <row r="316" spans="29:29">
      <c r="AC316" s="1"/>
    </row>
    <row r="317" spans="29:29">
      <c r="AC317" s="1"/>
    </row>
    <row r="318" spans="29:29">
      <c r="AC318" s="1"/>
    </row>
    <row r="319" spans="29:29">
      <c r="AC319" s="1"/>
    </row>
    <row r="320" spans="29:29">
      <c r="AC320" s="1"/>
    </row>
    <row r="321" spans="29:29">
      <c r="AC321" s="1"/>
    </row>
    <row r="322" spans="29:29">
      <c r="AC322" s="1"/>
    </row>
    <row r="323" spans="29:29">
      <c r="AC323" s="1"/>
    </row>
    <row r="324" spans="29:29">
      <c r="AC324" s="1"/>
    </row>
    <row r="325" spans="29:29">
      <c r="AC325" s="1"/>
    </row>
    <row r="326" spans="29:29">
      <c r="AC326" s="1"/>
    </row>
    <row r="327" spans="29:29">
      <c r="AC327" s="1"/>
    </row>
    <row r="328" spans="29:29">
      <c r="AC328" s="1"/>
    </row>
    <row r="329" spans="29:29">
      <c r="AC329" s="1"/>
    </row>
    <row r="330" spans="29:29">
      <c r="AC330" s="1"/>
    </row>
    <row r="331" spans="29:29">
      <c r="AC331" s="1"/>
    </row>
    <row r="332" spans="29:29">
      <c r="AC332" s="1"/>
    </row>
    <row r="333" spans="29:29">
      <c r="AC333" s="1"/>
    </row>
    <row r="334" spans="29:29">
      <c r="AC334" s="1"/>
    </row>
    <row r="335" spans="29:29">
      <c r="AC335" s="1"/>
    </row>
    <row r="336" spans="29:29">
      <c r="AC336" s="1"/>
    </row>
    <row r="337" spans="29:29">
      <c r="AC337" s="1"/>
    </row>
    <row r="338" spans="29:29">
      <c r="AC338" s="1"/>
    </row>
    <row r="339" spans="29:29">
      <c r="AC339" s="1"/>
    </row>
    <row r="340" spans="29:29">
      <c r="AC340" s="1"/>
    </row>
    <row r="341" spans="29:29">
      <c r="AC341" s="1"/>
    </row>
    <row r="342" spans="29:29">
      <c r="AC342" s="1"/>
    </row>
    <row r="343" spans="29:29">
      <c r="AC343" s="1"/>
    </row>
    <row r="344" spans="29:29">
      <c r="AC344" s="1"/>
    </row>
    <row r="345" spans="29:29">
      <c r="AC345" s="1"/>
    </row>
    <row r="346" spans="29:29">
      <c r="AC346" s="1"/>
    </row>
    <row r="347" spans="29:29">
      <c r="AC347" s="1"/>
    </row>
    <row r="348" spans="29:29">
      <c r="AC348" s="1"/>
    </row>
    <row r="349" spans="29:29">
      <c r="AC349" s="1"/>
    </row>
    <row r="350" spans="29:29">
      <c r="AC350" s="1"/>
    </row>
    <row r="351" spans="29:29">
      <c r="AC351" s="1"/>
    </row>
    <row r="352" spans="29:29">
      <c r="AC352" s="1"/>
    </row>
    <row r="353" spans="29:29">
      <c r="AC353" s="1"/>
    </row>
    <row r="354" spans="29:29">
      <c r="AC354" s="1"/>
    </row>
    <row r="355" spans="29:29">
      <c r="AC355" s="1"/>
    </row>
    <row r="356" spans="29:29">
      <c r="AC356" s="1"/>
    </row>
    <row r="357" spans="29:29">
      <c r="AC357" s="1"/>
    </row>
    <row r="358" spans="29:29">
      <c r="AC358" s="1"/>
    </row>
    <row r="359" spans="29:29">
      <c r="AC359" s="1"/>
    </row>
    <row r="360" spans="29:29">
      <c r="AC360" s="1"/>
    </row>
    <row r="361" spans="29:29">
      <c r="AC361" s="1"/>
    </row>
    <row r="362" spans="29:29">
      <c r="AC362" s="1"/>
    </row>
    <row r="363" spans="29:29">
      <c r="AC363" s="1"/>
    </row>
    <row r="364" spans="29:29">
      <c r="AC364" s="1"/>
    </row>
    <row r="365" spans="29:29">
      <c r="AC365" s="1"/>
    </row>
    <row r="366" spans="29:29">
      <c r="AC366" s="1"/>
    </row>
    <row r="367" spans="29:29">
      <c r="AC367" s="1"/>
    </row>
    <row r="368" spans="29:29">
      <c r="AC368" s="1"/>
    </row>
    <row r="369" spans="29:29">
      <c r="AC369" s="1"/>
    </row>
    <row r="370" spans="29:29">
      <c r="AC370" s="1"/>
    </row>
    <row r="371" spans="29:29">
      <c r="AC371" s="1"/>
    </row>
    <row r="372" spans="29:29">
      <c r="AC372" s="1"/>
    </row>
    <row r="373" spans="29:29">
      <c r="AC373" s="1"/>
    </row>
    <row r="374" spans="29:29">
      <c r="AC374" s="1"/>
    </row>
    <row r="375" spans="29:29">
      <c r="AC375" s="1"/>
    </row>
    <row r="376" spans="29:29">
      <c r="AC376" s="1"/>
    </row>
    <row r="377" spans="29:29">
      <c r="AC377" s="1"/>
    </row>
    <row r="378" spans="29:29">
      <c r="AC378" s="1"/>
    </row>
    <row r="379" spans="29:29">
      <c r="AC379" s="1"/>
    </row>
    <row r="380" spans="29:29">
      <c r="AC380" s="1"/>
    </row>
    <row r="381" spans="29:29">
      <c r="AC381" s="1"/>
    </row>
    <row r="382" spans="29:29">
      <c r="AC382" s="1"/>
    </row>
    <row r="383" spans="29:29">
      <c r="AC383" s="1"/>
    </row>
    <row r="384" spans="29:29">
      <c r="AC384" s="1"/>
    </row>
    <row r="385" spans="29:29">
      <c r="AC385" s="1"/>
    </row>
    <row r="386" spans="29:29">
      <c r="AC386" s="1"/>
    </row>
    <row r="387" spans="29:29">
      <c r="AC387" s="1"/>
    </row>
    <row r="388" spans="29:29">
      <c r="AC388" s="1"/>
    </row>
    <row r="389" spans="29:29">
      <c r="AC389" s="1"/>
    </row>
    <row r="390" spans="29:29">
      <c r="AC390" s="1"/>
    </row>
    <row r="391" spans="29:29">
      <c r="AC391" s="1"/>
    </row>
    <row r="392" spans="29:29">
      <c r="AC392" s="1"/>
    </row>
    <row r="393" spans="29:29">
      <c r="AC393" s="1"/>
    </row>
    <row r="394" spans="29:29">
      <c r="AC394" s="1"/>
    </row>
    <row r="395" spans="29:29">
      <c r="AC395" s="1"/>
    </row>
    <row r="396" spans="29:29">
      <c r="AC396" s="1"/>
    </row>
    <row r="397" spans="29:29">
      <c r="AC397" s="1"/>
    </row>
    <row r="398" spans="29:29">
      <c r="AC398" s="1"/>
    </row>
    <row r="399" spans="29:29">
      <c r="AC399" s="1"/>
    </row>
    <row r="400" spans="29:29">
      <c r="AC400" s="1"/>
    </row>
    <row r="401" spans="29:29">
      <c r="AC401" s="1"/>
    </row>
    <row r="402" spans="29:29">
      <c r="AC402" s="1"/>
    </row>
    <row r="403" spans="29:29">
      <c r="AC403" s="1"/>
    </row>
    <row r="404" spans="29:29">
      <c r="AC404" s="1"/>
    </row>
    <row r="405" spans="29:29">
      <c r="AC405" s="1"/>
    </row>
    <row r="406" spans="29:29">
      <c r="AC406" s="1"/>
    </row>
    <row r="407" spans="29:29">
      <c r="AC407" s="1"/>
    </row>
    <row r="408" spans="29:29">
      <c r="AC408" s="1"/>
    </row>
    <row r="409" spans="29:29">
      <c r="AC409" s="1"/>
    </row>
    <row r="410" spans="29:29">
      <c r="AC410" s="1"/>
    </row>
    <row r="411" spans="29:29">
      <c r="AC411" s="1"/>
    </row>
    <row r="412" spans="29:29">
      <c r="AC412" s="1"/>
    </row>
    <row r="413" spans="29:29">
      <c r="AC413" s="1"/>
    </row>
    <row r="414" spans="29:29">
      <c r="AC414" s="1"/>
    </row>
    <row r="415" spans="29:29">
      <c r="AC415" s="1"/>
    </row>
    <row r="416" spans="29:29">
      <c r="AC416" s="1"/>
    </row>
    <row r="417" spans="29:29">
      <c r="AC417" s="1"/>
    </row>
    <row r="418" spans="29:29">
      <c r="AC418" s="1"/>
    </row>
    <row r="419" spans="29:29">
      <c r="AC419" s="1"/>
    </row>
    <row r="420" spans="29:29">
      <c r="AC420" s="1"/>
    </row>
    <row r="421" spans="29:29">
      <c r="AC421" s="1"/>
    </row>
    <row r="422" spans="29:29">
      <c r="AC422" s="1"/>
    </row>
    <row r="423" spans="29:29">
      <c r="AC423" s="1"/>
    </row>
    <row r="424" spans="29:29">
      <c r="AC424" s="1"/>
    </row>
    <row r="425" spans="29:29">
      <c r="AC425" s="1"/>
    </row>
    <row r="426" spans="29:29">
      <c r="AC426" s="1"/>
    </row>
    <row r="427" spans="29:29">
      <c r="AC427" s="1"/>
    </row>
    <row r="428" spans="29:29">
      <c r="AC428" s="1"/>
    </row>
    <row r="429" spans="29:29">
      <c r="AC429" s="1"/>
    </row>
    <row r="430" spans="29:29">
      <c r="AC430" s="1"/>
    </row>
    <row r="431" spans="29:29">
      <c r="AC431" s="1"/>
    </row>
    <row r="432" spans="29:29">
      <c r="AC432" s="1"/>
    </row>
    <row r="433" spans="29:29">
      <c r="AC433" s="1"/>
    </row>
    <row r="434" spans="29:29">
      <c r="AC434" s="1"/>
    </row>
    <row r="435" spans="29:29">
      <c r="AC435" s="1"/>
    </row>
    <row r="436" spans="29:29">
      <c r="AC436" s="1"/>
    </row>
    <row r="437" spans="29:29">
      <c r="AC437" s="1"/>
    </row>
    <row r="438" spans="29:29">
      <c r="AC438" s="1"/>
    </row>
    <row r="439" spans="29:29">
      <c r="AC439" s="1"/>
    </row>
    <row r="440" spans="29:29">
      <c r="AC440" s="1"/>
    </row>
    <row r="441" spans="29:29">
      <c r="AC441" s="1"/>
    </row>
    <row r="442" spans="29:29">
      <c r="AC442" s="1"/>
    </row>
    <row r="443" spans="29:29">
      <c r="AC443" s="1"/>
    </row>
    <row r="444" spans="29:29">
      <c r="AC444" s="1"/>
    </row>
    <row r="445" spans="29:29">
      <c r="AC445" s="1"/>
    </row>
    <row r="446" spans="29:29">
      <c r="AC446" s="1"/>
    </row>
    <row r="447" spans="29:29">
      <c r="AC447" s="1"/>
    </row>
    <row r="448" spans="29:29">
      <c r="AC448" s="1"/>
    </row>
    <row r="449" spans="29:29">
      <c r="AC449" s="1"/>
    </row>
    <row r="450" spans="29:29">
      <c r="AC450" s="1"/>
    </row>
    <row r="451" spans="29:29">
      <c r="AC451" s="1"/>
    </row>
    <row r="452" spans="29:29">
      <c r="AC452" s="1"/>
    </row>
    <row r="453" spans="29:29">
      <c r="AC453" s="1"/>
    </row>
    <row r="454" spans="29:29">
      <c r="AC454" s="1"/>
    </row>
    <row r="455" spans="29:29">
      <c r="AC455" s="1"/>
    </row>
    <row r="456" spans="29:29">
      <c r="AC456" s="1"/>
    </row>
    <row r="457" spans="29:29">
      <c r="AC457" s="1"/>
    </row>
    <row r="458" spans="29:29">
      <c r="AC458" s="1"/>
    </row>
    <row r="459" spans="29:29">
      <c r="AC459" s="1"/>
    </row>
    <row r="460" spans="29:29">
      <c r="AC460" s="1"/>
    </row>
    <row r="461" spans="29:29">
      <c r="AC461" s="1"/>
    </row>
    <row r="462" spans="29:29">
      <c r="AC462" s="1"/>
    </row>
    <row r="463" spans="29:29">
      <c r="AC463" s="1"/>
    </row>
    <row r="464" spans="29:29">
      <c r="AC464" s="1"/>
    </row>
    <row r="465" spans="29:29">
      <c r="AC465" s="1"/>
    </row>
    <row r="466" spans="29:29">
      <c r="AC466" s="1"/>
    </row>
    <row r="467" spans="29:29">
      <c r="AC467" s="1"/>
    </row>
    <row r="468" spans="29:29">
      <c r="AC468" s="1"/>
    </row>
    <row r="469" spans="29:29">
      <c r="AC469" s="1"/>
    </row>
    <row r="470" spans="29:29">
      <c r="AC470" s="1"/>
    </row>
    <row r="471" spans="29:29">
      <c r="AC471" s="1"/>
    </row>
    <row r="472" spans="29:29">
      <c r="AC472" s="1"/>
    </row>
    <row r="473" spans="29:29">
      <c r="AC473" s="1"/>
    </row>
    <row r="474" spans="29:29">
      <c r="AC474" s="1"/>
    </row>
    <row r="475" spans="29:29">
      <c r="AC475" s="1"/>
    </row>
    <row r="476" spans="29:29">
      <c r="AC476" s="1"/>
    </row>
    <row r="477" spans="29:29">
      <c r="AC477" s="1"/>
    </row>
    <row r="478" spans="29:29">
      <c r="AC478" s="1"/>
    </row>
    <row r="479" spans="29:29">
      <c r="AC479" s="1"/>
    </row>
    <row r="480" spans="29:29">
      <c r="AC480" s="1"/>
    </row>
    <row r="481" spans="29:29">
      <c r="AC481" s="1"/>
    </row>
    <row r="482" spans="29:29">
      <c r="AC482" s="1"/>
    </row>
    <row r="483" spans="29:29">
      <c r="AC483" s="1"/>
    </row>
    <row r="484" spans="29:29">
      <c r="AC484" s="1"/>
    </row>
    <row r="485" spans="29:29">
      <c r="AC485" s="1"/>
    </row>
    <row r="486" spans="29:29">
      <c r="AC486" s="1"/>
    </row>
    <row r="487" spans="29:29">
      <c r="AC487" s="1"/>
    </row>
    <row r="488" spans="29:29">
      <c r="AC488" s="1"/>
    </row>
    <row r="489" spans="29:29">
      <c r="AC489" s="1"/>
    </row>
    <row r="490" spans="29:29">
      <c r="AC490" s="1"/>
    </row>
    <row r="491" spans="29:29">
      <c r="AC491" s="1"/>
    </row>
    <row r="492" spans="29:29">
      <c r="AC492" s="1"/>
    </row>
    <row r="493" spans="29:29">
      <c r="AC493" s="1"/>
    </row>
    <row r="494" spans="29:29">
      <c r="AC494" s="1"/>
    </row>
    <row r="495" spans="29:29">
      <c r="AC495" s="1"/>
    </row>
  </sheetData>
  <mergeCells count="29">
    <mergeCell ref="O1:AO1"/>
    <mergeCell ref="A4:A5"/>
    <mergeCell ref="B4:B5"/>
    <mergeCell ref="A11:A12"/>
    <mergeCell ref="B11:B12"/>
    <mergeCell ref="O2:AO2"/>
    <mergeCell ref="F22:F23"/>
    <mergeCell ref="A14:A15"/>
    <mergeCell ref="B14:B15"/>
    <mergeCell ref="A16:A17"/>
    <mergeCell ref="B16:B17"/>
    <mergeCell ref="A18:A19"/>
    <mergeCell ref="B18:B19"/>
    <mergeCell ref="A22:A23"/>
    <mergeCell ref="B22:B23"/>
    <mergeCell ref="C22:C23"/>
    <mergeCell ref="D22:D23"/>
    <mergeCell ref="E22:E23"/>
    <mergeCell ref="M22:M23"/>
    <mergeCell ref="O65:X65"/>
    <mergeCell ref="G22:G23"/>
    <mergeCell ref="H22:H23"/>
    <mergeCell ref="I22:I23"/>
    <mergeCell ref="J22:J23"/>
    <mergeCell ref="K22:K23"/>
    <mergeCell ref="L22:L23"/>
    <mergeCell ref="O37:W37"/>
    <mergeCell ref="O36:W36"/>
    <mergeCell ref="O64:W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Түскен табыстар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2023-05-29T12:04:16Z</dcterms:modified>
</cp:coreProperties>
</file>