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900"/>
  </bookViews>
  <sheets>
    <sheet name="Құбыр көлігі" sheetId="29" r:id="rId1"/>
  </sheets>
  <calcPr calcId="125725"/>
</workbook>
</file>

<file path=xl/calcChain.xml><?xml version="1.0" encoding="utf-8"?>
<calcChain xmlns="http://schemas.openxmlformats.org/spreadsheetml/2006/main">
  <c r="Z6" i="29"/>
</calcChain>
</file>

<file path=xl/sharedStrings.xml><?xml version="1.0" encoding="utf-8"?>
<sst xmlns="http://schemas.openxmlformats.org/spreadsheetml/2006/main" count="1291" uniqueCount="91">
  <si>
    <t>-</t>
  </si>
  <si>
    <t>x</t>
  </si>
  <si>
    <t>39,9</t>
  </si>
  <si>
    <t>46,0</t>
  </si>
  <si>
    <t xml:space="preserve"> x</t>
  </si>
  <si>
    <t>млн. тонн</t>
  </si>
  <si>
    <t>43,4</t>
  </si>
  <si>
    <t>117,3</t>
  </si>
  <si>
    <t>8,6</t>
  </si>
  <si>
    <t>6,4</t>
  </si>
  <si>
    <t>5,6</t>
  </si>
  <si>
    <t>9,6</t>
  </si>
  <si>
    <t>млрд. ткм</t>
  </si>
  <si>
    <t>70,4</t>
  </si>
  <si>
    <t>75,6</t>
  </si>
  <si>
    <t>77,1</t>
  </si>
  <si>
    <t>83,3</t>
  </si>
  <si>
    <t>87,8</t>
  </si>
  <si>
    <t>42,3</t>
  </si>
  <si>
    <t>39,8</t>
  </si>
  <si>
    <t>30,0</t>
  </si>
  <si>
    <t>40,7</t>
  </si>
  <si>
    <t>166,1</t>
  </si>
  <si>
    <t>179,4</t>
  </si>
  <si>
    <t>192,0</t>
  </si>
  <si>
    <t>192,2</t>
  </si>
  <si>
    <t>газ</t>
  </si>
  <si>
    <t>114,6</t>
  </si>
  <si>
    <t>118,3</t>
  </si>
  <si>
    <t>126,3</t>
  </si>
  <si>
    <t>122,0</t>
  </si>
  <si>
    <t>51,5</t>
  </si>
  <si>
    <t>61,1</t>
  </si>
  <si>
    <t>65,7</t>
  </si>
  <si>
    <t>70,2</t>
  </si>
  <si>
    <t>38,4</t>
  </si>
  <si>
    <t>32,0</t>
  </si>
  <si>
    <t>35,8</t>
  </si>
  <si>
    <t>36,4</t>
  </si>
  <si>
    <t>51,6</t>
  </si>
  <si>
    <t>52,6</t>
  </si>
  <si>
    <t>10,3</t>
  </si>
  <si>
    <t>12,3</t>
  </si>
  <si>
    <t>15,0</t>
  </si>
  <si>
    <t>123,7</t>
  </si>
  <si>
    <t>131,8</t>
  </si>
  <si>
    <t>127,3</t>
  </si>
  <si>
    <t>24,4</t>
  </si>
  <si>
    <t>27,7</t>
  </si>
  <si>
    <t>29,3</t>
  </si>
  <si>
    <t>4,6</t>
  </si>
  <si>
    <t>7,5</t>
  </si>
  <si>
    <t>9,4</t>
  </si>
  <si>
    <t>39,6</t>
  </si>
  <si>
    <t>43,2</t>
  </si>
  <si>
    <t>45,8</t>
  </si>
  <si>
    <t>оның ішінде:</t>
  </si>
  <si>
    <t>Қазақстан Республикасы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</si>
  <si>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</si>
  <si>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</si>
  <si>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</si>
  <si>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</si>
  <si>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</si>
  <si>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</si>
  <si>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Қызылорда</t>
  </si>
  <si>
    <t>Маңғыстау</t>
  </si>
  <si>
    <t>Павлодар</t>
  </si>
  <si>
    <t>Солтүстік Қазақстан</t>
  </si>
  <si>
    <t>Шығыс Қазақстан</t>
  </si>
  <si>
    <t>Астана қаласы</t>
  </si>
  <si>
    <t>Шымкент қаласы</t>
  </si>
  <si>
    <t>«Х» мағынасы – деректер құпия екенін білдіреді.</t>
  </si>
  <si>
    <t>Қостанай</t>
  </si>
  <si>
    <t>Түркістан</t>
  </si>
  <si>
    <t>километр</t>
  </si>
  <si>
    <t>Құбыр көлігі</t>
  </si>
  <si>
    <t>Магистральдық құбырлардың ұзақтығы</t>
  </si>
  <si>
    <t>Магистралдық құбырлар - барлығы</t>
  </si>
  <si>
    <t>газ құбырлары</t>
  </si>
  <si>
    <t>мұнай құбырлары</t>
  </si>
  <si>
    <t>басқа құбырлар</t>
  </si>
  <si>
    <t>Магистральдық құбырмен жүк тасымалдау</t>
  </si>
  <si>
    <t>Жүктер - барлығы</t>
  </si>
  <si>
    <t>мұнай</t>
  </si>
  <si>
    <t xml:space="preserve">Магистралдық құбырлардың жүк айналымы </t>
  </si>
  <si>
    <t>Магистралдық құбырлар арқылы жүк тасымалдау</t>
  </si>
  <si>
    <t>Облыстар бойынша таратылмаған көлемі</t>
  </si>
  <si>
    <t>Магистралдық құбырлардың жүк айналымы</t>
  </si>
  <si>
    <t>Абай</t>
  </si>
  <si>
    <t>Жетісу</t>
  </si>
  <si>
    <t>Ұлытау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</si>
</sst>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###\ ###\ ###\ ##0.0"/>
    <numFmt numFmtId="167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 applyFill="1"/>
    <xf numFmtId="0" fontId="4" fillId="0" borderId="0" xfId="0" applyFont="1" applyFill="1"/>
    <xf numFmtId="3" fontId="4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4" fillId="0" borderId="0" xfId="0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 wrapText="1"/>
    </xf>
    <xf numFmtId="166" fontId="6" fillId="0" borderId="0" xfId="0" applyNumberFormat="1" applyFont="1" applyBorder="1" applyAlignment="1">
      <alignment horizontal="right" wrapText="1"/>
    </xf>
    <xf numFmtId="167" fontId="4" fillId="0" borderId="0" xfId="0" applyNumberFormat="1" applyFont="1" applyFill="1" applyBorder="1"/>
    <xf numFmtId="0" fontId="5" fillId="0" borderId="0" xfId="0" applyFont="1" applyFill="1"/>
    <xf numFmtId="0" fontId="9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2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167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0" fontId="8" fillId="0" borderId="1" xfId="0" applyFont="1" applyFill="1" applyBorder="1"/>
    <xf numFmtId="0" fontId="8" fillId="0" borderId="2" xfId="0" applyFont="1" applyFill="1" applyBorder="1"/>
    <xf numFmtId="167" fontId="8" fillId="0" borderId="1" xfId="0" applyNumberFormat="1" applyFont="1" applyFill="1" applyBorder="1"/>
    <xf numFmtId="0" fontId="10" fillId="0" borderId="3" xfId="0" applyFont="1" applyFill="1" applyBorder="1"/>
    <xf numFmtId="167" fontId="8" fillId="0" borderId="3" xfId="0" applyNumberFormat="1" applyFont="1" applyFill="1" applyBorder="1"/>
    <xf numFmtId="167" fontId="8" fillId="0" borderId="3" xfId="0" applyNumberFormat="1" applyFont="1" applyFill="1" applyBorder="1" applyAlignment="1">
      <alignment horizontal="right"/>
    </xf>
    <xf numFmtId="165" fontId="8" fillId="0" borderId="3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0" fontId="8" fillId="0" borderId="3" xfId="0" applyFont="1" applyFill="1" applyBorder="1"/>
    <xf numFmtId="0" fontId="8" fillId="0" borderId="4" xfId="0" applyFont="1" applyFill="1" applyBorder="1"/>
    <xf numFmtId="0" fontId="8" fillId="0" borderId="3" xfId="0" applyFont="1" applyFill="1" applyBorder="1" applyAlignment="1">
      <alignment horizontal="right" wrapText="1" indent="1"/>
    </xf>
    <xf numFmtId="0" fontId="8" fillId="0" borderId="4" xfId="0" applyFont="1" applyFill="1" applyBorder="1" applyAlignment="1">
      <alignment horizontal="right" wrapText="1" indent="1"/>
    </xf>
    <xf numFmtId="0" fontId="8" fillId="0" borderId="3" xfId="0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right"/>
    </xf>
    <xf numFmtId="165" fontId="10" fillId="0" borderId="3" xfId="0" applyNumberFormat="1" applyFont="1" applyFill="1" applyBorder="1" applyAlignment="1">
      <alignment horizontal="right"/>
    </xf>
    <xf numFmtId="0" fontId="3" fillId="0" borderId="3" xfId="0" applyFont="1" applyFill="1" applyBorder="1"/>
    <xf numFmtId="165" fontId="8" fillId="0" borderId="1" xfId="0" applyNumberFormat="1" applyFont="1" applyFill="1" applyBorder="1"/>
    <xf numFmtId="165" fontId="11" fillId="0" borderId="3" xfId="0" applyNumberFormat="1" applyFont="1" applyBorder="1" applyAlignment="1">
      <alignment horizontal="right" wrapText="1"/>
    </xf>
    <xf numFmtId="166" fontId="6" fillId="0" borderId="3" xfId="0" applyNumberFormat="1" applyFont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5" xfId="0" applyFont="1" applyFill="1" applyBorder="1" applyAlignment="1">
      <alignment horizontal="right" wrapText="1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6"/>
  <sheetViews>
    <sheetView tabSelected="1" workbookViewId="0">
      <selection sqref="A1:Z1"/>
    </sheetView>
  </sheetViews>
  <sheetFormatPr defaultRowHeight="12.75"/>
  <cols>
    <col min="1" max="1" width="29.42578125" style="1" customWidth="1"/>
    <col min="2" max="8" width="5.5703125" style="1" bestFit="1" customWidth="1"/>
    <col min="9" max="19" width="6.85546875" style="1" bestFit="1" customWidth="1"/>
    <col min="20" max="20" width="7.5703125" style="1" bestFit="1" customWidth="1"/>
    <col min="21" max="25" width="6.85546875" style="1" bestFit="1" customWidth="1"/>
    <col min="26" max="26" width="7.42578125" style="1" customWidth="1"/>
    <col min="27" max="31" width="4.85546875" style="1" bestFit="1" customWidth="1"/>
    <col min="32" max="33" width="7" style="1" bestFit="1" customWidth="1"/>
    <col min="34" max="34" width="7.5703125" style="1" customWidth="1"/>
    <col min="35" max="256" width="9.140625" style="1"/>
    <col min="257" max="257" width="32" style="1" customWidth="1"/>
    <col min="258" max="258" width="8.42578125" style="1" customWidth="1"/>
    <col min="259" max="259" width="8.140625" style="1" customWidth="1"/>
    <col min="260" max="264" width="7.28515625" style="1" customWidth="1"/>
    <col min="265" max="267" width="8" style="1" customWidth="1"/>
    <col min="268" max="268" width="7.85546875" style="1" customWidth="1"/>
    <col min="269" max="269" width="8" style="1" customWidth="1"/>
    <col min="270" max="270" width="8.140625" style="1" customWidth="1"/>
    <col min="271" max="272" width="7.7109375" style="1" customWidth="1"/>
    <col min="273" max="274" width="8" style="1" customWidth="1"/>
    <col min="275" max="512" width="9.140625" style="1"/>
    <col min="513" max="513" width="32" style="1" customWidth="1"/>
    <col min="514" max="514" width="8.42578125" style="1" customWidth="1"/>
    <col min="515" max="515" width="8.140625" style="1" customWidth="1"/>
    <col min="516" max="520" width="7.28515625" style="1" customWidth="1"/>
    <col min="521" max="523" width="8" style="1" customWidth="1"/>
    <col min="524" max="524" width="7.85546875" style="1" customWidth="1"/>
    <col min="525" max="525" width="8" style="1" customWidth="1"/>
    <col min="526" max="526" width="8.140625" style="1" customWidth="1"/>
    <col min="527" max="528" width="7.7109375" style="1" customWidth="1"/>
    <col min="529" max="530" width="8" style="1" customWidth="1"/>
    <col min="531" max="768" width="9.140625" style="1"/>
    <col min="769" max="769" width="32" style="1" customWidth="1"/>
    <col min="770" max="770" width="8.42578125" style="1" customWidth="1"/>
    <col min="771" max="771" width="8.140625" style="1" customWidth="1"/>
    <col min="772" max="776" width="7.28515625" style="1" customWidth="1"/>
    <col min="777" max="779" width="8" style="1" customWidth="1"/>
    <col min="780" max="780" width="7.85546875" style="1" customWidth="1"/>
    <col min="781" max="781" width="8" style="1" customWidth="1"/>
    <col min="782" max="782" width="8.140625" style="1" customWidth="1"/>
    <col min="783" max="784" width="7.7109375" style="1" customWidth="1"/>
    <col min="785" max="786" width="8" style="1" customWidth="1"/>
    <col min="787" max="1024" width="9.140625" style="1"/>
    <col min="1025" max="1025" width="32" style="1" customWidth="1"/>
    <col min="1026" max="1026" width="8.42578125" style="1" customWidth="1"/>
    <col min="1027" max="1027" width="8.140625" style="1" customWidth="1"/>
    <col min="1028" max="1032" width="7.28515625" style="1" customWidth="1"/>
    <col min="1033" max="1035" width="8" style="1" customWidth="1"/>
    <col min="1036" max="1036" width="7.85546875" style="1" customWidth="1"/>
    <col min="1037" max="1037" width="8" style="1" customWidth="1"/>
    <col min="1038" max="1038" width="8.140625" style="1" customWidth="1"/>
    <col min="1039" max="1040" width="7.7109375" style="1" customWidth="1"/>
    <col min="1041" max="1042" width="8" style="1" customWidth="1"/>
    <col min="1043" max="1280" width="9.140625" style="1"/>
    <col min="1281" max="1281" width="32" style="1" customWidth="1"/>
    <col min="1282" max="1282" width="8.42578125" style="1" customWidth="1"/>
    <col min="1283" max="1283" width="8.140625" style="1" customWidth="1"/>
    <col min="1284" max="1288" width="7.28515625" style="1" customWidth="1"/>
    <col min="1289" max="1291" width="8" style="1" customWidth="1"/>
    <col min="1292" max="1292" width="7.85546875" style="1" customWidth="1"/>
    <col min="1293" max="1293" width="8" style="1" customWidth="1"/>
    <col min="1294" max="1294" width="8.140625" style="1" customWidth="1"/>
    <col min="1295" max="1296" width="7.7109375" style="1" customWidth="1"/>
    <col min="1297" max="1298" width="8" style="1" customWidth="1"/>
    <col min="1299" max="1536" width="9.140625" style="1"/>
    <col min="1537" max="1537" width="32" style="1" customWidth="1"/>
    <col min="1538" max="1538" width="8.42578125" style="1" customWidth="1"/>
    <col min="1539" max="1539" width="8.140625" style="1" customWidth="1"/>
    <col min="1540" max="1544" width="7.28515625" style="1" customWidth="1"/>
    <col min="1545" max="1547" width="8" style="1" customWidth="1"/>
    <col min="1548" max="1548" width="7.85546875" style="1" customWidth="1"/>
    <col min="1549" max="1549" width="8" style="1" customWidth="1"/>
    <col min="1550" max="1550" width="8.140625" style="1" customWidth="1"/>
    <col min="1551" max="1552" width="7.7109375" style="1" customWidth="1"/>
    <col min="1553" max="1554" width="8" style="1" customWidth="1"/>
    <col min="1555" max="1792" width="9.140625" style="1"/>
    <col min="1793" max="1793" width="32" style="1" customWidth="1"/>
    <col min="1794" max="1794" width="8.42578125" style="1" customWidth="1"/>
    <col min="1795" max="1795" width="8.140625" style="1" customWidth="1"/>
    <col min="1796" max="1800" width="7.28515625" style="1" customWidth="1"/>
    <col min="1801" max="1803" width="8" style="1" customWidth="1"/>
    <col min="1804" max="1804" width="7.85546875" style="1" customWidth="1"/>
    <col min="1805" max="1805" width="8" style="1" customWidth="1"/>
    <col min="1806" max="1806" width="8.140625" style="1" customWidth="1"/>
    <col min="1807" max="1808" width="7.7109375" style="1" customWidth="1"/>
    <col min="1809" max="1810" width="8" style="1" customWidth="1"/>
    <col min="1811" max="2048" width="9.140625" style="1"/>
    <col min="2049" max="2049" width="32" style="1" customWidth="1"/>
    <col min="2050" max="2050" width="8.42578125" style="1" customWidth="1"/>
    <col min="2051" max="2051" width="8.140625" style="1" customWidth="1"/>
    <col min="2052" max="2056" width="7.28515625" style="1" customWidth="1"/>
    <col min="2057" max="2059" width="8" style="1" customWidth="1"/>
    <col min="2060" max="2060" width="7.85546875" style="1" customWidth="1"/>
    <col min="2061" max="2061" width="8" style="1" customWidth="1"/>
    <col min="2062" max="2062" width="8.140625" style="1" customWidth="1"/>
    <col min="2063" max="2064" width="7.7109375" style="1" customWidth="1"/>
    <col min="2065" max="2066" width="8" style="1" customWidth="1"/>
    <col min="2067" max="2304" width="9.140625" style="1"/>
    <col min="2305" max="2305" width="32" style="1" customWidth="1"/>
    <col min="2306" max="2306" width="8.42578125" style="1" customWidth="1"/>
    <col min="2307" max="2307" width="8.140625" style="1" customWidth="1"/>
    <col min="2308" max="2312" width="7.28515625" style="1" customWidth="1"/>
    <col min="2313" max="2315" width="8" style="1" customWidth="1"/>
    <col min="2316" max="2316" width="7.85546875" style="1" customWidth="1"/>
    <col min="2317" max="2317" width="8" style="1" customWidth="1"/>
    <col min="2318" max="2318" width="8.140625" style="1" customWidth="1"/>
    <col min="2319" max="2320" width="7.7109375" style="1" customWidth="1"/>
    <col min="2321" max="2322" width="8" style="1" customWidth="1"/>
    <col min="2323" max="2560" width="9.140625" style="1"/>
    <col min="2561" max="2561" width="32" style="1" customWidth="1"/>
    <col min="2562" max="2562" width="8.42578125" style="1" customWidth="1"/>
    <col min="2563" max="2563" width="8.140625" style="1" customWidth="1"/>
    <col min="2564" max="2568" width="7.28515625" style="1" customWidth="1"/>
    <col min="2569" max="2571" width="8" style="1" customWidth="1"/>
    <col min="2572" max="2572" width="7.85546875" style="1" customWidth="1"/>
    <col min="2573" max="2573" width="8" style="1" customWidth="1"/>
    <col min="2574" max="2574" width="8.140625" style="1" customWidth="1"/>
    <col min="2575" max="2576" width="7.7109375" style="1" customWidth="1"/>
    <col min="2577" max="2578" width="8" style="1" customWidth="1"/>
    <col min="2579" max="2816" width="9.140625" style="1"/>
    <col min="2817" max="2817" width="32" style="1" customWidth="1"/>
    <col min="2818" max="2818" width="8.42578125" style="1" customWidth="1"/>
    <col min="2819" max="2819" width="8.140625" style="1" customWidth="1"/>
    <col min="2820" max="2824" width="7.28515625" style="1" customWidth="1"/>
    <col min="2825" max="2827" width="8" style="1" customWidth="1"/>
    <col min="2828" max="2828" width="7.85546875" style="1" customWidth="1"/>
    <col min="2829" max="2829" width="8" style="1" customWidth="1"/>
    <col min="2830" max="2830" width="8.140625" style="1" customWidth="1"/>
    <col min="2831" max="2832" width="7.7109375" style="1" customWidth="1"/>
    <col min="2833" max="2834" width="8" style="1" customWidth="1"/>
    <col min="2835" max="3072" width="9.140625" style="1"/>
    <col min="3073" max="3073" width="32" style="1" customWidth="1"/>
    <col min="3074" max="3074" width="8.42578125" style="1" customWidth="1"/>
    <col min="3075" max="3075" width="8.140625" style="1" customWidth="1"/>
    <col min="3076" max="3080" width="7.28515625" style="1" customWidth="1"/>
    <col min="3081" max="3083" width="8" style="1" customWidth="1"/>
    <col min="3084" max="3084" width="7.85546875" style="1" customWidth="1"/>
    <col min="3085" max="3085" width="8" style="1" customWidth="1"/>
    <col min="3086" max="3086" width="8.140625" style="1" customWidth="1"/>
    <col min="3087" max="3088" width="7.7109375" style="1" customWidth="1"/>
    <col min="3089" max="3090" width="8" style="1" customWidth="1"/>
    <col min="3091" max="3328" width="9.140625" style="1"/>
    <col min="3329" max="3329" width="32" style="1" customWidth="1"/>
    <col min="3330" max="3330" width="8.42578125" style="1" customWidth="1"/>
    <col min="3331" max="3331" width="8.140625" style="1" customWidth="1"/>
    <col min="3332" max="3336" width="7.28515625" style="1" customWidth="1"/>
    <col min="3337" max="3339" width="8" style="1" customWidth="1"/>
    <col min="3340" max="3340" width="7.85546875" style="1" customWidth="1"/>
    <col min="3341" max="3341" width="8" style="1" customWidth="1"/>
    <col min="3342" max="3342" width="8.140625" style="1" customWidth="1"/>
    <col min="3343" max="3344" width="7.7109375" style="1" customWidth="1"/>
    <col min="3345" max="3346" width="8" style="1" customWidth="1"/>
    <col min="3347" max="3584" width="9.140625" style="1"/>
    <col min="3585" max="3585" width="32" style="1" customWidth="1"/>
    <col min="3586" max="3586" width="8.42578125" style="1" customWidth="1"/>
    <col min="3587" max="3587" width="8.140625" style="1" customWidth="1"/>
    <col min="3588" max="3592" width="7.28515625" style="1" customWidth="1"/>
    <col min="3593" max="3595" width="8" style="1" customWidth="1"/>
    <col min="3596" max="3596" width="7.85546875" style="1" customWidth="1"/>
    <col min="3597" max="3597" width="8" style="1" customWidth="1"/>
    <col min="3598" max="3598" width="8.140625" style="1" customWidth="1"/>
    <col min="3599" max="3600" width="7.7109375" style="1" customWidth="1"/>
    <col min="3601" max="3602" width="8" style="1" customWidth="1"/>
    <col min="3603" max="3840" width="9.140625" style="1"/>
    <col min="3841" max="3841" width="32" style="1" customWidth="1"/>
    <col min="3842" max="3842" width="8.42578125" style="1" customWidth="1"/>
    <col min="3843" max="3843" width="8.140625" style="1" customWidth="1"/>
    <col min="3844" max="3848" width="7.28515625" style="1" customWidth="1"/>
    <col min="3849" max="3851" width="8" style="1" customWidth="1"/>
    <col min="3852" max="3852" width="7.85546875" style="1" customWidth="1"/>
    <col min="3853" max="3853" width="8" style="1" customWidth="1"/>
    <col min="3854" max="3854" width="8.140625" style="1" customWidth="1"/>
    <col min="3855" max="3856" width="7.7109375" style="1" customWidth="1"/>
    <col min="3857" max="3858" width="8" style="1" customWidth="1"/>
    <col min="3859" max="4096" width="9.140625" style="1"/>
    <col min="4097" max="4097" width="32" style="1" customWidth="1"/>
    <col min="4098" max="4098" width="8.42578125" style="1" customWidth="1"/>
    <col min="4099" max="4099" width="8.140625" style="1" customWidth="1"/>
    <col min="4100" max="4104" width="7.28515625" style="1" customWidth="1"/>
    <col min="4105" max="4107" width="8" style="1" customWidth="1"/>
    <col min="4108" max="4108" width="7.85546875" style="1" customWidth="1"/>
    <col min="4109" max="4109" width="8" style="1" customWidth="1"/>
    <col min="4110" max="4110" width="8.140625" style="1" customWidth="1"/>
    <col min="4111" max="4112" width="7.7109375" style="1" customWidth="1"/>
    <col min="4113" max="4114" width="8" style="1" customWidth="1"/>
    <col min="4115" max="4352" width="9.140625" style="1"/>
    <col min="4353" max="4353" width="32" style="1" customWidth="1"/>
    <col min="4354" max="4354" width="8.42578125" style="1" customWidth="1"/>
    <col min="4355" max="4355" width="8.140625" style="1" customWidth="1"/>
    <col min="4356" max="4360" width="7.28515625" style="1" customWidth="1"/>
    <col min="4361" max="4363" width="8" style="1" customWidth="1"/>
    <col min="4364" max="4364" width="7.85546875" style="1" customWidth="1"/>
    <col min="4365" max="4365" width="8" style="1" customWidth="1"/>
    <col min="4366" max="4366" width="8.140625" style="1" customWidth="1"/>
    <col min="4367" max="4368" width="7.7109375" style="1" customWidth="1"/>
    <col min="4369" max="4370" width="8" style="1" customWidth="1"/>
    <col min="4371" max="4608" width="9.140625" style="1"/>
    <col min="4609" max="4609" width="32" style="1" customWidth="1"/>
    <col min="4610" max="4610" width="8.42578125" style="1" customWidth="1"/>
    <col min="4611" max="4611" width="8.140625" style="1" customWidth="1"/>
    <col min="4612" max="4616" width="7.28515625" style="1" customWidth="1"/>
    <col min="4617" max="4619" width="8" style="1" customWidth="1"/>
    <col min="4620" max="4620" width="7.85546875" style="1" customWidth="1"/>
    <col min="4621" max="4621" width="8" style="1" customWidth="1"/>
    <col min="4622" max="4622" width="8.140625" style="1" customWidth="1"/>
    <col min="4623" max="4624" width="7.7109375" style="1" customWidth="1"/>
    <col min="4625" max="4626" width="8" style="1" customWidth="1"/>
    <col min="4627" max="4864" width="9.140625" style="1"/>
    <col min="4865" max="4865" width="32" style="1" customWidth="1"/>
    <col min="4866" max="4866" width="8.42578125" style="1" customWidth="1"/>
    <col min="4867" max="4867" width="8.140625" style="1" customWidth="1"/>
    <col min="4868" max="4872" width="7.28515625" style="1" customWidth="1"/>
    <col min="4873" max="4875" width="8" style="1" customWidth="1"/>
    <col min="4876" max="4876" width="7.85546875" style="1" customWidth="1"/>
    <col min="4877" max="4877" width="8" style="1" customWidth="1"/>
    <col min="4878" max="4878" width="8.140625" style="1" customWidth="1"/>
    <col min="4879" max="4880" width="7.7109375" style="1" customWidth="1"/>
    <col min="4881" max="4882" width="8" style="1" customWidth="1"/>
    <col min="4883" max="5120" width="9.140625" style="1"/>
    <col min="5121" max="5121" width="32" style="1" customWidth="1"/>
    <col min="5122" max="5122" width="8.42578125" style="1" customWidth="1"/>
    <col min="5123" max="5123" width="8.140625" style="1" customWidth="1"/>
    <col min="5124" max="5128" width="7.28515625" style="1" customWidth="1"/>
    <col min="5129" max="5131" width="8" style="1" customWidth="1"/>
    <col min="5132" max="5132" width="7.85546875" style="1" customWidth="1"/>
    <col min="5133" max="5133" width="8" style="1" customWidth="1"/>
    <col min="5134" max="5134" width="8.140625" style="1" customWidth="1"/>
    <col min="5135" max="5136" width="7.7109375" style="1" customWidth="1"/>
    <col min="5137" max="5138" width="8" style="1" customWidth="1"/>
    <col min="5139" max="5376" width="9.140625" style="1"/>
    <col min="5377" max="5377" width="32" style="1" customWidth="1"/>
    <col min="5378" max="5378" width="8.42578125" style="1" customWidth="1"/>
    <col min="5379" max="5379" width="8.140625" style="1" customWidth="1"/>
    <col min="5380" max="5384" width="7.28515625" style="1" customWidth="1"/>
    <col min="5385" max="5387" width="8" style="1" customWidth="1"/>
    <col min="5388" max="5388" width="7.85546875" style="1" customWidth="1"/>
    <col min="5389" max="5389" width="8" style="1" customWidth="1"/>
    <col min="5390" max="5390" width="8.140625" style="1" customWidth="1"/>
    <col min="5391" max="5392" width="7.7109375" style="1" customWidth="1"/>
    <col min="5393" max="5394" width="8" style="1" customWidth="1"/>
    <col min="5395" max="5632" width="9.140625" style="1"/>
    <col min="5633" max="5633" width="32" style="1" customWidth="1"/>
    <col min="5634" max="5634" width="8.42578125" style="1" customWidth="1"/>
    <col min="5635" max="5635" width="8.140625" style="1" customWidth="1"/>
    <col min="5636" max="5640" width="7.28515625" style="1" customWidth="1"/>
    <col min="5641" max="5643" width="8" style="1" customWidth="1"/>
    <col min="5644" max="5644" width="7.85546875" style="1" customWidth="1"/>
    <col min="5645" max="5645" width="8" style="1" customWidth="1"/>
    <col min="5646" max="5646" width="8.140625" style="1" customWidth="1"/>
    <col min="5647" max="5648" width="7.7109375" style="1" customWidth="1"/>
    <col min="5649" max="5650" width="8" style="1" customWidth="1"/>
    <col min="5651" max="5888" width="9.140625" style="1"/>
    <col min="5889" max="5889" width="32" style="1" customWidth="1"/>
    <col min="5890" max="5890" width="8.42578125" style="1" customWidth="1"/>
    <col min="5891" max="5891" width="8.140625" style="1" customWidth="1"/>
    <col min="5892" max="5896" width="7.28515625" style="1" customWidth="1"/>
    <col min="5897" max="5899" width="8" style="1" customWidth="1"/>
    <col min="5900" max="5900" width="7.85546875" style="1" customWidth="1"/>
    <col min="5901" max="5901" width="8" style="1" customWidth="1"/>
    <col min="5902" max="5902" width="8.140625" style="1" customWidth="1"/>
    <col min="5903" max="5904" width="7.7109375" style="1" customWidth="1"/>
    <col min="5905" max="5906" width="8" style="1" customWidth="1"/>
    <col min="5907" max="6144" width="9.140625" style="1"/>
    <col min="6145" max="6145" width="32" style="1" customWidth="1"/>
    <col min="6146" max="6146" width="8.42578125" style="1" customWidth="1"/>
    <col min="6147" max="6147" width="8.140625" style="1" customWidth="1"/>
    <col min="6148" max="6152" width="7.28515625" style="1" customWidth="1"/>
    <col min="6153" max="6155" width="8" style="1" customWidth="1"/>
    <col min="6156" max="6156" width="7.85546875" style="1" customWidth="1"/>
    <col min="6157" max="6157" width="8" style="1" customWidth="1"/>
    <col min="6158" max="6158" width="8.140625" style="1" customWidth="1"/>
    <col min="6159" max="6160" width="7.7109375" style="1" customWidth="1"/>
    <col min="6161" max="6162" width="8" style="1" customWidth="1"/>
    <col min="6163" max="6400" width="9.140625" style="1"/>
    <col min="6401" max="6401" width="32" style="1" customWidth="1"/>
    <col min="6402" max="6402" width="8.42578125" style="1" customWidth="1"/>
    <col min="6403" max="6403" width="8.140625" style="1" customWidth="1"/>
    <col min="6404" max="6408" width="7.28515625" style="1" customWidth="1"/>
    <col min="6409" max="6411" width="8" style="1" customWidth="1"/>
    <col min="6412" max="6412" width="7.85546875" style="1" customWidth="1"/>
    <col min="6413" max="6413" width="8" style="1" customWidth="1"/>
    <col min="6414" max="6414" width="8.140625" style="1" customWidth="1"/>
    <col min="6415" max="6416" width="7.7109375" style="1" customWidth="1"/>
    <col min="6417" max="6418" width="8" style="1" customWidth="1"/>
    <col min="6419" max="6656" width="9.140625" style="1"/>
    <col min="6657" max="6657" width="32" style="1" customWidth="1"/>
    <col min="6658" max="6658" width="8.42578125" style="1" customWidth="1"/>
    <col min="6659" max="6659" width="8.140625" style="1" customWidth="1"/>
    <col min="6660" max="6664" width="7.28515625" style="1" customWidth="1"/>
    <col min="6665" max="6667" width="8" style="1" customWidth="1"/>
    <col min="6668" max="6668" width="7.85546875" style="1" customWidth="1"/>
    <col min="6669" max="6669" width="8" style="1" customWidth="1"/>
    <col min="6670" max="6670" width="8.140625" style="1" customWidth="1"/>
    <col min="6671" max="6672" width="7.7109375" style="1" customWidth="1"/>
    <col min="6673" max="6674" width="8" style="1" customWidth="1"/>
    <col min="6675" max="6912" width="9.140625" style="1"/>
    <col min="6913" max="6913" width="32" style="1" customWidth="1"/>
    <col min="6914" max="6914" width="8.42578125" style="1" customWidth="1"/>
    <col min="6915" max="6915" width="8.140625" style="1" customWidth="1"/>
    <col min="6916" max="6920" width="7.28515625" style="1" customWidth="1"/>
    <col min="6921" max="6923" width="8" style="1" customWidth="1"/>
    <col min="6924" max="6924" width="7.85546875" style="1" customWidth="1"/>
    <col min="6925" max="6925" width="8" style="1" customWidth="1"/>
    <col min="6926" max="6926" width="8.140625" style="1" customWidth="1"/>
    <col min="6927" max="6928" width="7.7109375" style="1" customWidth="1"/>
    <col min="6929" max="6930" width="8" style="1" customWidth="1"/>
    <col min="6931" max="7168" width="9.140625" style="1"/>
    <col min="7169" max="7169" width="32" style="1" customWidth="1"/>
    <col min="7170" max="7170" width="8.42578125" style="1" customWidth="1"/>
    <col min="7171" max="7171" width="8.140625" style="1" customWidth="1"/>
    <col min="7172" max="7176" width="7.28515625" style="1" customWidth="1"/>
    <col min="7177" max="7179" width="8" style="1" customWidth="1"/>
    <col min="7180" max="7180" width="7.85546875" style="1" customWidth="1"/>
    <col min="7181" max="7181" width="8" style="1" customWidth="1"/>
    <col min="7182" max="7182" width="8.140625" style="1" customWidth="1"/>
    <col min="7183" max="7184" width="7.7109375" style="1" customWidth="1"/>
    <col min="7185" max="7186" width="8" style="1" customWidth="1"/>
    <col min="7187" max="7424" width="9.140625" style="1"/>
    <col min="7425" max="7425" width="32" style="1" customWidth="1"/>
    <col min="7426" max="7426" width="8.42578125" style="1" customWidth="1"/>
    <col min="7427" max="7427" width="8.140625" style="1" customWidth="1"/>
    <col min="7428" max="7432" width="7.28515625" style="1" customWidth="1"/>
    <col min="7433" max="7435" width="8" style="1" customWidth="1"/>
    <col min="7436" max="7436" width="7.85546875" style="1" customWidth="1"/>
    <col min="7437" max="7437" width="8" style="1" customWidth="1"/>
    <col min="7438" max="7438" width="8.140625" style="1" customWidth="1"/>
    <col min="7439" max="7440" width="7.7109375" style="1" customWidth="1"/>
    <col min="7441" max="7442" width="8" style="1" customWidth="1"/>
    <col min="7443" max="7680" width="9.140625" style="1"/>
    <col min="7681" max="7681" width="32" style="1" customWidth="1"/>
    <col min="7682" max="7682" width="8.42578125" style="1" customWidth="1"/>
    <col min="7683" max="7683" width="8.140625" style="1" customWidth="1"/>
    <col min="7684" max="7688" width="7.28515625" style="1" customWidth="1"/>
    <col min="7689" max="7691" width="8" style="1" customWidth="1"/>
    <col min="7692" max="7692" width="7.85546875" style="1" customWidth="1"/>
    <col min="7693" max="7693" width="8" style="1" customWidth="1"/>
    <col min="7694" max="7694" width="8.140625" style="1" customWidth="1"/>
    <col min="7695" max="7696" width="7.7109375" style="1" customWidth="1"/>
    <col min="7697" max="7698" width="8" style="1" customWidth="1"/>
    <col min="7699" max="7936" width="9.140625" style="1"/>
    <col min="7937" max="7937" width="32" style="1" customWidth="1"/>
    <col min="7938" max="7938" width="8.42578125" style="1" customWidth="1"/>
    <col min="7939" max="7939" width="8.140625" style="1" customWidth="1"/>
    <col min="7940" max="7944" width="7.28515625" style="1" customWidth="1"/>
    <col min="7945" max="7947" width="8" style="1" customWidth="1"/>
    <col min="7948" max="7948" width="7.85546875" style="1" customWidth="1"/>
    <col min="7949" max="7949" width="8" style="1" customWidth="1"/>
    <col min="7950" max="7950" width="8.140625" style="1" customWidth="1"/>
    <col min="7951" max="7952" width="7.7109375" style="1" customWidth="1"/>
    <col min="7953" max="7954" width="8" style="1" customWidth="1"/>
    <col min="7955" max="8192" width="9.140625" style="1"/>
    <col min="8193" max="8193" width="32" style="1" customWidth="1"/>
    <col min="8194" max="8194" width="8.42578125" style="1" customWidth="1"/>
    <col min="8195" max="8195" width="8.140625" style="1" customWidth="1"/>
    <col min="8196" max="8200" width="7.28515625" style="1" customWidth="1"/>
    <col min="8201" max="8203" width="8" style="1" customWidth="1"/>
    <col min="8204" max="8204" width="7.85546875" style="1" customWidth="1"/>
    <col min="8205" max="8205" width="8" style="1" customWidth="1"/>
    <col min="8206" max="8206" width="8.140625" style="1" customWidth="1"/>
    <col min="8207" max="8208" width="7.7109375" style="1" customWidth="1"/>
    <col min="8209" max="8210" width="8" style="1" customWidth="1"/>
    <col min="8211" max="8448" width="9.140625" style="1"/>
    <col min="8449" max="8449" width="32" style="1" customWidth="1"/>
    <col min="8450" max="8450" width="8.42578125" style="1" customWidth="1"/>
    <col min="8451" max="8451" width="8.140625" style="1" customWidth="1"/>
    <col min="8452" max="8456" width="7.28515625" style="1" customWidth="1"/>
    <col min="8457" max="8459" width="8" style="1" customWidth="1"/>
    <col min="8460" max="8460" width="7.85546875" style="1" customWidth="1"/>
    <col min="8461" max="8461" width="8" style="1" customWidth="1"/>
    <col min="8462" max="8462" width="8.140625" style="1" customWidth="1"/>
    <col min="8463" max="8464" width="7.7109375" style="1" customWidth="1"/>
    <col min="8465" max="8466" width="8" style="1" customWidth="1"/>
    <col min="8467" max="8704" width="9.140625" style="1"/>
    <col min="8705" max="8705" width="32" style="1" customWidth="1"/>
    <col min="8706" max="8706" width="8.42578125" style="1" customWidth="1"/>
    <col min="8707" max="8707" width="8.140625" style="1" customWidth="1"/>
    <col min="8708" max="8712" width="7.28515625" style="1" customWidth="1"/>
    <col min="8713" max="8715" width="8" style="1" customWidth="1"/>
    <col min="8716" max="8716" width="7.85546875" style="1" customWidth="1"/>
    <col min="8717" max="8717" width="8" style="1" customWidth="1"/>
    <col min="8718" max="8718" width="8.140625" style="1" customWidth="1"/>
    <col min="8719" max="8720" width="7.7109375" style="1" customWidth="1"/>
    <col min="8721" max="8722" width="8" style="1" customWidth="1"/>
    <col min="8723" max="8960" width="9.140625" style="1"/>
    <col min="8961" max="8961" width="32" style="1" customWidth="1"/>
    <col min="8962" max="8962" width="8.42578125" style="1" customWidth="1"/>
    <col min="8963" max="8963" width="8.140625" style="1" customWidth="1"/>
    <col min="8964" max="8968" width="7.28515625" style="1" customWidth="1"/>
    <col min="8969" max="8971" width="8" style="1" customWidth="1"/>
    <col min="8972" max="8972" width="7.85546875" style="1" customWidth="1"/>
    <col min="8973" max="8973" width="8" style="1" customWidth="1"/>
    <col min="8974" max="8974" width="8.140625" style="1" customWidth="1"/>
    <col min="8975" max="8976" width="7.7109375" style="1" customWidth="1"/>
    <col min="8977" max="8978" width="8" style="1" customWidth="1"/>
    <col min="8979" max="9216" width="9.140625" style="1"/>
    <col min="9217" max="9217" width="32" style="1" customWidth="1"/>
    <col min="9218" max="9218" width="8.42578125" style="1" customWidth="1"/>
    <col min="9219" max="9219" width="8.140625" style="1" customWidth="1"/>
    <col min="9220" max="9224" width="7.28515625" style="1" customWidth="1"/>
    <col min="9225" max="9227" width="8" style="1" customWidth="1"/>
    <col min="9228" max="9228" width="7.85546875" style="1" customWidth="1"/>
    <col min="9229" max="9229" width="8" style="1" customWidth="1"/>
    <col min="9230" max="9230" width="8.140625" style="1" customWidth="1"/>
    <col min="9231" max="9232" width="7.7109375" style="1" customWidth="1"/>
    <col min="9233" max="9234" width="8" style="1" customWidth="1"/>
    <col min="9235" max="9472" width="9.140625" style="1"/>
    <col min="9473" max="9473" width="32" style="1" customWidth="1"/>
    <col min="9474" max="9474" width="8.42578125" style="1" customWidth="1"/>
    <col min="9475" max="9475" width="8.140625" style="1" customWidth="1"/>
    <col min="9476" max="9480" width="7.28515625" style="1" customWidth="1"/>
    <col min="9481" max="9483" width="8" style="1" customWidth="1"/>
    <col min="9484" max="9484" width="7.85546875" style="1" customWidth="1"/>
    <col min="9485" max="9485" width="8" style="1" customWidth="1"/>
    <col min="9486" max="9486" width="8.140625" style="1" customWidth="1"/>
    <col min="9487" max="9488" width="7.7109375" style="1" customWidth="1"/>
    <col min="9489" max="9490" width="8" style="1" customWidth="1"/>
    <col min="9491" max="9728" width="9.140625" style="1"/>
    <col min="9729" max="9729" width="32" style="1" customWidth="1"/>
    <col min="9730" max="9730" width="8.42578125" style="1" customWidth="1"/>
    <col min="9731" max="9731" width="8.140625" style="1" customWidth="1"/>
    <col min="9732" max="9736" width="7.28515625" style="1" customWidth="1"/>
    <col min="9737" max="9739" width="8" style="1" customWidth="1"/>
    <col min="9740" max="9740" width="7.85546875" style="1" customWidth="1"/>
    <col min="9741" max="9741" width="8" style="1" customWidth="1"/>
    <col min="9742" max="9742" width="8.140625" style="1" customWidth="1"/>
    <col min="9743" max="9744" width="7.7109375" style="1" customWidth="1"/>
    <col min="9745" max="9746" width="8" style="1" customWidth="1"/>
    <col min="9747" max="9984" width="9.140625" style="1"/>
    <col min="9985" max="9985" width="32" style="1" customWidth="1"/>
    <col min="9986" max="9986" width="8.42578125" style="1" customWidth="1"/>
    <col min="9987" max="9987" width="8.140625" style="1" customWidth="1"/>
    <col min="9988" max="9992" width="7.28515625" style="1" customWidth="1"/>
    <col min="9993" max="9995" width="8" style="1" customWidth="1"/>
    <col min="9996" max="9996" width="7.85546875" style="1" customWidth="1"/>
    <col min="9997" max="9997" width="8" style="1" customWidth="1"/>
    <col min="9998" max="9998" width="8.140625" style="1" customWidth="1"/>
    <col min="9999" max="10000" width="7.7109375" style="1" customWidth="1"/>
    <col min="10001" max="10002" width="8" style="1" customWidth="1"/>
    <col min="10003" max="10240" width="9.140625" style="1"/>
    <col min="10241" max="10241" width="32" style="1" customWidth="1"/>
    <col min="10242" max="10242" width="8.42578125" style="1" customWidth="1"/>
    <col min="10243" max="10243" width="8.140625" style="1" customWidth="1"/>
    <col min="10244" max="10248" width="7.28515625" style="1" customWidth="1"/>
    <col min="10249" max="10251" width="8" style="1" customWidth="1"/>
    <col min="10252" max="10252" width="7.85546875" style="1" customWidth="1"/>
    <col min="10253" max="10253" width="8" style="1" customWidth="1"/>
    <col min="10254" max="10254" width="8.140625" style="1" customWidth="1"/>
    <col min="10255" max="10256" width="7.7109375" style="1" customWidth="1"/>
    <col min="10257" max="10258" width="8" style="1" customWidth="1"/>
    <col min="10259" max="10496" width="9.140625" style="1"/>
    <col min="10497" max="10497" width="32" style="1" customWidth="1"/>
    <col min="10498" max="10498" width="8.42578125" style="1" customWidth="1"/>
    <col min="10499" max="10499" width="8.140625" style="1" customWidth="1"/>
    <col min="10500" max="10504" width="7.28515625" style="1" customWidth="1"/>
    <col min="10505" max="10507" width="8" style="1" customWidth="1"/>
    <col min="10508" max="10508" width="7.85546875" style="1" customWidth="1"/>
    <col min="10509" max="10509" width="8" style="1" customWidth="1"/>
    <col min="10510" max="10510" width="8.140625" style="1" customWidth="1"/>
    <col min="10511" max="10512" width="7.7109375" style="1" customWidth="1"/>
    <col min="10513" max="10514" width="8" style="1" customWidth="1"/>
    <col min="10515" max="10752" width="9.140625" style="1"/>
    <col min="10753" max="10753" width="32" style="1" customWidth="1"/>
    <col min="10754" max="10754" width="8.42578125" style="1" customWidth="1"/>
    <col min="10755" max="10755" width="8.140625" style="1" customWidth="1"/>
    <col min="10756" max="10760" width="7.28515625" style="1" customWidth="1"/>
    <col min="10761" max="10763" width="8" style="1" customWidth="1"/>
    <col min="10764" max="10764" width="7.85546875" style="1" customWidth="1"/>
    <col min="10765" max="10765" width="8" style="1" customWidth="1"/>
    <col min="10766" max="10766" width="8.140625" style="1" customWidth="1"/>
    <col min="10767" max="10768" width="7.7109375" style="1" customWidth="1"/>
    <col min="10769" max="10770" width="8" style="1" customWidth="1"/>
    <col min="10771" max="11008" width="9.140625" style="1"/>
    <col min="11009" max="11009" width="32" style="1" customWidth="1"/>
    <col min="11010" max="11010" width="8.42578125" style="1" customWidth="1"/>
    <col min="11011" max="11011" width="8.140625" style="1" customWidth="1"/>
    <col min="11012" max="11016" width="7.28515625" style="1" customWidth="1"/>
    <col min="11017" max="11019" width="8" style="1" customWidth="1"/>
    <col min="11020" max="11020" width="7.85546875" style="1" customWidth="1"/>
    <col min="11021" max="11021" width="8" style="1" customWidth="1"/>
    <col min="11022" max="11022" width="8.140625" style="1" customWidth="1"/>
    <col min="11023" max="11024" width="7.7109375" style="1" customWidth="1"/>
    <col min="11025" max="11026" width="8" style="1" customWidth="1"/>
    <col min="11027" max="11264" width="9.140625" style="1"/>
    <col min="11265" max="11265" width="32" style="1" customWidth="1"/>
    <col min="11266" max="11266" width="8.42578125" style="1" customWidth="1"/>
    <col min="11267" max="11267" width="8.140625" style="1" customWidth="1"/>
    <col min="11268" max="11272" width="7.28515625" style="1" customWidth="1"/>
    <col min="11273" max="11275" width="8" style="1" customWidth="1"/>
    <col min="11276" max="11276" width="7.85546875" style="1" customWidth="1"/>
    <col min="11277" max="11277" width="8" style="1" customWidth="1"/>
    <col min="11278" max="11278" width="8.140625" style="1" customWidth="1"/>
    <col min="11279" max="11280" width="7.7109375" style="1" customWidth="1"/>
    <col min="11281" max="11282" width="8" style="1" customWidth="1"/>
    <col min="11283" max="11520" width="9.140625" style="1"/>
    <col min="11521" max="11521" width="32" style="1" customWidth="1"/>
    <col min="11522" max="11522" width="8.42578125" style="1" customWidth="1"/>
    <col min="11523" max="11523" width="8.140625" style="1" customWidth="1"/>
    <col min="11524" max="11528" width="7.28515625" style="1" customWidth="1"/>
    <col min="11529" max="11531" width="8" style="1" customWidth="1"/>
    <col min="11532" max="11532" width="7.85546875" style="1" customWidth="1"/>
    <col min="11533" max="11533" width="8" style="1" customWidth="1"/>
    <col min="11534" max="11534" width="8.140625" style="1" customWidth="1"/>
    <col min="11535" max="11536" width="7.7109375" style="1" customWidth="1"/>
    <col min="11537" max="11538" width="8" style="1" customWidth="1"/>
    <col min="11539" max="11776" width="9.140625" style="1"/>
    <col min="11777" max="11777" width="32" style="1" customWidth="1"/>
    <col min="11778" max="11778" width="8.42578125" style="1" customWidth="1"/>
    <col min="11779" max="11779" width="8.140625" style="1" customWidth="1"/>
    <col min="11780" max="11784" width="7.28515625" style="1" customWidth="1"/>
    <col min="11785" max="11787" width="8" style="1" customWidth="1"/>
    <col min="11788" max="11788" width="7.85546875" style="1" customWidth="1"/>
    <col min="11789" max="11789" width="8" style="1" customWidth="1"/>
    <col min="11790" max="11790" width="8.140625" style="1" customWidth="1"/>
    <col min="11791" max="11792" width="7.7109375" style="1" customWidth="1"/>
    <col min="11793" max="11794" width="8" style="1" customWidth="1"/>
    <col min="11795" max="12032" width="9.140625" style="1"/>
    <col min="12033" max="12033" width="32" style="1" customWidth="1"/>
    <col min="12034" max="12034" width="8.42578125" style="1" customWidth="1"/>
    <col min="12035" max="12035" width="8.140625" style="1" customWidth="1"/>
    <col min="12036" max="12040" width="7.28515625" style="1" customWidth="1"/>
    <col min="12041" max="12043" width="8" style="1" customWidth="1"/>
    <col min="12044" max="12044" width="7.85546875" style="1" customWidth="1"/>
    <col min="12045" max="12045" width="8" style="1" customWidth="1"/>
    <col min="12046" max="12046" width="8.140625" style="1" customWidth="1"/>
    <col min="12047" max="12048" width="7.7109375" style="1" customWidth="1"/>
    <col min="12049" max="12050" width="8" style="1" customWidth="1"/>
    <col min="12051" max="12288" width="9.140625" style="1"/>
    <col min="12289" max="12289" width="32" style="1" customWidth="1"/>
    <col min="12290" max="12290" width="8.42578125" style="1" customWidth="1"/>
    <col min="12291" max="12291" width="8.140625" style="1" customWidth="1"/>
    <col min="12292" max="12296" width="7.28515625" style="1" customWidth="1"/>
    <col min="12297" max="12299" width="8" style="1" customWidth="1"/>
    <col min="12300" max="12300" width="7.85546875" style="1" customWidth="1"/>
    <col min="12301" max="12301" width="8" style="1" customWidth="1"/>
    <col min="12302" max="12302" width="8.140625" style="1" customWidth="1"/>
    <col min="12303" max="12304" width="7.7109375" style="1" customWidth="1"/>
    <col min="12305" max="12306" width="8" style="1" customWidth="1"/>
    <col min="12307" max="12544" width="9.140625" style="1"/>
    <col min="12545" max="12545" width="32" style="1" customWidth="1"/>
    <col min="12546" max="12546" width="8.42578125" style="1" customWidth="1"/>
    <col min="12547" max="12547" width="8.140625" style="1" customWidth="1"/>
    <col min="12548" max="12552" width="7.28515625" style="1" customWidth="1"/>
    <col min="12553" max="12555" width="8" style="1" customWidth="1"/>
    <col min="12556" max="12556" width="7.85546875" style="1" customWidth="1"/>
    <col min="12557" max="12557" width="8" style="1" customWidth="1"/>
    <col min="12558" max="12558" width="8.140625" style="1" customWidth="1"/>
    <col min="12559" max="12560" width="7.7109375" style="1" customWidth="1"/>
    <col min="12561" max="12562" width="8" style="1" customWidth="1"/>
    <col min="12563" max="12800" width="9.140625" style="1"/>
    <col min="12801" max="12801" width="32" style="1" customWidth="1"/>
    <col min="12802" max="12802" width="8.42578125" style="1" customWidth="1"/>
    <col min="12803" max="12803" width="8.140625" style="1" customWidth="1"/>
    <col min="12804" max="12808" width="7.28515625" style="1" customWidth="1"/>
    <col min="12809" max="12811" width="8" style="1" customWidth="1"/>
    <col min="12812" max="12812" width="7.85546875" style="1" customWidth="1"/>
    <col min="12813" max="12813" width="8" style="1" customWidth="1"/>
    <col min="12814" max="12814" width="8.140625" style="1" customWidth="1"/>
    <col min="12815" max="12816" width="7.7109375" style="1" customWidth="1"/>
    <col min="12817" max="12818" width="8" style="1" customWidth="1"/>
    <col min="12819" max="13056" width="9.140625" style="1"/>
    <col min="13057" max="13057" width="32" style="1" customWidth="1"/>
    <col min="13058" max="13058" width="8.42578125" style="1" customWidth="1"/>
    <col min="13059" max="13059" width="8.140625" style="1" customWidth="1"/>
    <col min="13060" max="13064" width="7.28515625" style="1" customWidth="1"/>
    <col min="13065" max="13067" width="8" style="1" customWidth="1"/>
    <col min="13068" max="13068" width="7.85546875" style="1" customWidth="1"/>
    <col min="13069" max="13069" width="8" style="1" customWidth="1"/>
    <col min="13070" max="13070" width="8.140625" style="1" customWidth="1"/>
    <col min="13071" max="13072" width="7.7109375" style="1" customWidth="1"/>
    <col min="13073" max="13074" width="8" style="1" customWidth="1"/>
    <col min="13075" max="13312" width="9.140625" style="1"/>
    <col min="13313" max="13313" width="32" style="1" customWidth="1"/>
    <col min="13314" max="13314" width="8.42578125" style="1" customWidth="1"/>
    <col min="13315" max="13315" width="8.140625" style="1" customWidth="1"/>
    <col min="13316" max="13320" width="7.28515625" style="1" customWidth="1"/>
    <col min="13321" max="13323" width="8" style="1" customWidth="1"/>
    <col min="13324" max="13324" width="7.85546875" style="1" customWidth="1"/>
    <col min="13325" max="13325" width="8" style="1" customWidth="1"/>
    <col min="13326" max="13326" width="8.140625" style="1" customWidth="1"/>
    <col min="13327" max="13328" width="7.7109375" style="1" customWidth="1"/>
    <col min="13329" max="13330" width="8" style="1" customWidth="1"/>
    <col min="13331" max="13568" width="9.140625" style="1"/>
    <col min="13569" max="13569" width="32" style="1" customWidth="1"/>
    <col min="13570" max="13570" width="8.42578125" style="1" customWidth="1"/>
    <col min="13571" max="13571" width="8.140625" style="1" customWidth="1"/>
    <col min="13572" max="13576" width="7.28515625" style="1" customWidth="1"/>
    <col min="13577" max="13579" width="8" style="1" customWidth="1"/>
    <col min="13580" max="13580" width="7.85546875" style="1" customWidth="1"/>
    <col min="13581" max="13581" width="8" style="1" customWidth="1"/>
    <col min="13582" max="13582" width="8.140625" style="1" customWidth="1"/>
    <col min="13583" max="13584" width="7.7109375" style="1" customWidth="1"/>
    <col min="13585" max="13586" width="8" style="1" customWidth="1"/>
    <col min="13587" max="13824" width="9.140625" style="1"/>
    <col min="13825" max="13825" width="32" style="1" customWidth="1"/>
    <col min="13826" max="13826" width="8.42578125" style="1" customWidth="1"/>
    <col min="13827" max="13827" width="8.140625" style="1" customWidth="1"/>
    <col min="13828" max="13832" width="7.28515625" style="1" customWidth="1"/>
    <col min="13833" max="13835" width="8" style="1" customWidth="1"/>
    <col min="13836" max="13836" width="7.85546875" style="1" customWidth="1"/>
    <col min="13837" max="13837" width="8" style="1" customWidth="1"/>
    <col min="13838" max="13838" width="8.140625" style="1" customWidth="1"/>
    <col min="13839" max="13840" width="7.7109375" style="1" customWidth="1"/>
    <col min="13841" max="13842" width="8" style="1" customWidth="1"/>
    <col min="13843" max="14080" width="9.140625" style="1"/>
    <col min="14081" max="14081" width="32" style="1" customWidth="1"/>
    <col min="14082" max="14082" width="8.42578125" style="1" customWidth="1"/>
    <col min="14083" max="14083" width="8.140625" style="1" customWidth="1"/>
    <col min="14084" max="14088" width="7.28515625" style="1" customWidth="1"/>
    <col min="14089" max="14091" width="8" style="1" customWidth="1"/>
    <col min="14092" max="14092" width="7.85546875" style="1" customWidth="1"/>
    <col min="14093" max="14093" width="8" style="1" customWidth="1"/>
    <col min="14094" max="14094" width="8.140625" style="1" customWidth="1"/>
    <col min="14095" max="14096" width="7.7109375" style="1" customWidth="1"/>
    <col min="14097" max="14098" width="8" style="1" customWidth="1"/>
    <col min="14099" max="14336" width="9.140625" style="1"/>
    <col min="14337" max="14337" width="32" style="1" customWidth="1"/>
    <col min="14338" max="14338" width="8.42578125" style="1" customWidth="1"/>
    <col min="14339" max="14339" width="8.140625" style="1" customWidth="1"/>
    <col min="14340" max="14344" width="7.28515625" style="1" customWidth="1"/>
    <col min="14345" max="14347" width="8" style="1" customWidth="1"/>
    <col min="14348" max="14348" width="7.85546875" style="1" customWidth="1"/>
    <col min="14349" max="14349" width="8" style="1" customWidth="1"/>
    <col min="14350" max="14350" width="8.140625" style="1" customWidth="1"/>
    <col min="14351" max="14352" width="7.7109375" style="1" customWidth="1"/>
    <col min="14353" max="14354" width="8" style="1" customWidth="1"/>
    <col min="14355" max="14592" width="9.140625" style="1"/>
    <col min="14593" max="14593" width="32" style="1" customWidth="1"/>
    <col min="14594" max="14594" width="8.42578125" style="1" customWidth="1"/>
    <col min="14595" max="14595" width="8.140625" style="1" customWidth="1"/>
    <col min="14596" max="14600" width="7.28515625" style="1" customWidth="1"/>
    <col min="14601" max="14603" width="8" style="1" customWidth="1"/>
    <col min="14604" max="14604" width="7.85546875" style="1" customWidth="1"/>
    <col min="14605" max="14605" width="8" style="1" customWidth="1"/>
    <col min="14606" max="14606" width="8.140625" style="1" customWidth="1"/>
    <col min="14607" max="14608" width="7.7109375" style="1" customWidth="1"/>
    <col min="14609" max="14610" width="8" style="1" customWidth="1"/>
    <col min="14611" max="14848" width="9.140625" style="1"/>
    <col min="14849" max="14849" width="32" style="1" customWidth="1"/>
    <col min="14850" max="14850" width="8.42578125" style="1" customWidth="1"/>
    <col min="14851" max="14851" width="8.140625" style="1" customWidth="1"/>
    <col min="14852" max="14856" width="7.28515625" style="1" customWidth="1"/>
    <col min="14857" max="14859" width="8" style="1" customWidth="1"/>
    <col min="14860" max="14860" width="7.85546875" style="1" customWidth="1"/>
    <col min="14861" max="14861" width="8" style="1" customWidth="1"/>
    <col min="14862" max="14862" width="8.140625" style="1" customWidth="1"/>
    <col min="14863" max="14864" width="7.7109375" style="1" customWidth="1"/>
    <col min="14865" max="14866" width="8" style="1" customWidth="1"/>
    <col min="14867" max="15104" width="9.140625" style="1"/>
    <col min="15105" max="15105" width="32" style="1" customWidth="1"/>
    <col min="15106" max="15106" width="8.42578125" style="1" customWidth="1"/>
    <col min="15107" max="15107" width="8.140625" style="1" customWidth="1"/>
    <col min="15108" max="15112" width="7.28515625" style="1" customWidth="1"/>
    <col min="15113" max="15115" width="8" style="1" customWidth="1"/>
    <col min="15116" max="15116" width="7.85546875" style="1" customWidth="1"/>
    <col min="15117" max="15117" width="8" style="1" customWidth="1"/>
    <col min="15118" max="15118" width="8.140625" style="1" customWidth="1"/>
    <col min="15119" max="15120" width="7.7109375" style="1" customWidth="1"/>
    <col min="15121" max="15122" width="8" style="1" customWidth="1"/>
    <col min="15123" max="15360" width="9.140625" style="1"/>
    <col min="15361" max="15361" width="32" style="1" customWidth="1"/>
    <col min="15362" max="15362" width="8.42578125" style="1" customWidth="1"/>
    <col min="15363" max="15363" width="8.140625" style="1" customWidth="1"/>
    <col min="15364" max="15368" width="7.28515625" style="1" customWidth="1"/>
    <col min="15369" max="15371" width="8" style="1" customWidth="1"/>
    <col min="15372" max="15372" width="7.85546875" style="1" customWidth="1"/>
    <col min="15373" max="15373" width="8" style="1" customWidth="1"/>
    <col min="15374" max="15374" width="8.140625" style="1" customWidth="1"/>
    <col min="15375" max="15376" width="7.7109375" style="1" customWidth="1"/>
    <col min="15377" max="15378" width="8" style="1" customWidth="1"/>
    <col min="15379" max="15616" width="9.140625" style="1"/>
    <col min="15617" max="15617" width="32" style="1" customWidth="1"/>
    <col min="15618" max="15618" width="8.42578125" style="1" customWidth="1"/>
    <col min="15619" max="15619" width="8.140625" style="1" customWidth="1"/>
    <col min="15620" max="15624" width="7.28515625" style="1" customWidth="1"/>
    <col min="15625" max="15627" width="8" style="1" customWidth="1"/>
    <col min="15628" max="15628" width="7.85546875" style="1" customWidth="1"/>
    <col min="15629" max="15629" width="8" style="1" customWidth="1"/>
    <col min="15630" max="15630" width="8.140625" style="1" customWidth="1"/>
    <col min="15631" max="15632" width="7.7109375" style="1" customWidth="1"/>
    <col min="15633" max="15634" width="8" style="1" customWidth="1"/>
    <col min="15635" max="15872" width="9.140625" style="1"/>
    <col min="15873" max="15873" width="32" style="1" customWidth="1"/>
    <col min="15874" max="15874" width="8.42578125" style="1" customWidth="1"/>
    <col min="15875" max="15875" width="8.140625" style="1" customWidth="1"/>
    <col min="15876" max="15880" width="7.28515625" style="1" customWidth="1"/>
    <col min="15881" max="15883" width="8" style="1" customWidth="1"/>
    <col min="15884" max="15884" width="7.85546875" style="1" customWidth="1"/>
    <col min="15885" max="15885" width="8" style="1" customWidth="1"/>
    <col min="15886" max="15886" width="8.140625" style="1" customWidth="1"/>
    <col min="15887" max="15888" width="7.7109375" style="1" customWidth="1"/>
    <col min="15889" max="15890" width="8" style="1" customWidth="1"/>
    <col min="15891" max="16128" width="9.140625" style="1"/>
    <col min="16129" max="16129" width="32" style="1" customWidth="1"/>
    <col min="16130" max="16130" width="8.42578125" style="1" customWidth="1"/>
    <col min="16131" max="16131" width="8.140625" style="1" customWidth="1"/>
    <col min="16132" max="16136" width="7.28515625" style="1" customWidth="1"/>
    <col min="16137" max="16139" width="8" style="1" customWidth="1"/>
    <col min="16140" max="16140" width="7.85546875" style="1" customWidth="1"/>
    <col min="16141" max="16141" width="8" style="1" customWidth="1"/>
    <col min="16142" max="16142" width="8.140625" style="1" customWidth="1"/>
    <col min="16143" max="16144" width="7.7109375" style="1" customWidth="1"/>
    <col min="16145" max="16146" width="8" style="1" customWidth="1"/>
    <col min="16147" max="16384" width="9.140625" style="1"/>
  </cols>
  <sheetData>
    <row r="1" spans="1:34">
      <c r="A1" s="56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3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4">
      <c r="A3" s="55" t="s">
        <v>76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34">
      <c r="A4" s="54" t="s">
        <v>74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34">
      <c r="A5" s="19"/>
      <c r="B5" s="20">
        <v>1998</v>
      </c>
      <c r="C5" s="20">
        <v>1999</v>
      </c>
      <c r="D5" s="20">
        <v>2000</v>
      </c>
      <c r="E5" s="20">
        <v>2001</v>
      </c>
      <c r="F5" s="20">
        <v>2002</v>
      </c>
      <c r="G5" s="21">
        <v>2003</v>
      </c>
      <c r="H5" s="21">
        <v>2004</v>
      </c>
      <c r="I5" s="21">
        <v>2005</v>
      </c>
      <c r="J5" s="21">
        <v>2006</v>
      </c>
      <c r="K5" s="21">
        <v>2007</v>
      </c>
      <c r="L5" s="21">
        <v>2008</v>
      </c>
      <c r="M5" s="21">
        <v>2009</v>
      </c>
      <c r="N5" s="21">
        <v>2010</v>
      </c>
      <c r="O5" s="21">
        <v>2011</v>
      </c>
      <c r="P5" s="21">
        <v>2012</v>
      </c>
      <c r="Q5" s="21">
        <v>2013</v>
      </c>
      <c r="R5" s="21">
        <v>2014</v>
      </c>
      <c r="S5" s="21">
        <v>2015</v>
      </c>
      <c r="T5" s="21">
        <v>2016</v>
      </c>
      <c r="U5" s="21">
        <v>2017</v>
      </c>
      <c r="V5" s="21">
        <v>2018</v>
      </c>
      <c r="W5" s="21">
        <v>2019</v>
      </c>
      <c r="X5" s="21">
        <v>2020</v>
      </c>
      <c r="Y5" s="21">
        <v>2021</v>
      </c>
      <c r="Z5" s="21">
        <v>2022</v>
      </c>
    </row>
    <row r="6" spans="1:34" ht="13.5" customHeight="1">
      <c r="A6" s="15" t="s">
        <v>77</v>
      </c>
      <c r="B6" s="18">
        <v>17088</v>
      </c>
      <c r="C6" s="18">
        <v>17894</v>
      </c>
      <c r="D6" s="18">
        <v>17652</v>
      </c>
      <c r="E6" s="18">
        <v>17082</v>
      </c>
      <c r="F6" s="18">
        <v>17136</v>
      </c>
      <c r="G6" s="45">
        <v>16896</v>
      </c>
      <c r="H6" s="45">
        <v>16828</v>
      </c>
      <c r="I6" s="36">
        <v>16783</v>
      </c>
      <c r="J6" s="36">
        <v>16264</v>
      </c>
      <c r="K6" s="36">
        <v>16264</v>
      </c>
      <c r="L6" s="36">
        <v>16294.9</v>
      </c>
      <c r="M6" s="36">
        <v>20345</v>
      </c>
      <c r="N6" s="36">
        <v>20180</v>
      </c>
      <c r="O6" s="36">
        <v>20230.400000000001</v>
      </c>
      <c r="P6" s="36">
        <v>20238.099999999999</v>
      </c>
      <c r="Q6" s="36">
        <v>20238.099999999999</v>
      </c>
      <c r="R6" s="36">
        <v>23196.400000000001</v>
      </c>
      <c r="S6" s="36">
        <v>23275.7</v>
      </c>
      <c r="T6" s="36">
        <v>23271</v>
      </c>
      <c r="U6" s="36">
        <v>23268.400000000001</v>
      </c>
      <c r="V6" s="36">
        <v>23334.3</v>
      </c>
      <c r="W6" s="36">
        <v>23438.799999999999</v>
      </c>
      <c r="X6" s="36">
        <v>23445</v>
      </c>
      <c r="Y6" s="36">
        <v>27437.1</v>
      </c>
      <c r="Z6" s="48">
        <f>Z8+Z9+Z10</f>
        <v>29048</v>
      </c>
    </row>
    <row r="7" spans="1:34">
      <c r="A7" s="16" t="s">
        <v>56</v>
      </c>
      <c r="B7" s="18"/>
      <c r="C7" s="18"/>
      <c r="D7" s="18"/>
      <c r="E7" s="18"/>
      <c r="F7" s="18"/>
      <c r="G7" s="45"/>
      <c r="H7" s="45"/>
      <c r="I7" s="36"/>
      <c r="J7" s="36"/>
      <c r="K7" s="36"/>
      <c r="L7" s="36"/>
      <c r="M7" s="36"/>
      <c r="N7" s="36"/>
      <c r="O7" s="36"/>
      <c r="P7" s="36"/>
      <c r="Q7" s="46"/>
      <c r="R7" s="46"/>
      <c r="S7" s="36"/>
      <c r="T7" s="36"/>
      <c r="U7" s="36"/>
      <c r="V7" s="36"/>
      <c r="W7" s="46"/>
      <c r="X7" s="46"/>
      <c r="Y7" s="36"/>
      <c r="Z7" s="47"/>
    </row>
    <row r="8" spans="1:34">
      <c r="A8" s="17" t="s">
        <v>78</v>
      </c>
      <c r="B8" s="18">
        <v>10118</v>
      </c>
      <c r="C8" s="18">
        <v>10137</v>
      </c>
      <c r="D8" s="18">
        <v>10137</v>
      </c>
      <c r="E8" s="18">
        <v>10138</v>
      </c>
      <c r="F8" s="18">
        <v>10138</v>
      </c>
      <c r="G8" s="45">
        <v>10138</v>
      </c>
      <c r="H8" s="45">
        <v>10138</v>
      </c>
      <c r="I8" s="36">
        <v>10138</v>
      </c>
      <c r="J8" s="36">
        <v>10138</v>
      </c>
      <c r="K8" s="36">
        <v>10138</v>
      </c>
      <c r="L8" s="36">
        <v>10138</v>
      </c>
      <c r="M8" s="36">
        <v>13071</v>
      </c>
      <c r="N8" s="36">
        <v>12268.6</v>
      </c>
      <c r="O8" s="36">
        <v>12318.4</v>
      </c>
      <c r="P8" s="36">
        <v>12318.4</v>
      </c>
      <c r="Q8" s="36">
        <v>12318.4</v>
      </c>
      <c r="R8" s="36">
        <v>14895.4</v>
      </c>
      <c r="S8" s="36">
        <v>15264.5</v>
      </c>
      <c r="T8" s="36">
        <v>15255.5</v>
      </c>
      <c r="U8" s="36">
        <v>15255.5</v>
      </c>
      <c r="V8" s="36">
        <v>15321.4</v>
      </c>
      <c r="W8" s="36">
        <v>15424.9</v>
      </c>
      <c r="X8" s="36">
        <v>15424.9</v>
      </c>
      <c r="Y8" s="36">
        <v>16394.099999999999</v>
      </c>
      <c r="Z8" s="49">
        <v>16525</v>
      </c>
    </row>
    <row r="9" spans="1:34">
      <c r="A9" s="17" t="s">
        <v>79</v>
      </c>
      <c r="B9" s="18">
        <v>5843</v>
      </c>
      <c r="C9" s="18">
        <v>6938</v>
      </c>
      <c r="D9" s="18">
        <v>6696</v>
      </c>
      <c r="E9" s="18">
        <v>6944</v>
      </c>
      <c r="F9" s="18">
        <v>6998</v>
      </c>
      <c r="G9" s="45">
        <v>6758</v>
      </c>
      <c r="H9" s="45">
        <v>6690</v>
      </c>
      <c r="I9" s="36">
        <v>6645</v>
      </c>
      <c r="J9" s="36">
        <v>6126</v>
      </c>
      <c r="K9" s="36">
        <v>6126</v>
      </c>
      <c r="L9" s="36">
        <v>6156.9</v>
      </c>
      <c r="M9" s="36">
        <v>7274</v>
      </c>
      <c r="N9" s="36">
        <v>7911.6</v>
      </c>
      <c r="O9" s="36">
        <v>7912</v>
      </c>
      <c r="P9" s="36">
        <v>7919.7</v>
      </c>
      <c r="Q9" s="36">
        <v>7919.7</v>
      </c>
      <c r="R9" s="36">
        <v>8301</v>
      </c>
      <c r="S9" s="36">
        <v>8011.2</v>
      </c>
      <c r="T9" s="36">
        <v>8015.1</v>
      </c>
      <c r="U9" s="36">
        <v>8012.9</v>
      </c>
      <c r="V9" s="36">
        <v>8012.9</v>
      </c>
      <c r="W9" s="36">
        <v>8013.9</v>
      </c>
      <c r="X9" s="36">
        <v>8020.1</v>
      </c>
      <c r="Y9" s="36">
        <v>7988.2</v>
      </c>
      <c r="Z9" s="49">
        <v>9189</v>
      </c>
    </row>
    <row r="10" spans="1:34">
      <c r="A10" s="17" t="s">
        <v>80</v>
      </c>
      <c r="B10" s="3">
        <v>1122</v>
      </c>
      <c r="C10" s="3">
        <v>819</v>
      </c>
      <c r="D10" s="3">
        <v>819</v>
      </c>
      <c r="E10" s="3" t="s">
        <v>0</v>
      </c>
      <c r="F10" s="3" t="s">
        <v>0</v>
      </c>
      <c r="G10" s="3" t="s">
        <v>0</v>
      </c>
      <c r="H10" s="3" t="s">
        <v>0</v>
      </c>
      <c r="I10" s="3" t="s">
        <v>0</v>
      </c>
      <c r="J10" s="3" t="s">
        <v>0</v>
      </c>
      <c r="K10" s="3" t="s">
        <v>0</v>
      </c>
      <c r="L10" s="3" t="s">
        <v>0</v>
      </c>
      <c r="M10" s="3" t="s">
        <v>0</v>
      </c>
      <c r="N10" s="3" t="s">
        <v>0</v>
      </c>
      <c r="O10" s="3" t="s">
        <v>0</v>
      </c>
      <c r="P10" s="3" t="s">
        <v>0</v>
      </c>
      <c r="Q10" s="3" t="s">
        <v>0</v>
      </c>
      <c r="R10" s="3" t="s">
        <v>0</v>
      </c>
      <c r="S10" s="3" t="s">
        <v>0</v>
      </c>
      <c r="T10" s="36" t="s">
        <v>0</v>
      </c>
      <c r="U10" s="3" t="s">
        <v>0</v>
      </c>
      <c r="V10" s="3" t="s">
        <v>0</v>
      </c>
      <c r="W10" s="3" t="s">
        <v>0</v>
      </c>
      <c r="X10" s="3" t="s">
        <v>0</v>
      </c>
      <c r="Y10" s="3">
        <v>3054.8</v>
      </c>
      <c r="Z10" s="49">
        <v>3334</v>
      </c>
    </row>
    <row r="11" spans="1:34">
      <c r="D11" s="11"/>
      <c r="E11" s="11"/>
      <c r="F11" s="11"/>
      <c r="G11" s="10"/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34">
      <c r="A12" s="55" t="s">
        <v>81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</row>
    <row r="13" spans="1:34" ht="15.75" customHeight="1">
      <c r="A13" s="54" t="s">
        <v>5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</row>
    <row r="14" spans="1:34">
      <c r="A14" s="19"/>
      <c r="B14" s="20">
        <v>1990</v>
      </c>
      <c r="C14" s="20">
        <v>1991</v>
      </c>
      <c r="D14" s="20">
        <v>1992</v>
      </c>
      <c r="E14" s="20">
        <v>1993</v>
      </c>
      <c r="F14" s="20">
        <v>1994</v>
      </c>
      <c r="G14" s="21">
        <v>1995</v>
      </c>
      <c r="H14" s="21">
        <v>1996</v>
      </c>
      <c r="I14" s="21">
        <v>1997</v>
      </c>
      <c r="J14" s="21">
        <v>1998</v>
      </c>
      <c r="K14" s="21">
        <v>1999</v>
      </c>
      <c r="L14" s="21">
        <v>2000</v>
      </c>
      <c r="M14" s="21">
        <v>2001</v>
      </c>
      <c r="N14" s="21">
        <v>2002</v>
      </c>
      <c r="O14" s="21">
        <v>2003</v>
      </c>
      <c r="P14" s="21">
        <v>2004</v>
      </c>
      <c r="Q14" s="21">
        <v>2005</v>
      </c>
      <c r="R14" s="21">
        <v>2006</v>
      </c>
      <c r="S14" s="20">
        <v>2007</v>
      </c>
      <c r="T14" s="20">
        <v>2008</v>
      </c>
      <c r="U14" s="21">
        <v>2009</v>
      </c>
      <c r="V14" s="21">
        <v>2010</v>
      </c>
      <c r="W14" s="21">
        <v>2011</v>
      </c>
      <c r="X14" s="21">
        <v>2012</v>
      </c>
      <c r="Y14" s="20">
        <v>2013</v>
      </c>
      <c r="Z14" s="20">
        <v>2014</v>
      </c>
      <c r="AA14" s="21">
        <v>2015</v>
      </c>
      <c r="AB14" s="21">
        <v>2016</v>
      </c>
      <c r="AC14" s="21">
        <v>2017</v>
      </c>
      <c r="AD14" s="21">
        <v>2018</v>
      </c>
      <c r="AE14" s="20">
        <v>2019</v>
      </c>
      <c r="AF14" s="20">
        <v>2020</v>
      </c>
      <c r="AG14" s="21">
        <v>2021</v>
      </c>
      <c r="AH14" s="21">
        <v>2022</v>
      </c>
    </row>
    <row r="15" spans="1:34">
      <c r="A15" s="15" t="s">
        <v>82</v>
      </c>
      <c r="B15" s="28">
        <v>20.6</v>
      </c>
      <c r="C15" s="28">
        <v>20.399999999999999</v>
      </c>
      <c r="D15" s="28">
        <v>19.399999999999999</v>
      </c>
      <c r="E15" s="28">
        <v>42.3</v>
      </c>
      <c r="F15" s="29">
        <v>31.7</v>
      </c>
      <c r="G15" s="30">
        <v>37.9</v>
      </c>
      <c r="H15" s="31">
        <v>41.1</v>
      </c>
      <c r="I15" s="30">
        <v>79.900000000000006</v>
      </c>
      <c r="J15" s="30">
        <v>76.8</v>
      </c>
      <c r="K15" s="30">
        <v>106.2</v>
      </c>
      <c r="L15" s="30">
        <v>138.80000000000001</v>
      </c>
      <c r="M15" s="32">
        <v>143.30000000000001</v>
      </c>
      <c r="N15" s="32">
        <v>132.6</v>
      </c>
      <c r="O15" s="32" t="s">
        <v>22</v>
      </c>
      <c r="P15" s="32" t="s">
        <v>23</v>
      </c>
      <c r="Q15" s="32" t="s">
        <v>24</v>
      </c>
      <c r="R15" s="32" t="s">
        <v>25</v>
      </c>
      <c r="S15" s="22">
        <v>193.8</v>
      </c>
      <c r="T15" s="22">
        <v>195.8</v>
      </c>
      <c r="U15" s="32">
        <v>162.9</v>
      </c>
      <c r="V15" s="32">
        <v>193.9</v>
      </c>
      <c r="W15" s="32">
        <v>214.1</v>
      </c>
      <c r="X15" s="32">
        <v>213.2</v>
      </c>
      <c r="Y15" s="22">
        <v>225.9</v>
      </c>
      <c r="Z15" s="22">
        <v>225.01900000000001</v>
      </c>
      <c r="AA15" s="32">
        <v>214.6</v>
      </c>
      <c r="AB15" s="32">
        <v>205.8</v>
      </c>
      <c r="AC15" s="32">
        <v>232.8066</v>
      </c>
      <c r="AD15" s="32">
        <v>281.41559999999998</v>
      </c>
      <c r="AE15" s="22">
        <v>273.03100000000001</v>
      </c>
      <c r="AF15" s="22">
        <v>253.7192</v>
      </c>
      <c r="AG15" s="32">
        <v>281.39999999999998</v>
      </c>
      <c r="AH15" s="50">
        <v>266.6902</v>
      </c>
    </row>
    <row r="16" spans="1:34">
      <c r="A16" s="16" t="s">
        <v>56</v>
      </c>
      <c r="B16" s="40"/>
      <c r="C16" s="40"/>
      <c r="D16" s="40"/>
      <c r="E16" s="40"/>
      <c r="F16" s="41"/>
      <c r="G16" s="38"/>
      <c r="H16" s="39"/>
      <c r="I16" s="38"/>
      <c r="J16" s="38"/>
      <c r="K16" s="38"/>
      <c r="L16" s="38"/>
      <c r="M16" s="38"/>
      <c r="N16" s="38"/>
      <c r="O16" s="38"/>
      <c r="P16" s="38"/>
      <c r="Q16" s="33"/>
      <c r="R16" s="33"/>
      <c r="S16" s="40"/>
      <c r="T16" s="40"/>
      <c r="U16" s="38"/>
      <c r="V16" s="38"/>
      <c r="W16" s="33"/>
      <c r="X16" s="33"/>
      <c r="Y16" s="40"/>
      <c r="Z16" s="40"/>
      <c r="AA16" s="38"/>
      <c r="AB16" s="38"/>
      <c r="AC16" s="33"/>
      <c r="AD16" s="33"/>
      <c r="AE16" s="40"/>
      <c r="AF16" s="40"/>
      <c r="AG16" s="38"/>
      <c r="AH16" s="47"/>
    </row>
    <row r="17" spans="1:34">
      <c r="A17" s="17" t="s">
        <v>26</v>
      </c>
      <c r="B17" s="25" t="s">
        <v>0</v>
      </c>
      <c r="C17" s="25" t="s">
        <v>0</v>
      </c>
      <c r="D17" s="25" t="s">
        <v>0</v>
      </c>
      <c r="E17" s="25" t="s">
        <v>0</v>
      </c>
      <c r="F17" s="37" t="s">
        <v>0</v>
      </c>
      <c r="G17" s="43" t="s">
        <v>0</v>
      </c>
      <c r="H17" s="44" t="s">
        <v>0</v>
      </c>
      <c r="I17" s="43" t="s">
        <v>0</v>
      </c>
      <c r="J17" s="35" t="s">
        <v>0</v>
      </c>
      <c r="K17" s="35" t="s">
        <v>0</v>
      </c>
      <c r="L17" s="35" t="s">
        <v>0</v>
      </c>
      <c r="M17" s="35" t="s">
        <v>0</v>
      </c>
      <c r="N17" s="35" t="s">
        <v>0</v>
      </c>
      <c r="O17" s="34" t="s">
        <v>27</v>
      </c>
      <c r="P17" s="35" t="s">
        <v>28</v>
      </c>
      <c r="Q17" s="32" t="s">
        <v>29</v>
      </c>
      <c r="R17" s="32" t="s">
        <v>30</v>
      </c>
      <c r="S17" s="22">
        <v>119.7</v>
      </c>
      <c r="T17" s="22">
        <v>119.2</v>
      </c>
      <c r="U17" s="34">
        <v>82.1</v>
      </c>
      <c r="V17" s="35">
        <v>89.4</v>
      </c>
      <c r="W17" s="32">
        <v>100</v>
      </c>
      <c r="X17" s="32">
        <v>99.7</v>
      </c>
      <c r="Y17" s="22">
        <v>103.3</v>
      </c>
      <c r="Z17" s="22">
        <v>99.637</v>
      </c>
      <c r="AA17" s="34">
        <v>90.6</v>
      </c>
      <c r="AB17" s="35">
        <v>82.9</v>
      </c>
      <c r="AC17" s="32" t="s">
        <v>4</v>
      </c>
      <c r="AD17" s="32">
        <v>102.86279999999999</v>
      </c>
      <c r="AE17" s="22">
        <v>102.86279999999999</v>
      </c>
      <c r="AF17" s="22">
        <v>78.558300000000003</v>
      </c>
      <c r="AG17" s="34">
        <v>104.8</v>
      </c>
      <c r="AH17" s="34">
        <v>90.3</v>
      </c>
    </row>
    <row r="18" spans="1:34">
      <c r="A18" s="17" t="s">
        <v>83</v>
      </c>
      <c r="B18" s="25" t="s">
        <v>0</v>
      </c>
      <c r="C18" s="25" t="s">
        <v>0</v>
      </c>
      <c r="D18" s="25" t="s">
        <v>0</v>
      </c>
      <c r="E18" s="25" t="s">
        <v>0</v>
      </c>
      <c r="F18" s="37" t="s">
        <v>0</v>
      </c>
      <c r="G18" s="43" t="s">
        <v>0</v>
      </c>
      <c r="H18" s="44" t="s">
        <v>0</v>
      </c>
      <c r="I18" s="43" t="s">
        <v>0</v>
      </c>
      <c r="J18" s="43" t="s">
        <v>0</v>
      </c>
      <c r="K18" s="35" t="s">
        <v>0</v>
      </c>
      <c r="L18" s="35" t="s">
        <v>0</v>
      </c>
      <c r="M18" s="35" t="s">
        <v>0</v>
      </c>
      <c r="N18" s="35" t="s">
        <v>0</v>
      </c>
      <c r="O18" s="34" t="s">
        <v>31</v>
      </c>
      <c r="P18" s="35" t="s">
        <v>32</v>
      </c>
      <c r="Q18" s="32" t="s">
        <v>33</v>
      </c>
      <c r="R18" s="32" t="s">
        <v>34</v>
      </c>
      <c r="S18" s="22">
        <v>74.099999999999994</v>
      </c>
      <c r="T18" s="22">
        <v>76.599999999999994</v>
      </c>
      <c r="U18" s="34">
        <v>80.8</v>
      </c>
      <c r="V18" s="35">
        <v>104.5</v>
      </c>
      <c r="W18" s="32">
        <v>114.1</v>
      </c>
      <c r="X18" s="32">
        <v>113.5</v>
      </c>
      <c r="Y18" s="22">
        <v>122.6</v>
      </c>
      <c r="Z18" s="22">
        <v>125.381</v>
      </c>
      <c r="AA18" s="34">
        <v>124</v>
      </c>
      <c r="AB18" s="35">
        <v>122.9</v>
      </c>
      <c r="AC18" s="32" t="s">
        <v>4</v>
      </c>
      <c r="AD18" s="32">
        <v>178.55279999999999</v>
      </c>
      <c r="AE18" s="22">
        <v>178.55279999999999</v>
      </c>
      <c r="AF18" s="22">
        <v>175.1609</v>
      </c>
      <c r="AG18" s="34">
        <v>176.6</v>
      </c>
      <c r="AH18" s="34">
        <v>176.4</v>
      </c>
    </row>
    <row r="19" spans="1:34">
      <c r="A19" s="9"/>
      <c r="B19" s="7"/>
      <c r="C19" s="7"/>
      <c r="D19" s="7"/>
      <c r="E19" s="7"/>
      <c r="F19" s="7"/>
      <c r="G19" s="4"/>
      <c r="H19" s="4"/>
      <c r="I19" s="4"/>
      <c r="J19" s="4"/>
      <c r="K19" s="13"/>
      <c r="L19" s="13"/>
      <c r="M19" s="13"/>
      <c r="N19" s="13"/>
      <c r="O19" s="13"/>
      <c r="P19" s="8"/>
      <c r="Q19" s="13"/>
      <c r="R19" s="13"/>
    </row>
    <row r="20" spans="1:3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34">
      <c r="A21" s="55" t="s">
        <v>84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15.75" customHeight="1">
      <c r="A22" s="54" t="s">
        <v>12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:34">
      <c r="A23" s="19"/>
      <c r="B23" s="20">
        <v>1990</v>
      </c>
      <c r="C23" s="20">
        <v>1991</v>
      </c>
      <c r="D23" s="20">
        <v>1992</v>
      </c>
      <c r="E23" s="20">
        <v>1993</v>
      </c>
      <c r="F23" s="20">
        <v>1994</v>
      </c>
      <c r="G23" s="21">
        <v>1995</v>
      </c>
      <c r="H23" s="21">
        <v>1996</v>
      </c>
      <c r="I23" s="21">
        <v>1997</v>
      </c>
      <c r="J23" s="21">
        <v>1998</v>
      </c>
      <c r="K23" s="21">
        <v>1999</v>
      </c>
      <c r="L23" s="21">
        <v>2000</v>
      </c>
      <c r="M23" s="21">
        <v>2001</v>
      </c>
      <c r="N23" s="21">
        <v>2002</v>
      </c>
      <c r="O23" s="21">
        <v>2003</v>
      </c>
      <c r="P23" s="21">
        <v>2004</v>
      </c>
      <c r="Q23" s="21">
        <v>2005</v>
      </c>
      <c r="R23" s="21">
        <v>2006</v>
      </c>
      <c r="S23" s="20">
        <v>2007</v>
      </c>
      <c r="T23" s="20">
        <v>2008</v>
      </c>
      <c r="U23" s="21">
        <v>2009</v>
      </c>
      <c r="V23" s="21">
        <v>2010</v>
      </c>
      <c r="W23" s="21">
        <v>2001</v>
      </c>
      <c r="X23" s="21">
        <v>2012</v>
      </c>
      <c r="Y23" s="20">
        <v>2013</v>
      </c>
      <c r="Z23" s="20">
        <v>2014</v>
      </c>
      <c r="AA23" s="53">
        <v>2015</v>
      </c>
      <c r="AB23" s="53">
        <v>2016</v>
      </c>
      <c r="AC23" s="53">
        <v>2017</v>
      </c>
      <c r="AD23" s="53">
        <v>2018</v>
      </c>
      <c r="AE23" s="20">
        <v>2019</v>
      </c>
      <c r="AF23" s="20">
        <v>2020</v>
      </c>
      <c r="AG23" s="21">
        <v>2021</v>
      </c>
      <c r="AH23" s="21">
        <v>2022</v>
      </c>
    </row>
    <row r="24" spans="1:34">
      <c r="A24" s="15" t="s">
        <v>82</v>
      </c>
      <c r="B24" s="25">
        <v>16.399999999999999</v>
      </c>
      <c r="C24" s="25">
        <v>15.3</v>
      </c>
      <c r="D24" s="25">
        <v>19.5</v>
      </c>
      <c r="E24" s="25">
        <v>46.8</v>
      </c>
      <c r="F24" s="25">
        <v>32.299999999999997</v>
      </c>
      <c r="G24" s="38">
        <v>24.2</v>
      </c>
      <c r="H24" s="38">
        <v>22.5</v>
      </c>
      <c r="I24" s="38">
        <v>30.9</v>
      </c>
      <c r="J24" s="38">
        <v>27</v>
      </c>
      <c r="K24" s="38">
        <v>34.700000000000003</v>
      </c>
      <c r="L24" s="34">
        <v>50.9</v>
      </c>
      <c r="M24" s="34">
        <v>56.6</v>
      </c>
      <c r="N24" s="34">
        <v>61.5</v>
      </c>
      <c r="O24" s="34" t="s">
        <v>13</v>
      </c>
      <c r="P24" s="34" t="s">
        <v>14</v>
      </c>
      <c r="Q24" s="35" t="s">
        <v>15</v>
      </c>
      <c r="R24" s="35" t="s">
        <v>16</v>
      </c>
      <c r="S24" s="24" t="s">
        <v>17</v>
      </c>
      <c r="T24" s="24">
        <v>90.3</v>
      </c>
      <c r="U24" s="34">
        <v>71.7</v>
      </c>
      <c r="V24" s="34">
        <v>88.6</v>
      </c>
      <c r="W24" s="35">
        <v>100.7</v>
      </c>
      <c r="X24" s="35">
        <v>106.9</v>
      </c>
      <c r="Y24" s="24">
        <v>116</v>
      </c>
      <c r="Z24" s="24">
        <v>116.041</v>
      </c>
      <c r="AA24" s="34">
        <v>115.4</v>
      </c>
      <c r="AB24" s="34">
        <v>114.5</v>
      </c>
      <c r="AC24" s="35">
        <v>129.53659999999999</v>
      </c>
      <c r="AD24" s="35" t="s">
        <v>1</v>
      </c>
      <c r="AE24" s="24">
        <v>136.72</v>
      </c>
      <c r="AF24" s="24">
        <v>124.1514</v>
      </c>
      <c r="AG24" s="34">
        <v>151.69999999999999</v>
      </c>
      <c r="AH24" s="22">
        <v>141.3313</v>
      </c>
    </row>
    <row r="25" spans="1:34">
      <c r="A25" s="16" t="s">
        <v>56</v>
      </c>
      <c r="B25" s="25"/>
      <c r="C25" s="25"/>
      <c r="D25" s="25"/>
      <c r="E25" s="25"/>
      <c r="F25" s="25"/>
      <c r="G25" s="43"/>
      <c r="H25" s="43"/>
      <c r="I25" s="43"/>
      <c r="J25" s="43"/>
      <c r="K25" s="43"/>
      <c r="L25" s="43"/>
      <c r="M25" s="43"/>
      <c r="N25" s="35"/>
      <c r="O25" s="34"/>
      <c r="P25" s="34"/>
      <c r="Q25" s="33"/>
      <c r="R25" s="33"/>
      <c r="S25" s="40"/>
      <c r="T25" s="40"/>
      <c r="U25" s="34"/>
      <c r="V25" s="34"/>
      <c r="W25" s="33"/>
      <c r="X25" s="33"/>
      <c r="Y25" s="40"/>
      <c r="Z25" s="40"/>
      <c r="AA25" s="34"/>
      <c r="AB25" s="34"/>
      <c r="AC25" s="33"/>
      <c r="AD25" s="33"/>
      <c r="AE25" s="40"/>
      <c r="AF25" s="40"/>
      <c r="AG25" s="34"/>
      <c r="AH25" s="47"/>
    </row>
    <row r="26" spans="1:34">
      <c r="A26" s="17" t="s">
        <v>26</v>
      </c>
      <c r="B26" s="25" t="s">
        <v>0</v>
      </c>
      <c r="C26" s="25" t="s">
        <v>0</v>
      </c>
      <c r="D26" s="25" t="s">
        <v>0</v>
      </c>
      <c r="E26" s="25" t="s">
        <v>0</v>
      </c>
      <c r="F26" s="25" t="s">
        <v>0</v>
      </c>
      <c r="G26" s="35" t="s">
        <v>0</v>
      </c>
      <c r="H26" s="35" t="s">
        <v>0</v>
      </c>
      <c r="I26" s="43" t="s">
        <v>0</v>
      </c>
      <c r="J26" s="43" t="s">
        <v>0</v>
      </c>
      <c r="K26" s="35" t="s">
        <v>0</v>
      </c>
      <c r="L26" s="35" t="s">
        <v>0</v>
      </c>
      <c r="M26" s="35" t="s">
        <v>0</v>
      </c>
      <c r="N26" s="35" t="s">
        <v>0</v>
      </c>
      <c r="O26" s="34" t="s">
        <v>35</v>
      </c>
      <c r="P26" s="34" t="s">
        <v>19</v>
      </c>
      <c r="Q26" s="35" t="s">
        <v>21</v>
      </c>
      <c r="R26" s="35" t="s">
        <v>6</v>
      </c>
      <c r="S26" s="24">
        <v>45.3</v>
      </c>
      <c r="T26" s="24">
        <v>46.069000000000003</v>
      </c>
      <c r="U26" s="34">
        <v>25.5</v>
      </c>
      <c r="V26" s="34">
        <v>29.2</v>
      </c>
      <c r="W26" s="35">
        <v>38.6</v>
      </c>
      <c r="X26" s="35">
        <v>46.1</v>
      </c>
      <c r="Y26" s="24">
        <v>50.8</v>
      </c>
      <c r="Z26" s="24">
        <v>49.783000000000001</v>
      </c>
      <c r="AA26" s="34">
        <v>46.4</v>
      </c>
      <c r="AB26" s="34">
        <v>47.8</v>
      </c>
      <c r="AC26" s="35">
        <v>54.29</v>
      </c>
      <c r="AD26" s="35" t="s">
        <v>1</v>
      </c>
      <c r="AE26" s="24">
        <v>62.95</v>
      </c>
      <c r="AF26" s="24">
        <v>53.985072900000006</v>
      </c>
      <c r="AG26" s="34">
        <v>80.099999999999994</v>
      </c>
      <c r="AH26" s="34">
        <v>70.900000000000006</v>
      </c>
    </row>
    <row r="27" spans="1:34">
      <c r="A27" s="17" t="s">
        <v>83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35" t="s">
        <v>0</v>
      </c>
      <c r="H27" s="35" t="s">
        <v>0</v>
      </c>
      <c r="I27" s="43" t="s">
        <v>0</v>
      </c>
      <c r="J27" s="43" t="s">
        <v>0</v>
      </c>
      <c r="K27" s="35" t="s">
        <v>0</v>
      </c>
      <c r="L27" s="35" t="s">
        <v>0</v>
      </c>
      <c r="M27" s="35" t="s">
        <v>0</v>
      </c>
      <c r="N27" s="35" t="s">
        <v>0</v>
      </c>
      <c r="O27" s="34" t="s">
        <v>36</v>
      </c>
      <c r="P27" s="34" t="s">
        <v>37</v>
      </c>
      <c r="Q27" s="35" t="s">
        <v>38</v>
      </c>
      <c r="R27" s="35" t="s">
        <v>2</v>
      </c>
      <c r="S27" s="24">
        <v>42.5</v>
      </c>
      <c r="T27" s="24">
        <v>44.25</v>
      </c>
      <c r="U27" s="34">
        <v>46.3</v>
      </c>
      <c r="V27" s="34">
        <v>59.4</v>
      </c>
      <c r="W27" s="35">
        <v>62.1</v>
      </c>
      <c r="X27" s="35">
        <v>60.8</v>
      </c>
      <c r="Y27" s="24">
        <v>65.2</v>
      </c>
      <c r="Z27" s="24">
        <v>66.257000000000005</v>
      </c>
      <c r="AA27" s="34">
        <v>69</v>
      </c>
      <c r="AB27" s="34">
        <v>66.7</v>
      </c>
      <c r="AC27" s="35">
        <v>75.239999999999995</v>
      </c>
      <c r="AD27" s="35" t="s">
        <v>1</v>
      </c>
      <c r="AE27" s="24">
        <v>73.77</v>
      </c>
      <c r="AF27" s="24">
        <v>70.166295099999985</v>
      </c>
      <c r="AG27" s="34">
        <v>71.599999999999994</v>
      </c>
      <c r="AH27" s="34">
        <v>70.400000000000006</v>
      </c>
    </row>
    <row r="28" spans="1:34">
      <c r="A28" s="9"/>
      <c r="B28" s="7"/>
      <c r="C28" s="7"/>
      <c r="D28" s="7"/>
      <c r="E28" s="7"/>
      <c r="F28" s="7"/>
      <c r="G28" s="13"/>
      <c r="H28" s="13"/>
      <c r="I28" s="4"/>
      <c r="J28" s="4"/>
      <c r="K28" s="13"/>
      <c r="L28" s="13"/>
      <c r="M28" s="13"/>
      <c r="N28" s="13"/>
      <c r="O28" s="13"/>
      <c r="P28" s="13"/>
      <c r="Q28" s="8"/>
      <c r="R28" s="8"/>
    </row>
    <row r="29" spans="1:34">
      <c r="A29" s="55" t="s">
        <v>85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</row>
    <row r="30" spans="1:34" ht="15.75" customHeight="1">
      <c r="A30" s="57" t="s">
        <v>5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>
      <c r="A31" s="33"/>
      <c r="B31" s="42">
        <v>1990</v>
      </c>
      <c r="C31" s="42">
        <v>1991</v>
      </c>
      <c r="D31" s="42">
        <v>1992</v>
      </c>
      <c r="E31" s="42">
        <v>1993</v>
      </c>
      <c r="F31" s="42">
        <v>1994</v>
      </c>
      <c r="G31" s="43">
        <v>1995</v>
      </c>
      <c r="H31" s="43">
        <v>1996</v>
      </c>
      <c r="I31" s="43">
        <v>1997</v>
      </c>
      <c r="J31" s="43">
        <v>1998</v>
      </c>
      <c r="K31" s="43">
        <v>1999</v>
      </c>
      <c r="L31" s="43">
        <v>2000</v>
      </c>
      <c r="M31" s="43">
        <v>2001</v>
      </c>
      <c r="N31" s="43">
        <v>2002</v>
      </c>
      <c r="O31" s="43">
        <v>2003</v>
      </c>
      <c r="P31" s="43">
        <v>2004</v>
      </c>
      <c r="Q31" s="43">
        <v>2005</v>
      </c>
      <c r="R31" s="43">
        <v>2006</v>
      </c>
      <c r="S31" s="42">
        <v>2007</v>
      </c>
      <c r="T31" s="42">
        <v>2008</v>
      </c>
      <c r="U31" s="43">
        <v>2009</v>
      </c>
      <c r="V31" s="43">
        <v>2010</v>
      </c>
      <c r="W31" s="43">
        <v>2011</v>
      </c>
      <c r="X31" s="43">
        <v>2012</v>
      </c>
      <c r="Y31" s="42">
        <v>2013</v>
      </c>
      <c r="Z31" s="20">
        <v>2014</v>
      </c>
      <c r="AA31" s="52">
        <v>2015</v>
      </c>
      <c r="AB31" s="52">
        <v>2016</v>
      </c>
      <c r="AC31" s="52">
        <v>2017</v>
      </c>
      <c r="AD31" s="52">
        <v>2018</v>
      </c>
      <c r="AE31" s="42">
        <v>2019</v>
      </c>
      <c r="AF31" s="42">
        <v>2020</v>
      </c>
      <c r="AG31" s="53">
        <v>2021</v>
      </c>
      <c r="AH31" s="53">
        <v>2022</v>
      </c>
    </row>
    <row r="32" spans="1:34">
      <c r="A32" s="15" t="s">
        <v>57</v>
      </c>
      <c r="B32" s="25">
        <v>20.6</v>
      </c>
      <c r="C32" s="25">
        <v>20.399999999999999</v>
      </c>
      <c r="D32" s="25">
        <v>19.399999999999999</v>
      </c>
      <c r="E32" s="25">
        <v>42.3</v>
      </c>
      <c r="F32" s="25">
        <v>31.7</v>
      </c>
      <c r="G32" s="43">
        <v>37.9</v>
      </c>
      <c r="H32" s="43">
        <v>41.1</v>
      </c>
      <c r="I32" s="35">
        <v>79.900000000000006</v>
      </c>
      <c r="J32" s="35">
        <v>76.8</v>
      </c>
      <c r="K32" s="43">
        <v>106.2</v>
      </c>
      <c r="L32" s="43">
        <v>138.80000000000001</v>
      </c>
      <c r="M32" s="35">
        <v>143.30000000000001</v>
      </c>
      <c r="N32" s="35">
        <v>132.6</v>
      </c>
      <c r="O32" s="35" t="s">
        <v>22</v>
      </c>
      <c r="P32" s="35" t="s">
        <v>23</v>
      </c>
      <c r="Q32" s="36" t="s">
        <v>24</v>
      </c>
      <c r="R32" s="36" t="s">
        <v>25</v>
      </c>
      <c r="S32" s="24">
        <v>193.8</v>
      </c>
      <c r="T32" s="24">
        <v>195.8</v>
      </c>
      <c r="U32" s="35">
        <v>162.9</v>
      </c>
      <c r="V32" s="35">
        <v>193.96</v>
      </c>
      <c r="W32" s="36">
        <v>214.1</v>
      </c>
      <c r="X32" s="36">
        <v>213.2</v>
      </c>
      <c r="Y32" s="24">
        <v>225.9</v>
      </c>
      <c r="Z32" s="24">
        <v>225.01900000000001</v>
      </c>
      <c r="AA32" s="35">
        <v>214.6</v>
      </c>
      <c r="AB32" s="35">
        <v>205.8</v>
      </c>
      <c r="AC32" s="36">
        <v>232.8066</v>
      </c>
      <c r="AD32" s="36">
        <v>281.41559999999998</v>
      </c>
      <c r="AE32" s="24">
        <v>273.03100000000001</v>
      </c>
      <c r="AF32" s="24">
        <v>253.7192</v>
      </c>
      <c r="AG32" s="35">
        <v>281.39999999999998</v>
      </c>
      <c r="AH32" s="22">
        <v>266.6902</v>
      </c>
    </row>
    <row r="33" spans="1:34">
      <c r="A33" s="51" t="s">
        <v>88</v>
      </c>
      <c r="B33" s="25" t="s">
        <v>0</v>
      </c>
      <c r="C33" s="25" t="s">
        <v>0</v>
      </c>
      <c r="D33" s="25" t="s">
        <v>0</v>
      </c>
      <c r="E33" s="25" t="s">
        <v>0</v>
      </c>
      <c r="F33" s="25" t="s">
        <v>0</v>
      </c>
      <c r="G33" s="25" t="s">
        <v>0</v>
      </c>
      <c r="H33" s="25" t="s">
        <v>0</v>
      </c>
      <c r="I33" s="25" t="s">
        <v>0</v>
      </c>
      <c r="J33" s="25" t="s">
        <v>0</v>
      </c>
      <c r="K33" s="25" t="s">
        <v>0</v>
      </c>
      <c r="L33" s="25" t="s">
        <v>0</v>
      </c>
      <c r="M33" s="25" t="s">
        <v>0</v>
      </c>
      <c r="N33" s="25" t="s">
        <v>0</v>
      </c>
      <c r="O33" s="25" t="s">
        <v>0</v>
      </c>
      <c r="P33" s="25" t="s">
        <v>0</v>
      </c>
      <c r="Q33" s="25" t="s">
        <v>0</v>
      </c>
      <c r="R33" s="25" t="s">
        <v>0</v>
      </c>
      <c r="S33" s="25" t="s">
        <v>0</v>
      </c>
      <c r="T33" s="25" t="s">
        <v>0</v>
      </c>
      <c r="U33" s="25" t="s">
        <v>0</v>
      </c>
      <c r="V33" s="25" t="s">
        <v>0</v>
      </c>
      <c r="W33" s="25" t="s">
        <v>0</v>
      </c>
      <c r="X33" s="25" t="s">
        <v>0</v>
      </c>
      <c r="Y33" s="25" t="s">
        <v>0</v>
      </c>
      <c r="Z33" s="25" t="s">
        <v>0</v>
      </c>
      <c r="AA33" s="25" t="s">
        <v>0</v>
      </c>
      <c r="AB33" s="25" t="s">
        <v>0</v>
      </c>
      <c r="AC33" s="25" t="s">
        <v>0</v>
      </c>
      <c r="AD33" s="25" t="s">
        <v>0</v>
      </c>
      <c r="AE33" s="25" t="s">
        <v>0</v>
      </c>
      <c r="AF33" s="25" t="s">
        <v>0</v>
      </c>
      <c r="AG33" s="25" t="s">
        <v>0</v>
      </c>
      <c r="AH33" s="22">
        <v>2.2485999999999997</v>
      </c>
    </row>
    <row r="34" spans="1:34">
      <c r="A34" s="23" t="s">
        <v>58</v>
      </c>
      <c r="B34" s="27" t="s">
        <v>0</v>
      </c>
      <c r="C34" s="27" t="s">
        <v>0</v>
      </c>
      <c r="D34" s="27" t="s">
        <v>0</v>
      </c>
      <c r="E34" s="27" t="s">
        <v>0</v>
      </c>
      <c r="F34" s="27" t="s">
        <v>0</v>
      </c>
      <c r="G34" s="27" t="s">
        <v>0</v>
      </c>
      <c r="H34" s="27" t="s">
        <v>0</v>
      </c>
      <c r="I34" s="27" t="s">
        <v>0</v>
      </c>
      <c r="J34" s="27" t="s">
        <v>0</v>
      </c>
      <c r="K34" s="27" t="s">
        <v>0</v>
      </c>
      <c r="L34" s="27" t="s">
        <v>0</v>
      </c>
      <c r="M34" s="27" t="s">
        <v>0</v>
      </c>
      <c r="N34" s="27" t="s">
        <v>0</v>
      </c>
      <c r="O34" s="27" t="s">
        <v>0</v>
      </c>
      <c r="P34" s="27" t="s">
        <v>0</v>
      </c>
      <c r="Q34" s="27" t="s">
        <v>0</v>
      </c>
      <c r="R34" s="27" t="s">
        <v>0</v>
      </c>
      <c r="S34" s="24" t="s">
        <v>0</v>
      </c>
      <c r="T34" s="24" t="s">
        <v>0</v>
      </c>
      <c r="U34" s="27" t="s">
        <v>0</v>
      </c>
      <c r="V34" s="27" t="s">
        <v>0</v>
      </c>
      <c r="W34" s="27" t="s">
        <v>0</v>
      </c>
      <c r="X34" s="27" t="s">
        <v>0</v>
      </c>
      <c r="Y34" s="24" t="s">
        <v>0</v>
      </c>
      <c r="Z34" s="24" t="s">
        <v>0</v>
      </c>
      <c r="AA34" s="27" t="s">
        <v>0</v>
      </c>
      <c r="AB34" s="27" t="s">
        <v>0</v>
      </c>
      <c r="AC34" s="27" t="s">
        <v>0</v>
      </c>
      <c r="AD34" s="27" t="s">
        <v>0</v>
      </c>
      <c r="AE34" s="24" t="s">
        <v>0</v>
      </c>
      <c r="AF34" s="24">
        <v>7.5866999999999996</v>
      </c>
      <c r="AG34" s="35">
        <v>13.944600000000001</v>
      </c>
      <c r="AH34" s="22">
        <v>14.3201</v>
      </c>
    </row>
    <row r="35" spans="1:34">
      <c r="A35" s="23" t="s">
        <v>59</v>
      </c>
      <c r="B35" s="27" t="s">
        <v>0</v>
      </c>
      <c r="C35" s="27" t="s">
        <v>0</v>
      </c>
      <c r="D35" s="27" t="s">
        <v>0</v>
      </c>
      <c r="E35" s="27" t="s">
        <v>0</v>
      </c>
      <c r="F35" s="27" t="s">
        <v>0</v>
      </c>
      <c r="G35" s="27" t="s">
        <v>0</v>
      </c>
      <c r="H35" s="27" t="s">
        <v>0</v>
      </c>
      <c r="I35" s="27" t="s">
        <v>0</v>
      </c>
      <c r="J35" s="27" t="s">
        <v>0</v>
      </c>
      <c r="K35" s="27" t="s">
        <v>0</v>
      </c>
      <c r="L35" s="27" t="s">
        <v>0</v>
      </c>
      <c r="M35" s="27" t="s">
        <v>0</v>
      </c>
      <c r="N35" s="27" t="s">
        <v>0</v>
      </c>
      <c r="O35" s="27" t="s">
        <v>0</v>
      </c>
      <c r="P35" s="27" t="s">
        <v>0</v>
      </c>
      <c r="Q35" s="27" t="s">
        <v>0</v>
      </c>
      <c r="R35" s="27" t="s">
        <v>0</v>
      </c>
      <c r="S35" s="24" t="s">
        <v>0</v>
      </c>
      <c r="T35" s="24" t="s">
        <v>0</v>
      </c>
      <c r="U35" s="27" t="s">
        <v>0</v>
      </c>
      <c r="V35" s="27" t="s">
        <v>0</v>
      </c>
      <c r="W35" s="27" t="s">
        <v>0</v>
      </c>
      <c r="X35" s="27" t="s">
        <v>0</v>
      </c>
      <c r="Y35" s="24" t="s">
        <v>0</v>
      </c>
      <c r="Z35" s="24" t="s">
        <v>0</v>
      </c>
      <c r="AA35" s="27" t="s">
        <v>0</v>
      </c>
      <c r="AB35" s="27" t="s">
        <v>0</v>
      </c>
      <c r="AC35" s="27" t="s">
        <v>0</v>
      </c>
      <c r="AD35" s="27" t="s">
        <v>0</v>
      </c>
      <c r="AE35" s="24" t="s">
        <v>0</v>
      </c>
      <c r="AF35" s="24" t="s">
        <v>1</v>
      </c>
      <c r="AG35" s="35">
        <v>17.796700000000001</v>
      </c>
      <c r="AH35" s="22">
        <v>12.546200000000001</v>
      </c>
    </row>
    <row r="36" spans="1:34">
      <c r="A36" s="23" t="s">
        <v>60</v>
      </c>
      <c r="B36" s="25" t="s">
        <v>0</v>
      </c>
      <c r="C36" s="25" t="s">
        <v>0</v>
      </c>
      <c r="D36" s="25" t="s">
        <v>0</v>
      </c>
      <c r="E36" s="25" t="s">
        <v>0</v>
      </c>
      <c r="F36" s="25" t="s">
        <v>0</v>
      </c>
      <c r="G36" s="35" t="s">
        <v>0</v>
      </c>
      <c r="H36" s="35" t="s">
        <v>0</v>
      </c>
      <c r="I36" s="35" t="s">
        <v>0</v>
      </c>
      <c r="J36" s="35" t="s">
        <v>0</v>
      </c>
      <c r="K36" s="35" t="s">
        <v>0</v>
      </c>
      <c r="L36" s="35" t="s">
        <v>0</v>
      </c>
      <c r="M36" s="35" t="s">
        <v>0</v>
      </c>
      <c r="N36" s="35" t="s">
        <v>0</v>
      </c>
      <c r="O36" s="35" t="s">
        <v>35</v>
      </c>
      <c r="P36" s="35" t="s">
        <v>3</v>
      </c>
      <c r="Q36" s="36" t="s">
        <v>39</v>
      </c>
      <c r="R36" s="36" t="s">
        <v>40</v>
      </c>
      <c r="S36" s="24">
        <v>53.7</v>
      </c>
      <c r="T36" s="24">
        <v>54.88</v>
      </c>
      <c r="U36" s="35">
        <v>58</v>
      </c>
      <c r="V36" s="35">
        <v>66.3</v>
      </c>
      <c r="W36" s="36">
        <v>68.099999999999994</v>
      </c>
      <c r="X36" s="36">
        <v>68.2</v>
      </c>
      <c r="Y36" s="24">
        <v>68.7</v>
      </c>
      <c r="Z36" s="24">
        <v>69.022999999999996</v>
      </c>
      <c r="AA36" s="35">
        <v>68.599999999999994</v>
      </c>
      <c r="AB36" s="35">
        <v>70.099999999999994</v>
      </c>
      <c r="AC36" s="36">
        <v>78.324299999999994</v>
      </c>
      <c r="AD36" s="36" t="s">
        <v>4</v>
      </c>
      <c r="AE36" s="24">
        <v>114.2332</v>
      </c>
      <c r="AF36" s="24">
        <v>83.147199999999998</v>
      </c>
      <c r="AG36" s="35">
        <v>92.4208</v>
      </c>
      <c r="AH36" s="22">
        <v>80.389300000000006</v>
      </c>
    </row>
    <row r="37" spans="1:34">
      <c r="A37" s="23" t="s">
        <v>61</v>
      </c>
      <c r="B37" s="27" t="s">
        <v>0</v>
      </c>
      <c r="C37" s="27" t="s">
        <v>0</v>
      </c>
      <c r="D37" s="27" t="s">
        <v>0</v>
      </c>
      <c r="E37" s="27" t="s">
        <v>0</v>
      </c>
      <c r="F37" s="27" t="s">
        <v>0</v>
      </c>
      <c r="G37" s="27" t="s">
        <v>0</v>
      </c>
      <c r="H37" s="27" t="s">
        <v>0</v>
      </c>
      <c r="I37" s="27" t="s">
        <v>0</v>
      </c>
      <c r="J37" s="27" t="s">
        <v>0</v>
      </c>
      <c r="K37" s="27" t="s">
        <v>0</v>
      </c>
      <c r="L37" s="27" t="s">
        <v>0</v>
      </c>
      <c r="M37" s="27" t="s">
        <v>0</v>
      </c>
      <c r="N37" s="27" t="s">
        <v>0</v>
      </c>
      <c r="O37" s="27" t="s">
        <v>0</v>
      </c>
      <c r="P37" s="27" t="s">
        <v>0</v>
      </c>
      <c r="Q37" s="27" t="s">
        <v>0</v>
      </c>
      <c r="R37" s="27" t="s">
        <v>0</v>
      </c>
      <c r="S37" s="24" t="s">
        <v>0</v>
      </c>
      <c r="T37" s="24" t="s">
        <v>0</v>
      </c>
      <c r="U37" s="27" t="s">
        <v>0</v>
      </c>
      <c r="V37" s="27" t="s">
        <v>0</v>
      </c>
      <c r="W37" s="27" t="s">
        <v>0</v>
      </c>
      <c r="X37" s="27" t="s">
        <v>0</v>
      </c>
      <c r="Y37" s="24" t="s">
        <v>0</v>
      </c>
      <c r="Z37" s="24" t="s">
        <v>0</v>
      </c>
      <c r="AA37" s="27" t="s">
        <v>0</v>
      </c>
      <c r="AB37" s="27" t="s">
        <v>0</v>
      </c>
      <c r="AC37" s="27" t="s">
        <v>0</v>
      </c>
      <c r="AD37" s="27" t="s">
        <v>0</v>
      </c>
      <c r="AE37" s="24" t="s">
        <v>0</v>
      </c>
      <c r="AF37" s="24">
        <v>29.272099999999998</v>
      </c>
      <c r="AG37" s="35">
        <v>27.9724</v>
      </c>
      <c r="AH37" s="22">
        <v>23.625599999999999</v>
      </c>
    </row>
    <row r="38" spans="1:34">
      <c r="A38" s="23" t="s">
        <v>62</v>
      </c>
      <c r="B38" s="27" t="s">
        <v>0</v>
      </c>
      <c r="C38" s="27" t="s">
        <v>0</v>
      </c>
      <c r="D38" s="27" t="s">
        <v>0</v>
      </c>
      <c r="E38" s="27" t="s">
        <v>0</v>
      </c>
      <c r="F38" s="27" t="s">
        <v>0</v>
      </c>
      <c r="G38" s="27" t="s">
        <v>0</v>
      </c>
      <c r="H38" s="27" t="s">
        <v>0</v>
      </c>
      <c r="I38" s="27" t="s">
        <v>0</v>
      </c>
      <c r="J38" s="27" t="s">
        <v>0</v>
      </c>
      <c r="K38" s="27" t="s">
        <v>0</v>
      </c>
      <c r="L38" s="27" t="s">
        <v>0</v>
      </c>
      <c r="M38" s="27" t="s">
        <v>0</v>
      </c>
      <c r="N38" s="27" t="s">
        <v>0</v>
      </c>
      <c r="O38" s="27" t="s">
        <v>0</v>
      </c>
      <c r="P38" s="27" t="s">
        <v>0</v>
      </c>
      <c r="Q38" s="27" t="s">
        <v>0</v>
      </c>
      <c r="R38" s="27" t="s">
        <v>0</v>
      </c>
      <c r="S38" s="25" t="s">
        <v>0</v>
      </c>
      <c r="T38" s="24" t="s">
        <v>0</v>
      </c>
      <c r="U38" s="27" t="s">
        <v>0</v>
      </c>
      <c r="V38" s="27" t="s">
        <v>0</v>
      </c>
      <c r="W38" s="27" t="s">
        <v>0</v>
      </c>
      <c r="X38" s="27" t="s">
        <v>0</v>
      </c>
      <c r="Y38" s="25" t="s">
        <v>0</v>
      </c>
      <c r="Z38" s="24" t="s">
        <v>0</v>
      </c>
      <c r="AA38" s="27" t="s">
        <v>0</v>
      </c>
      <c r="AB38" s="27" t="s">
        <v>0</v>
      </c>
      <c r="AC38" s="27" t="s">
        <v>0</v>
      </c>
      <c r="AD38" s="27" t="s">
        <v>0</v>
      </c>
      <c r="AE38" s="25" t="s">
        <v>0</v>
      </c>
      <c r="AF38" s="24" t="s">
        <v>1</v>
      </c>
      <c r="AG38" s="35">
        <v>15.21</v>
      </c>
      <c r="AH38" s="22">
        <v>15.4451</v>
      </c>
    </row>
    <row r="39" spans="1:34">
      <c r="A39" s="23" t="s">
        <v>89</v>
      </c>
      <c r="B39" s="27" t="s">
        <v>0</v>
      </c>
      <c r="C39" s="27" t="s">
        <v>0</v>
      </c>
      <c r="D39" s="27" t="s">
        <v>0</v>
      </c>
      <c r="E39" s="27" t="s">
        <v>0</v>
      </c>
      <c r="F39" s="27" t="s">
        <v>0</v>
      </c>
      <c r="G39" s="27" t="s">
        <v>0</v>
      </c>
      <c r="H39" s="27" t="s">
        <v>0</v>
      </c>
      <c r="I39" s="27" t="s">
        <v>0</v>
      </c>
      <c r="J39" s="27" t="s">
        <v>0</v>
      </c>
      <c r="K39" s="27" t="s">
        <v>0</v>
      </c>
      <c r="L39" s="27" t="s">
        <v>0</v>
      </c>
      <c r="M39" s="27" t="s">
        <v>0</v>
      </c>
      <c r="N39" s="27" t="s">
        <v>0</v>
      </c>
      <c r="O39" s="27" t="s">
        <v>0</v>
      </c>
      <c r="P39" s="27" t="s">
        <v>0</v>
      </c>
      <c r="Q39" s="27" t="s">
        <v>0</v>
      </c>
      <c r="R39" s="27" t="s">
        <v>0</v>
      </c>
      <c r="S39" s="27" t="s">
        <v>0</v>
      </c>
      <c r="T39" s="27" t="s">
        <v>0</v>
      </c>
      <c r="U39" s="27" t="s">
        <v>0</v>
      </c>
      <c r="V39" s="27" t="s">
        <v>0</v>
      </c>
      <c r="W39" s="27" t="s">
        <v>0</v>
      </c>
      <c r="X39" s="27" t="s">
        <v>0</v>
      </c>
      <c r="Y39" s="27" t="s">
        <v>0</v>
      </c>
      <c r="Z39" s="27" t="s">
        <v>0</v>
      </c>
      <c r="AA39" s="27" t="s">
        <v>0</v>
      </c>
      <c r="AB39" s="27" t="s">
        <v>0</v>
      </c>
      <c r="AC39" s="27" t="s">
        <v>0</v>
      </c>
      <c r="AD39" s="27" t="s">
        <v>0</v>
      </c>
      <c r="AE39" s="27" t="s">
        <v>0</v>
      </c>
      <c r="AF39" s="27" t="s">
        <v>0</v>
      </c>
      <c r="AG39" s="35" t="s">
        <v>0</v>
      </c>
      <c r="AH39" s="22">
        <v>5.5541</v>
      </c>
    </row>
    <row r="40" spans="1:34">
      <c r="A40" s="23" t="s">
        <v>63</v>
      </c>
      <c r="B40" s="27" t="s">
        <v>0</v>
      </c>
      <c r="C40" s="27" t="s">
        <v>0</v>
      </c>
      <c r="D40" s="27" t="s">
        <v>0</v>
      </c>
      <c r="E40" s="27" t="s">
        <v>0</v>
      </c>
      <c r="F40" s="27" t="s">
        <v>0</v>
      </c>
      <c r="G40" s="27" t="s">
        <v>0</v>
      </c>
      <c r="H40" s="27" t="s">
        <v>0</v>
      </c>
      <c r="I40" s="27" t="s">
        <v>0</v>
      </c>
      <c r="J40" s="27" t="s">
        <v>0</v>
      </c>
      <c r="K40" s="27" t="s">
        <v>0</v>
      </c>
      <c r="L40" s="27" t="s">
        <v>0</v>
      </c>
      <c r="M40" s="27" t="s">
        <v>0</v>
      </c>
      <c r="N40" s="27" t="s">
        <v>0</v>
      </c>
      <c r="O40" s="27" t="s">
        <v>0</v>
      </c>
      <c r="P40" s="27" t="s">
        <v>0</v>
      </c>
      <c r="Q40" s="27" t="s">
        <v>0</v>
      </c>
      <c r="R40" s="27" t="s">
        <v>0</v>
      </c>
      <c r="S40" s="25" t="s">
        <v>0</v>
      </c>
      <c r="T40" s="24" t="s">
        <v>0</v>
      </c>
      <c r="U40" s="27" t="s">
        <v>0</v>
      </c>
      <c r="V40" s="27" t="s">
        <v>0</v>
      </c>
      <c r="W40" s="27" t="s">
        <v>0</v>
      </c>
      <c r="X40" s="27" t="s">
        <v>0</v>
      </c>
      <c r="Y40" s="25" t="s">
        <v>0</v>
      </c>
      <c r="Z40" s="24" t="s">
        <v>0</v>
      </c>
      <c r="AA40" s="27" t="s">
        <v>0</v>
      </c>
      <c r="AB40" s="27" t="s">
        <v>0</v>
      </c>
      <c r="AC40" s="27" t="s">
        <v>0</v>
      </c>
      <c r="AD40" s="27" t="s">
        <v>0</v>
      </c>
      <c r="AE40" s="25" t="s">
        <v>0</v>
      </c>
      <c r="AF40" s="24" t="s">
        <v>1</v>
      </c>
      <c r="AG40" s="35">
        <v>21.078099999999999</v>
      </c>
      <c r="AH40" s="22">
        <v>10.023899999999999</v>
      </c>
    </row>
    <row r="41" spans="1:34">
      <c r="A41" s="23" t="s">
        <v>72</v>
      </c>
      <c r="B41" s="27" t="s">
        <v>0</v>
      </c>
      <c r="C41" s="27" t="s">
        <v>0</v>
      </c>
      <c r="D41" s="27" t="s">
        <v>0</v>
      </c>
      <c r="E41" s="27" t="s">
        <v>0</v>
      </c>
      <c r="F41" s="27" t="s">
        <v>0</v>
      </c>
      <c r="G41" s="27" t="s">
        <v>0</v>
      </c>
      <c r="H41" s="27" t="s">
        <v>0</v>
      </c>
      <c r="I41" s="27" t="s">
        <v>0</v>
      </c>
      <c r="J41" s="27" t="s">
        <v>0</v>
      </c>
      <c r="K41" s="27" t="s">
        <v>0</v>
      </c>
      <c r="L41" s="27" t="s">
        <v>0</v>
      </c>
      <c r="M41" s="27" t="s">
        <v>0</v>
      </c>
      <c r="N41" s="27" t="s">
        <v>0</v>
      </c>
      <c r="O41" s="27" t="s">
        <v>0</v>
      </c>
      <c r="P41" s="27" t="s">
        <v>0</v>
      </c>
      <c r="Q41" s="27" t="s">
        <v>0</v>
      </c>
      <c r="R41" s="27" t="s">
        <v>0</v>
      </c>
      <c r="S41" s="25" t="s">
        <v>0</v>
      </c>
      <c r="T41" s="24" t="s">
        <v>0</v>
      </c>
      <c r="U41" s="27" t="s">
        <v>0</v>
      </c>
      <c r="V41" s="27" t="s">
        <v>0</v>
      </c>
      <c r="W41" s="27" t="s">
        <v>0</v>
      </c>
      <c r="X41" s="27" t="s">
        <v>0</v>
      </c>
      <c r="Y41" s="25" t="s">
        <v>0</v>
      </c>
      <c r="Z41" s="24" t="s">
        <v>0</v>
      </c>
      <c r="AA41" s="27" t="s">
        <v>0</v>
      </c>
      <c r="AB41" s="27" t="s">
        <v>0</v>
      </c>
      <c r="AC41" s="27" t="s">
        <v>0</v>
      </c>
      <c r="AD41" s="27" t="s">
        <v>0</v>
      </c>
      <c r="AE41" s="25" t="s">
        <v>0</v>
      </c>
      <c r="AF41" s="24" t="s">
        <v>1</v>
      </c>
      <c r="AG41" s="35">
        <v>12.641</v>
      </c>
      <c r="AH41" s="22">
        <v>11.324200000000001</v>
      </c>
    </row>
    <row r="42" spans="1:34">
      <c r="A42" s="23" t="s">
        <v>64</v>
      </c>
      <c r="B42" s="27" t="s">
        <v>0</v>
      </c>
      <c r="C42" s="27" t="s">
        <v>0</v>
      </c>
      <c r="D42" s="27" t="s">
        <v>0</v>
      </c>
      <c r="E42" s="27" t="s">
        <v>0</v>
      </c>
      <c r="F42" s="27" t="s">
        <v>0</v>
      </c>
      <c r="G42" s="27" t="s">
        <v>0</v>
      </c>
      <c r="H42" s="27" t="s">
        <v>0</v>
      </c>
      <c r="I42" s="27" t="s">
        <v>0</v>
      </c>
      <c r="J42" s="27" t="s">
        <v>0</v>
      </c>
      <c r="K42" s="27" t="s">
        <v>0</v>
      </c>
      <c r="L42" s="27" t="s">
        <v>0</v>
      </c>
      <c r="M42" s="27" t="s">
        <v>0</v>
      </c>
      <c r="N42" s="27" t="s">
        <v>0</v>
      </c>
      <c r="O42" s="27" t="s">
        <v>0</v>
      </c>
      <c r="P42" s="27" t="s">
        <v>0</v>
      </c>
      <c r="Q42" s="27" t="s">
        <v>0</v>
      </c>
      <c r="R42" s="27" t="s">
        <v>0</v>
      </c>
      <c r="S42" s="25" t="s">
        <v>0</v>
      </c>
      <c r="T42" s="24" t="s">
        <v>0</v>
      </c>
      <c r="U42" s="27" t="s">
        <v>0</v>
      </c>
      <c r="V42" s="27" t="s">
        <v>0</v>
      </c>
      <c r="W42" s="27" t="s">
        <v>0</v>
      </c>
      <c r="X42" s="27" t="s">
        <v>0</v>
      </c>
      <c r="Y42" s="25" t="s">
        <v>0</v>
      </c>
      <c r="Z42" s="24" t="s">
        <v>0</v>
      </c>
      <c r="AA42" s="27" t="s">
        <v>0</v>
      </c>
      <c r="AB42" s="27" t="s">
        <v>0</v>
      </c>
      <c r="AC42" s="27" t="s">
        <v>0</v>
      </c>
      <c r="AD42" s="27" t="s">
        <v>0</v>
      </c>
      <c r="AE42" s="25" t="s">
        <v>0</v>
      </c>
      <c r="AF42" s="24" t="s">
        <v>1</v>
      </c>
      <c r="AG42" s="35">
        <v>9.8840000000000003</v>
      </c>
      <c r="AH42" s="22">
        <v>9.9878</v>
      </c>
    </row>
    <row r="43" spans="1:34">
      <c r="A43" s="23" t="s">
        <v>65</v>
      </c>
      <c r="B43" s="27" t="s">
        <v>0</v>
      </c>
      <c r="C43" s="27" t="s">
        <v>0</v>
      </c>
      <c r="D43" s="27" t="s">
        <v>0</v>
      </c>
      <c r="E43" s="27" t="s">
        <v>0</v>
      </c>
      <c r="F43" s="27" t="s">
        <v>0</v>
      </c>
      <c r="G43" s="27" t="s">
        <v>0</v>
      </c>
      <c r="H43" s="27" t="s">
        <v>0</v>
      </c>
      <c r="I43" s="27" t="s">
        <v>0</v>
      </c>
      <c r="J43" s="27" t="s">
        <v>0</v>
      </c>
      <c r="K43" s="27" t="s">
        <v>0</v>
      </c>
      <c r="L43" s="27" t="s">
        <v>0</v>
      </c>
      <c r="M43" s="27" t="s">
        <v>0</v>
      </c>
      <c r="N43" s="27" t="s">
        <v>0</v>
      </c>
      <c r="O43" s="27" t="s">
        <v>0</v>
      </c>
      <c r="P43" s="27" t="s">
        <v>0</v>
      </c>
      <c r="Q43" s="27" t="s">
        <v>0</v>
      </c>
      <c r="R43" s="27" t="s">
        <v>0</v>
      </c>
      <c r="S43" s="24" t="s">
        <v>0</v>
      </c>
      <c r="T43" s="24" t="s">
        <v>0</v>
      </c>
      <c r="U43" s="27" t="s">
        <v>0</v>
      </c>
      <c r="V43" s="27" t="s">
        <v>0</v>
      </c>
      <c r="W43" s="27" t="s">
        <v>0</v>
      </c>
      <c r="X43" s="27" t="s">
        <v>0</v>
      </c>
      <c r="Y43" s="24" t="s">
        <v>0</v>
      </c>
      <c r="Z43" s="24" t="s">
        <v>0</v>
      </c>
      <c r="AA43" s="27" t="s">
        <v>0</v>
      </c>
      <c r="AB43" s="27" t="s">
        <v>0</v>
      </c>
      <c r="AC43" s="27" t="s">
        <v>0</v>
      </c>
      <c r="AD43" s="27" t="s">
        <v>0</v>
      </c>
      <c r="AE43" s="24" t="s">
        <v>0</v>
      </c>
      <c r="AF43" s="24">
        <v>18.843499999999999</v>
      </c>
      <c r="AG43" s="35">
        <v>20.6447</v>
      </c>
      <c r="AH43" s="22">
        <v>20.398900000000001</v>
      </c>
    </row>
    <row r="44" spans="1:34">
      <c r="A44" s="23" t="s">
        <v>66</v>
      </c>
      <c r="B44" s="25" t="s">
        <v>0</v>
      </c>
      <c r="C44" s="25" t="s">
        <v>0</v>
      </c>
      <c r="D44" s="25" t="s">
        <v>0</v>
      </c>
      <c r="E44" s="25" t="s">
        <v>0</v>
      </c>
      <c r="F44" s="25" t="s">
        <v>0</v>
      </c>
      <c r="G44" s="35" t="s">
        <v>0</v>
      </c>
      <c r="H44" s="35" t="s">
        <v>0</v>
      </c>
      <c r="I44" s="35" t="s">
        <v>0</v>
      </c>
      <c r="J44" s="35" t="s">
        <v>0</v>
      </c>
      <c r="K44" s="35" t="s">
        <v>0</v>
      </c>
      <c r="L44" s="35" t="s">
        <v>0</v>
      </c>
      <c r="M44" s="35" t="s">
        <v>0</v>
      </c>
      <c r="N44" s="35" t="s">
        <v>0</v>
      </c>
      <c r="O44" s="35" t="s">
        <v>41</v>
      </c>
      <c r="P44" s="35" t="s">
        <v>11</v>
      </c>
      <c r="Q44" s="36" t="s">
        <v>8</v>
      </c>
      <c r="R44" s="36" t="s">
        <v>42</v>
      </c>
      <c r="S44" s="25" t="s">
        <v>43</v>
      </c>
      <c r="T44" s="24">
        <v>15.946999999999999</v>
      </c>
      <c r="U44" s="35">
        <v>16.899999999999999</v>
      </c>
      <c r="V44" s="35">
        <v>20.149999999999999</v>
      </c>
      <c r="W44" s="36">
        <v>26.3</v>
      </c>
      <c r="X44" s="36">
        <v>25.7</v>
      </c>
      <c r="Y44" s="25">
        <v>32.5</v>
      </c>
      <c r="Z44" s="24">
        <v>35.39</v>
      </c>
      <c r="AA44" s="35">
        <v>33.6</v>
      </c>
      <c r="AB44" s="35" t="s">
        <v>4</v>
      </c>
      <c r="AC44" s="36">
        <v>43.468400000000003</v>
      </c>
      <c r="AD44" s="36" t="s">
        <v>4</v>
      </c>
      <c r="AE44" s="25" t="s">
        <v>4</v>
      </c>
      <c r="AF44" s="24" t="s">
        <v>1</v>
      </c>
      <c r="AG44" s="35">
        <v>11.048999999999999</v>
      </c>
      <c r="AH44" s="22">
        <v>11.051</v>
      </c>
    </row>
    <row r="45" spans="1:34">
      <c r="A45" s="23" t="s">
        <v>67</v>
      </c>
      <c r="B45" s="27" t="s">
        <v>0</v>
      </c>
      <c r="C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7" t="s">
        <v>0</v>
      </c>
      <c r="K45" s="27" t="s">
        <v>0</v>
      </c>
      <c r="L45" s="27" t="s">
        <v>0</v>
      </c>
      <c r="M45" s="27" t="s">
        <v>0</v>
      </c>
      <c r="N45" s="27" t="s">
        <v>0</v>
      </c>
      <c r="O45" s="27" t="s">
        <v>0</v>
      </c>
      <c r="P45" s="27" t="s">
        <v>0</v>
      </c>
      <c r="Q45" s="27" t="s">
        <v>0</v>
      </c>
      <c r="R45" s="27" t="s">
        <v>0</v>
      </c>
      <c r="S45" s="25" t="s">
        <v>0</v>
      </c>
      <c r="T45" s="24" t="s">
        <v>0</v>
      </c>
      <c r="U45" s="27" t="s">
        <v>0</v>
      </c>
      <c r="V45" s="27" t="s">
        <v>0</v>
      </c>
      <c r="W45" s="27" t="s">
        <v>0</v>
      </c>
      <c r="X45" s="27" t="s">
        <v>0</v>
      </c>
      <c r="Y45" s="25" t="s">
        <v>0</v>
      </c>
      <c r="Z45" s="24" t="s">
        <v>0</v>
      </c>
      <c r="AA45" s="27" t="s">
        <v>0</v>
      </c>
      <c r="AB45" s="27" t="s">
        <v>0</v>
      </c>
      <c r="AC45" s="27" t="s">
        <v>0</v>
      </c>
      <c r="AD45" s="27" t="s">
        <v>0</v>
      </c>
      <c r="AE45" s="25" t="s">
        <v>0</v>
      </c>
      <c r="AF45" s="24" t="s">
        <v>1</v>
      </c>
      <c r="AG45" s="35">
        <v>11.025</v>
      </c>
      <c r="AH45" s="22">
        <v>11.06</v>
      </c>
    </row>
    <row r="46" spans="1:34">
      <c r="A46" s="23" t="s">
        <v>73</v>
      </c>
      <c r="B46" s="27" t="s">
        <v>0</v>
      </c>
      <c r="C46" s="27" t="s">
        <v>0</v>
      </c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  <c r="J46" s="27" t="s">
        <v>0</v>
      </c>
      <c r="K46" s="27" t="s">
        <v>0</v>
      </c>
      <c r="L46" s="27" t="s">
        <v>0</v>
      </c>
      <c r="M46" s="27" t="s">
        <v>0</v>
      </c>
      <c r="N46" s="27" t="s">
        <v>0</v>
      </c>
      <c r="O46" s="27" t="s">
        <v>0</v>
      </c>
      <c r="P46" s="27" t="s">
        <v>0</v>
      </c>
      <c r="Q46" s="27" t="s">
        <v>0</v>
      </c>
      <c r="R46" s="27" t="s">
        <v>0</v>
      </c>
      <c r="S46" s="24" t="s">
        <v>0</v>
      </c>
      <c r="T46" s="24" t="s">
        <v>0</v>
      </c>
      <c r="U46" s="27" t="s">
        <v>0</v>
      </c>
      <c r="V46" s="27" t="s">
        <v>0</v>
      </c>
      <c r="W46" s="27" t="s">
        <v>0</v>
      </c>
      <c r="X46" s="27" t="s">
        <v>0</v>
      </c>
      <c r="Y46" s="24" t="s">
        <v>0</v>
      </c>
      <c r="Z46" s="24" t="s">
        <v>0</v>
      </c>
      <c r="AA46" s="27" t="s">
        <v>0</v>
      </c>
      <c r="AB46" s="27" t="s">
        <v>0</v>
      </c>
      <c r="AC46" s="27" t="s">
        <v>0</v>
      </c>
      <c r="AD46" s="27" t="s">
        <v>0</v>
      </c>
      <c r="AE46" s="24" t="s">
        <v>0</v>
      </c>
      <c r="AF46" s="24">
        <v>7.5188999999999995</v>
      </c>
      <c r="AG46" s="35">
        <v>20.462700000000002</v>
      </c>
      <c r="AH46" s="22">
        <v>21.259400000000003</v>
      </c>
    </row>
    <row r="47" spans="1:34">
      <c r="A47" s="23" t="s">
        <v>90</v>
      </c>
      <c r="B47" s="27" t="s">
        <v>0</v>
      </c>
      <c r="C47" s="27" t="s">
        <v>0</v>
      </c>
      <c r="D47" s="27" t="s">
        <v>0</v>
      </c>
      <c r="E47" s="27" t="s">
        <v>0</v>
      </c>
      <c r="F47" s="27" t="s">
        <v>0</v>
      </c>
      <c r="G47" s="27" t="s">
        <v>0</v>
      </c>
      <c r="H47" s="27" t="s">
        <v>0</v>
      </c>
      <c r="I47" s="27" t="s">
        <v>0</v>
      </c>
      <c r="J47" s="27" t="s">
        <v>0</v>
      </c>
      <c r="K47" s="27" t="s">
        <v>0</v>
      </c>
      <c r="L47" s="27" t="s">
        <v>0</v>
      </c>
      <c r="M47" s="27" t="s">
        <v>0</v>
      </c>
      <c r="N47" s="27" t="s">
        <v>0</v>
      </c>
      <c r="O47" s="27" t="s">
        <v>0</v>
      </c>
      <c r="P47" s="27" t="s">
        <v>0</v>
      </c>
      <c r="Q47" s="27" t="s">
        <v>0</v>
      </c>
      <c r="R47" s="27" t="s">
        <v>0</v>
      </c>
      <c r="S47" s="27" t="s">
        <v>0</v>
      </c>
      <c r="T47" s="27" t="s">
        <v>0</v>
      </c>
      <c r="U47" s="27" t="s">
        <v>0</v>
      </c>
      <c r="V47" s="27" t="s">
        <v>0</v>
      </c>
      <c r="W47" s="27" t="s">
        <v>0</v>
      </c>
      <c r="X47" s="27" t="s">
        <v>0</v>
      </c>
      <c r="Y47" s="27" t="s">
        <v>0</v>
      </c>
      <c r="Z47" s="27" t="s">
        <v>0</v>
      </c>
      <c r="AA47" s="27" t="s">
        <v>0</v>
      </c>
      <c r="AB47" s="27" t="s">
        <v>0</v>
      </c>
      <c r="AC47" s="27" t="s">
        <v>0</v>
      </c>
      <c r="AD47" s="27" t="s">
        <v>0</v>
      </c>
      <c r="AE47" s="27" t="s">
        <v>0</v>
      </c>
      <c r="AF47" s="27" t="s">
        <v>0</v>
      </c>
      <c r="AG47" s="35" t="s">
        <v>0</v>
      </c>
      <c r="AH47" s="22">
        <v>11.004899999999999</v>
      </c>
    </row>
    <row r="48" spans="1:34">
      <c r="A48" s="23" t="s">
        <v>68</v>
      </c>
      <c r="B48" s="27" t="s">
        <v>0</v>
      </c>
      <c r="C48" s="27" t="s">
        <v>0</v>
      </c>
      <c r="D48" s="27" t="s">
        <v>0</v>
      </c>
      <c r="E48" s="27" t="s">
        <v>0</v>
      </c>
      <c r="F48" s="27" t="s">
        <v>0</v>
      </c>
      <c r="G48" s="27" t="s">
        <v>0</v>
      </c>
      <c r="H48" s="27" t="s">
        <v>0</v>
      </c>
      <c r="I48" s="27" t="s">
        <v>0</v>
      </c>
      <c r="J48" s="27" t="s">
        <v>0</v>
      </c>
      <c r="K48" s="27" t="s">
        <v>0</v>
      </c>
      <c r="L48" s="27" t="s">
        <v>0</v>
      </c>
      <c r="M48" s="27" t="s">
        <v>0</v>
      </c>
      <c r="N48" s="27" t="s">
        <v>0</v>
      </c>
      <c r="O48" s="27" t="s">
        <v>0</v>
      </c>
      <c r="P48" s="27" t="s">
        <v>0</v>
      </c>
      <c r="Q48" s="27" t="s">
        <v>0</v>
      </c>
      <c r="R48" s="27" t="s">
        <v>0</v>
      </c>
      <c r="S48" s="24" t="s">
        <v>0</v>
      </c>
      <c r="T48" s="24" t="s">
        <v>0</v>
      </c>
      <c r="U48" s="27" t="s">
        <v>0</v>
      </c>
      <c r="V48" s="27" t="s">
        <v>0</v>
      </c>
      <c r="W48" s="27" t="s">
        <v>0</v>
      </c>
      <c r="X48" s="27" t="s">
        <v>0</v>
      </c>
      <c r="Y48" s="24" t="s">
        <v>0</v>
      </c>
      <c r="Z48" s="24" t="s">
        <v>0</v>
      </c>
      <c r="AA48" s="27" t="s">
        <v>0</v>
      </c>
      <c r="AB48" s="27" t="s">
        <v>0</v>
      </c>
      <c r="AC48" s="27" t="s">
        <v>0</v>
      </c>
      <c r="AD48" s="27" t="s">
        <v>0</v>
      </c>
      <c r="AE48" s="24" t="s">
        <v>0</v>
      </c>
      <c r="AF48" s="24" t="s">
        <v>0</v>
      </c>
      <c r="AG48" s="35">
        <v>2.0127000000000002</v>
      </c>
      <c r="AH48" s="24" t="s">
        <v>0</v>
      </c>
    </row>
    <row r="49" spans="1:34">
      <c r="A49" s="23" t="s">
        <v>69</v>
      </c>
      <c r="B49" s="27" t="s">
        <v>0</v>
      </c>
      <c r="C49" s="27" t="s">
        <v>0</v>
      </c>
      <c r="D49" s="27" t="s">
        <v>0</v>
      </c>
      <c r="E49" s="27" t="s">
        <v>0</v>
      </c>
      <c r="F49" s="27" t="s">
        <v>0</v>
      </c>
      <c r="G49" s="27" t="s">
        <v>0</v>
      </c>
      <c r="H49" s="27" t="s">
        <v>0</v>
      </c>
      <c r="I49" s="27" t="s">
        <v>0</v>
      </c>
      <c r="J49" s="27" t="s">
        <v>0</v>
      </c>
      <c r="K49" s="27" t="s">
        <v>0</v>
      </c>
      <c r="L49" s="27" t="s">
        <v>0</v>
      </c>
      <c r="M49" s="27" t="s">
        <v>0</v>
      </c>
      <c r="N49" s="27" t="s">
        <v>0</v>
      </c>
      <c r="O49" s="27" t="s">
        <v>0</v>
      </c>
      <c r="P49" s="27" t="s">
        <v>0</v>
      </c>
      <c r="Q49" s="27" t="s">
        <v>0</v>
      </c>
      <c r="R49" s="27" t="s">
        <v>0</v>
      </c>
      <c r="S49" s="25" t="s">
        <v>0</v>
      </c>
      <c r="T49" s="24" t="s">
        <v>0</v>
      </c>
      <c r="U49" s="27" t="s">
        <v>0</v>
      </c>
      <c r="V49" s="27" t="s">
        <v>0</v>
      </c>
      <c r="W49" s="27" t="s">
        <v>0</v>
      </c>
      <c r="X49" s="27" t="s">
        <v>0</v>
      </c>
      <c r="Y49" s="25" t="s">
        <v>0</v>
      </c>
      <c r="Z49" s="24" t="s">
        <v>0</v>
      </c>
      <c r="AA49" s="27" t="s">
        <v>0</v>
      </c>
      <c r="AB49" s="27" t="s">
        <v>0</v>
      </c>
      <c r="AC49" s="27" t="s">
        <v>0</v>
      </c>
      <c r="AD49" s="27" t="s">
        <v>0</v>
      </c>
      <c r="AE49" s="25" t="s">
        <v>0</v>
      </c>
      <c r="AF49" s="24" t="s">
        <v>1</v>
      </c>
      <c r="AG49" s="35">
        <v>4.6399999999999997E-2</v>
      </c>
      <c r="AH49" s="24">
        <v>0.17899999999999999</v>
      </c>
    </row>
    <row r="50" spans="1:34">
      <c r="A50" s="23" t="s">
        <v>70</v>
      </c>
      <c r="B50" s="27" t="s">
        <v>0</v>
      </c>
      <c r="C50" s="27" t="s">
        <v>0</v>
      </c>
      <c r="D50" s="27" t="s">
        <v>0</v>
      </c>
      <c r="E50" s="27" t="s">
        <v>0</v>
      </c>
      <c r="F50" s="27" t="s">
        <v>0</v>
      </c>
      <c r="G50" s="27" t="s">
        <v>0</v>
      </c>
      <c r="H50" s="27" t="s">
        <v>0</v>
      </c>
      <c r="I50" s="27" t="s">
        <v>0</v>
      </c>
      <c r="J50" s="27" t="s">
        <v>0</v>
      </c>
      <c r="K50" s="27" t="s">
        <v>0</v>
      </c>
      <c r="L50" s="27" t="s">
        <v>0</v>
      </c>
      <c r="M50" s="27" t="s">
        <v>0</v>
      </c>
      <c r="N50" s="27" t="s">
        <v>0</v>
      </c>
      <c r="O50" s="27" t="s">
        <v>0</v>
      </c>
      <c r="P50" s="27" t="s">
        <v>0</v>
      </c>
      <c r="Q50" s="27" t="s">
        <v>0</v>
      </c>
      <c r="R50" s="27" t="s">
        <v>0</v>
      </c>
      <c r="S50" s="25" t="s">
        <v>0</v>
      </c>
      <c r="T50" s="24" t="s">
        <v>0</v>
      </c>
      <c r="U50" s="27" t="s">
        <v>0</v>
      </c>
      <c r="V50" s="27" t="s">
        <v>0</v>
      </c>
      <c r="W50" s="27" t="s">
        <v>0</v>
      </c>
      <c r="X50" s="27" t="s">
        <v>0</v>
      </c>
      <c r="Y50" s="25" t="s">
        <v>0</v>
      </c>
      <c r="Z50" s="24" t="s">
        <v>0</v>
      </c>
      <c r="AA50" s="27" t="s">
        <v>0</v>
      </c>
      <c r="AB50" s="27" t="s">
        <v>0</v>
      </c>
      <c r="AC50" s="27" t="s">
        <v>0</v>
      </c>
      <c r="AD50" s="27" t="s">
        <v>0</v>
      </c>
      <c r="AE50" s="25" t="s">
        <v>0</v>
      </c>
      <c r="AF50" s="24" t="s">
        <v>1</v>
      </c>
      <c r="AG50" s="35">
        <v>5.2130000000000001</v>
      </c>
      <c r="AH50" s="24">
        <v>6.2720000000000002</v>
      </c>
    </row>
    <row r="51" spans="1:34" ht="12.75" customHeight="1">
      <c r="A51" s="26" t="s">
        <v>86</v>
      </c>
      <c r="B51" s="25" t="s">
        <v>0</v>
      </c>
      <c r="C51" s="25" t="s">
        <v>0</v>
      </c>
      <c r="D51" s="25" t="s">
        <v>0</v>
      </c>
      <c r="E51" s="25" t="s">
        <v>0</v>
      </c>
      <c r="F51" s="25" t="s">
        <v>0</v>
      </c>
      <c r="G51" s="35" t="s">
        <v>0</v>
      </c>
      <c r="H51" s="35" t="s">
        <v>0</v>
      </c>
      <c r="I51" s="35" t="s">
        <v>0</v>
      </c>
      <c r="J51" s="35" t="s">
        <v>0</v>
      </c>
      <c r="K51" s="35" t="s">
        <v>0</v>
      </c>
      <c r="L51" s="35" t="s">
        <v>0</v>
      </c>
      <c r="M51" s="35" t="s">
        <v>0</v>
      </c>
      <c r="N51" s="35" t="s">
        <v>0</v>
      </c>
      <c r="O51" s="35" t="s">
        <v>7</v>
      </c>
      <c r="P51" s="35" t="s">
        <v>44</v>
      </c>
      <c r="Q51" s="36" t="s">
        <v>45</v>
      </c>
      <c r="R51" s="36" t="s">
        <v>46</v>
      </c>
      <c r="S51" s="24">
        <v>125.1</v>
      </c>
      <c r="T51" s="27">
        <v>124.99</v>
      </c>
      <c r="U51" s="35">
        <v>88</v>
      </c>
      <c r="V51" s="35">
        <v>107.5</v>
      </c>
      <c r="W51" s="36">
        <v>119.7</v>
      </c>
      <c r="X51" s="36">
        <v>119.3</v>
      </c>
      <c r="Y51" s="24">
        <v>124.6</v>
      </c>
      <c r="Z51" s="24">
        <v>120.605</v>
      </c>
      <c r="AA51" s="35">
        <v>112.4</v>
      </c>
      <c r="AB51" s="35">
        <v>102.5</v>
      </c>
      <c r="AC51" s="36" t="s">
        <v>4</v>
      </c>
      <c r="AD51" s="36" t="s">
        <v>4</v>
      </c>
      <c r="AE51" s="24">
        <v>114.3348</v>
      </c>
      <c r="AF51" s="24">
        <v>51.380199999999995</v>
      </c>
      <c r="AG51" s="35" t="s">
        <v>0</v>
      </c>
      <c r="AH51" s="27" t="s">
        <v>0</v>
      </c>
    </row>
    <row r="52" spans="1:34">
      <c r="D52" s="12"/>
      <c r="E52" s="7"/>
      <c r="F52" s="7"/>
      <c r="G52" s="13"/>
      <c r="H52" s="13"/>
      <c r="I52" s="13"/>
      <c r="J52" s="13"/>
      <c r="K52" s="13"/>
      <c r="L52" s="13"/>
      <c r="M52" s="13"/>
      <c r="N52" s="13"/>
      <c r="O52" s="13"/>
      <c r="P52" s="8"/>
      <c r="Q52" s="5"/>
      <c r="R52" s="5"/>
    </row>
    <row r="53" spans="1:34">
      <c r="A53" s="55" t="s">
        <v>87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</row>
    <row r="54" spans="1:34" ht="15" customHeight="1">
      <c r="A54" s="54" t="s">
        <v>12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</row>
    <row r="55" spans="1:34">
      <c r="A55" s="19"/>
      <c r="B55" s="20">
        <v>1990</v>
      </c>
      <c r="C55" s="20">
        <v>1991</v>
      </c>
      <c r="D55" s="20">
        <v>1992</v>
      </c>
      <c r="E55" s="20">
        <v>1993</v>
      </c>
      <c r="F55" s="20">
        <v>1994</v>
      </c>
      <c r="G55" s="21">
        <v>1995</v>
      </c>
      <c r="H55" s="21">
        <v>1996</v>
      </c>
      <c r="I55" s="21">
        <v>1997</v>
      </c>
      <c r="J55" s="21">
        <v>1998</v>
      </c>
      <c r="K55" s="21">
        <v>1999</v>
      </c>
      <c r="L55" s="21">
        <v>2000</v>
      </c>
      <c r="M55" s="21">
        <v>2001</v>
      </c>
      <c r="N55" s="21">
        <v>2002</v>
      </c>
      <c r="O55" s="21">
        <v>2003</v>
      </c>
      <c r="P55" s="21">
        <v>2004</v>
      </c>
      <c r="Q55" s="21">
        <v>2005</v>
      </c>
      <c r="R55" s="21">
        <v>2006</v>
      </c>
      <c r="S55" s="20">
        <v>2007</v>
      </c>
      <c r="T55" s="20">
        <v>2008</v>
      </c>
      <c r="U55" s="21">
        <v>2009</v>
      </c>
      <c r="V55" s="21">
        <v>2010</v>
      </c>
      <c r="W55" s="21">
        <v>2011</v>
      </c>
      <c r="X55" s="21">
        <v>2012</v>
      </c>
      <c r="Y55" s="20">
        <v>2013</v>
      </c>
      <c r="Z55" s="20">
        <v>2014</v>
      </c>
      <c r="AA55" s="21">
        <v>2015</v>
      </c>
      <c r="AB55" s="21">
        <v>2016</v>
      </c>
      <c r="AC55" s="21">
        <v>2017</v>
      </c>
      <c r="AD55" s="21">
        <v>2018</v>
      </c>
      <c r="AE55" s="20">
        <v>2019</v>
      </c>
      <c r="AF55" s="20">
        <v>2020</v>
      </c>
      <c r="AG55" s="20">
        <v>2021</v>
      </c>
      <c r="AH55" s="20">
        <v>2022</v>
      </c>
    </row>
    <row r="56" spans="1:34">
      <c r="A56" s="15" t="s">
        <v>57</v>
      </c>
      <c r="B56" s="25">
        <v>16.399999999999999</v>
      </c>
      <c r="C56" s="25">
        <v>15.3</v>
      </c>
      <c r="D56" s="25">
        <v>19.5</v>
      </c>
      <c r="E56" s="25">
        <v>46.8</v>
      </c>
      <c r="F56" s="25">
        <v>32.299999999999997</v>
      </c>
      <c r="G56" s="43">
        <v>24.2</v>
      </c>
      <c r="H56" s="43">
        <v>22.5</v>
      </c>
      <c r="I56" s="43">
        <v>30.9</v>
      </c>
      <c r="J56" s="43">
        <v>27</v>
      </c>
      <c r="K56" s="43">
        <v>34.700000000000003</v>
      </c>
      <c r="L56" s="35">
        <v>50.9</v>
      </c>
      <c r="M56" s="36">
        <v>56.6</v>
      </c>
      <c r="N56" s="36">
        <v>61.5</v>
      </c>
      <c r="O56" s="36" t="s">
        <v>13</v>
      </c>
      <c r="P56" s="36" t="s">
        <v>14</v>
      </c>
      <c r="Q56" s="36" t="s">
        <v>15</v>
      </c>
      <c r="R56" s="36" t="s">
        <v>16</v>
      </c>
      <c r="S56" s="24" t="s">
        <v>17</v>
      </c>
      <c r="T56" s="24">
        <v>90.3</v>
      </c>
      <c r="U56" s="36">
        <v>71.7</v>
      </c>
      <c r="V56" s="36">
        <v>88.6</v>
      </c>
      <c r="W56" s="36">
        <v>100.7</v>
      </c>
      <c r="X56" s="36">
        <v>106.9</v>
      </c>
      <c r="Y56" s="24">
        <v>116</v>
      </c>
      <c r="Z56" s="24">
        <v>116.041</v>
      </c>
      <c r="AA56" s="36">
        <v>115.4</v>
      </c>
      <c r="AB56" s="36">
        <v>114.5</v>
      </c>
      <c r="AC56" s="36">
        <v>129.53659999999999</v>
      </c>
      <c r="AD56" s="36" t="s">
        <v>4</v>
      </c>
      <c r="AE56" s="24">
        <v>136.72059999999999</v>
      </c>
      <c r="AF56" s="24">
        <v>124.1514</v>
      </c>
      <c r="AG56" s="36">
        <v>151.67869999999999</v>
      </c>
      <c r="AH56" s="22">
        <v>141.3313</v>
      </c>
    </row>
    <row r="57" spans="1:34">
      <c r="A57" s="51" t="s">
        <v>88</v>
      </c>
      <c r="B57" s="25" t="s">
        <v>0</v>
      </c>
      <c r="C57" s="25" t="s">
        <v>0</v>
      </c>
      <c r="D57" s="25" t="s">
        <v>0</v>
      </c>
      <c r="E57" s="25" t="s">
        <v>0</v>
      </c>
      <c r="F57" s="25" t="s">
        <v>0</v>
      </c>
      <c r="G57" s="25" t="s">
        <v>0</v>
      </c>
      <c r="H57" s="25" t="s">
        <v>0</v>
      </c>
      <c r="I57" s="25" t="s">
        <v>0</v>
      </c>
      <c r="J57" s="25" t="s">
        <v>0</v>
      </c>
      <c r="K57" s="25" t="s">
        <v>0</v>
      </c>
      <c r="L57" s="25" t="s">
        <v>0</v>
      </c>
      <c r="M57" s="25" t="s">
        <v>0</v>
      </c>
      <c r="N57" s="25" t="s">
        <v>0</v>
      </c>
      <c r="O57" s="25" t="s">
        <v>0</v>
      </c>
      <c r="P57" s="25" t="s">
        <v>0</v>
      </c>
      <c r="Q57" s="25" t="s">
        <v>0</v>
      </c>
      <c r="R57" s="25" t="s">
        <v>0</v>
      </c>
      <c r="S57" s="25" t="s">
        <v>0</v>
      </c>
      <c r="T57" s="25" t="s">
        <v>0</v>
      </c>
      <c r="U57" s="25" t="s">
        <v>0</v>
      </c>
      <c r="V57" s="25" t="s">
        <v>0</v>
      </c>
      <c r="W57" s="25" t="s">
        <v>0</v>
      </c>
      <c r="X57" s="25" t="s">
        <v>0</v>
      </c>
      <c r="Y57" s="25" t="s">
        <v>0</v>
      </c>
      <c r="Z57" s="25" t="s">
        <v>0</v>
      </c>
      <c r="AA57" s="25" t="s">
        <v>0</v>
      </c>
      <c r="AB57" s="25" t="s">
        <v>0</v>
      </c>
      <c r="AC57" s="25" t="s">
        <v>0</v>
      </c>
      <c r="AD57" s="25" t="s">
        <v>0</v>
      </c>
      <c r="AE57" s="25" t="s">
        <v>0</v>
      </c>
      <c r="AF57" s="25" t="s">
        <v>0</v>
      </c>
      <c r="AG57" s="25" t="s">
        <v>0</v>
      </c>
      <c r="AH57" s="22">
        <v>1.9732000000000001</v>
      </c>
    </row>
    <row r="58" spans="1:34">
      <c r="A58" s="23" t="s">
        <v>58</v>
      </c>
      <c r="B58" s="27" t="s">
        <v>0</v>
      </c>
      <c r="C58" s="27" t="s">
        <v>0</v>
      </c>
      <c r="D58" s="27" t="s">
        <v>0</v>
      </c>
      <c r="E58" s="27" t="s">
        <v>0</v>
      </c>
      <c r="F58" s="27" t="s">
        <v>0</v>
      </c>
      <c r="G58" s="27" t="s">
        <v>0</v>
      </c>
      <c r="H58" s="27" t="s">
        <v>0</v>
      </c>
      <c r="I58" s="27" t="s">
        <v>0</v>
      </c>
      <c r="J58" s="27" t="s">
        <v>0</v>
      </c>
      <c r="K58" s="27" t="s">
        <v>0</v>
      </c>
      <c r="L58" s="27" t="s">
        <v>0</v>
      </c>
      <c r="M58" s="27" t="s">
        <v>0</v>
      </c>
      <c r="N58" s="27" t="s">
        <v>0</v>
      </c>
      <c r="O58" s="27" t="s">
        <v>0</v>
      </c>
      <c r="P58" s="27" t="s">
        <v>0</v>
      </c>
      <c r="Q58" s="27" t="s">
        <v>0</v>
      </c>
      <c r="R58" s="27" t="s">
        <v>0</v>
      </c>
      <c r="S58" s="24" t="s">
        <v>0</v>
      </c>
      <c r="T58" s="24" t="s">
        <v>0</v>
      </c>
      <c r="U58" s="27" t="s">
        <v>0</v>
      </c>
      <c r="V58" s="27" t="s">
        <v>0</v>
      </c>
      <c r="W58" s="27" t="s">
        <v>0</v>
      </c>
      <c r="X58" s="27" t="s">
        <v>0</v>
      </c>
      <c r="Y58" s="24" t="s">
        <v>0</v>
      </c>
      <c r="Z58" s="24" t="s">
        <v>0</v>
      </c>
      <c r="AA58" s="27" t="s">
        <v>0</v>
      </c>
      <c r="AB58" s="27" t="s">
        <v>0</v>
      </c>
      <c r="AC58" s="27" t="s">
        <v>0</v>
      </c>
      <c r="AD58" s="27" t="s">
        <v>0</v>
      </c>
      <c r="AE58" s="24" t="s">
        <v>0</v>
      </c>
      <c r="AF58" s="24">
        <v>1.5630999999999999</v>
      </c>
      <c r="AG58" s="36">
        <v>7.9964000000000004</v>
      </c>
      <c r="AH58" s="22">
        <v>8.5002999999999993</v>
      </c>
    </row>
    <row r="59" spans="1:34">
      <c r="A59" s="23" t="s">
        <v>59</v>
      </c>
      <c r="B59" s="27" t="s">
        <v>0</v>
      </c>
      <c r="C59" s="27" t="s">
        <v>0</v>
      </c>
      <c r="D59" s="27" t="s">
        <v>0</v>
      </c>
      <c r="E59" s="27" t="s">
        <v>0</v>
      </c>
      <c r="F59" s="27" t="s">
        <v>0</v>
      </c>
      <c r="G59" s="27" t="s">
        <v>0</v>
      </c>
      <c r="H59" s="27" t="s">
        <v>0</v>
      </c>
      <c r="I59" s="27" t="s">
        <v>0</v>
      </c>
      <c r="J59" s="27" t="s">
        <v>0</v>
      </c>
      <c r="K59" s="27" t="s">
        <v>0</v>
      </c>
      <c r="L59" s="27" t="s">
        <v>0</v>
      </c>
      <c r="M59" s="27" t="s">
        <v>0</v>
      </c>
      <c r="N59" s="27" t="s">
        <v>0</v>
      </c>
      <c r="O59" s="27" t="s">
        <v>0</v>
      </c>
      <c r="P59" s="27" t="s">
        <v>0</v>
      </c>
      <c r="Q59" s="27" t="s">
        <v>0</v>
      </c>
      <c r="R59" s="27" t="s">
        <v>0</v>
      </c>
      <c r="S59" s="24" t="s">
        <v>0</v>
      </c>
      <c r="T59" s="24" t="s">
        <v>0</v>
      </c>
      <c r="U59" s="27" t="s">
        <v>0</v>
      </c>
      <c r="V59" s="27" t="s">
        <v>0</v>
      </c>
      <c r="W59" s="27" t="s">
        <v>0</v>
      </c>
      <c r="X59" s="27" t="s">
        <v>0</v>
      </c>
      <c r="Y59" s="24" t="s">
        <v>0</v>
      </c>
      <c r="Z59" s="24" t="s">
        <v>0</v>
      </c>
      <c r="AA59" s="27" t="s">
        <v>0</v>
      </c>
      <c r="AB59" s="27" t="s">
        <v>0</v>
      </c>
      <c r="AC59" s="27" t="s">
        <v>0</v>
      </c>
      <c r="AD59" s="27" t="s">
        <v>0</v>
      </c>
      <c r="AE59" s="24" t="s">
        <v>0</v>
      </c>
      <c r="AF59" s="24" t="s">
        <v>1</v>
      </c>
      <c r="AG59" s="36">
        <v>21.907</v>
      </c>
      <c r="AH59" s="22">
        <v>15.0709</v>
      </c>
    </row>
    <row r="60" spans="1:34">
      <c r="A60" s="23" t="s">
        <v>60</v>
      </c>
      <c r="B60" s="25" t="s">
        <v>0</v>
      </c>
      <c r="C60" s="25" t="s">
        <v>0</v>
      </c>
      <c r="D60" s="25" t="s">
        <v>0</v>
      </c>
      <c r="E60" s="25" t="s">
        <v>0</v>
      </c>
      <c r="F60" s="25" t="s">
        <v>0</v>
      </c>
      <c r="G60" s="43" t="s">
        <v>0</v>
      </c>
      <c r="H60" s="43" t="s">
        <v>0</v>
      </c>
      <c r="I60" s="43" t="s">
        <v>0</v>
      </c>
      <c r="J60" s="43" t="s">
        <v>0</v>
      </c>
      <c r="K60" s="43" t="s">
        <v>0</v>
      </c>
      <c r="L60" s="43" t="s">
        <v>0</v>
      </c>
      <c r="M60" s="36" t="s">
        <v>0</v>
      </c>
      <c r="N60" s="36" t="s">
        <v>0</v>
      </c>
      <c r="O60" s="36" t="s">
        <v>47</v>
      </c>
      <c r="P60" s="36" t="s">
        <v>48</v>
      </c>
      <c r="Q60" s="36" t="s">
        <v>49</v>
      </c>
      <c r="R60" s="36" t="s">
        <v>20</v>
      </c>
      <c r="S60" s="24">
        <v>30.7</v>
      </c>
      <c r="T60" s="24">
        <v>31.3</v>
      </c>
      <c r="U60" s="36">
        <v>32.9</v>
      </c>
      <c r="V60" s="36">
        <v>32.6</v>
      </c>
      <c r="W60" s="36">
        <v>32.200000000000003</v>
      </c>
      <c r="X60" s="36">
        <v>32.200000000000003</v>
      </c>
      <c r="Y60" s="24">
        <v>33.299999999999997</v>
      </c>
      <c r="Z60" s="24">
        <v>35.630000000000003</v>
      </c>
      <c r="AA60" s="36">
        <v>38.200000000000003</v>
      </c>
      <c r="AB60" s="36">
        <v>38.700000000000003</v>
      </c>
      <c r="AC60" s="36">
        <v>42.099299999999999</v>
      </c>
      <c r="AD60" s="36" t="s">
        <v>4</v>
      </c>
      <c r="AE60" s="24">
        <v>42.243099999999998</v>
      </c>
      <c r="AF60" s="24">
        <v>29.250700000000002</v>
      </c>
      <c r="AG60" s="36">
        <v>31.7546</v>
      </c>
      <c r="AH60" s="22">
        <v>28.691200000000002</v>
      </c>
    </row>
    <row r="61" spans="1:34">
      <c r="A61" s="23" t="s">
        <v>61</v>
      </c>
      <c r="B61" s="27" t="s">
        <v>0</v>
      </c>
      <c r="C61" s="27" t="s">
        <v>0</v>
      </c>
      <c r="D61" s="27" t="s">
        <v>0</v>
      </c>
      <c r="E61" s="27" t="s">
        <v>0</v>
      </c>
      <c r="F61" s="27" t="s">
        <v>0</v>
      </c>
      <c r="G61" s="27" t="s">
        <v>0</v>
      </c>
      <c r="H61" s="27" t="s">
        <v>0</v>
      </c>
      <c r="I61" s="27" t="s">
        <v>0</v>
      </c>
      <c r="J61" s="27" t="s">
        <v>0</v>
      </c>
      <c r="K61" s="27" t="s">
        <v>0</v>
      </c>
      <c r="L61" s="27" t="s">
        <v>0</v>
      </c>
      <c r="M61" s="27" t="s">
        <v>0</v>
      </c>
      <c r="N61" s="27" t="s">
        <v>0</v>
      </c>
      <c r="O61" s="27" t="s">
        <v>0</v>
      </c>
      <c r="P61" s="27" t="s">
        <v>0</v>
      </c>
      <c r="Q61" s="27" t="s">
        <v>0</v>
      </c>
      <c r="R61" s="27" t="s">
        <v>0</v>
      </c>
      <c r="S61" s="24" t="s">
        <v>0</v>
      </c>
      <c r="T61" s="24" t="s">
        <v>0</v>
      </c>
      <c r="U61" s="27" t="s">
        <v>0</v>
      </c>
      <c r="V61" s="27" t="s">
        <v>0</v>
      </c>
      <c r="W61" s="27" t="s">
        <v>0</v>
      </c>
      <c r="X61" s="27" t="s">
        <v>0</v>
      </c>
      <c r="Y61" s="24" t="s">
        <v>0</v>
      </c>
      <c r="Z61" s="24" t="s">
        <v>0</v>
      </c>
      <c r="AA61" s="27" t="s">
        <v>0</v>
      </c>
      <c r="AB61" s="27" t="s">
        <v>0</v>
      </c>
      <c r="AC61" s="27" t="s">
        <v>0</v>
      </c>
      <c r="AD61" s="27" t="s">
        <v>0</v>
      </c>
      <c r="AE61" s="24" t="s">
        <v>0</v>
      </c>
      <c r="AF61" s="24">
        <v>7.3348000000000004</v>
      </c>
      <c r="AG61" s="36">
        <v>6.7210999999999999</v>
      </c>
      <c r="AH61" s="22">
        <v>4.4240000000000004</v>
      </c>
    </row>
    <row r="62" spans="1:34">
      <c r="A62" s="23" t="s">
        <v>62</v>
      </c>
      <c r="B62" s="27" t="s">
        <v>0</v>
      </c>
      <c r="C62" s="27" t="s">
        <v>0</v>
      </c>
      <c r="D62" s="27" t="s">
        <v>0</v>
      </c>
      <c r="E62" s="27" t="s">
        <v>0</v>
      </c>
      <c r="F62" s="27" t="s">
        <v>0</v>
      </c>
      <c r="G62" s="27" t="s">
        <v>0</v>
      </c>
      <c r="H62" s="27" t="s">
        <v>0</v>
      </c>
      <c r="I62" s="27" t="s">
        <v>0</v>
      </c>
      <c r="J62" s="27" t="s">
        <v>0</v>
      </c>
      <c r="K62" s="27" t="s">
        <v>0</v>
      </c>
      <c r="L62" s="27" t="s">
        <v>0</v>
      </c>
      <c r="M62" s="27" t="s">
        <v>0</v>
      </c>
      <c r="N62" s="27" t="s">
        <v>0</v>
      </c>
      <c r="O62" s="27" t="s">
        <v>0</v>
      </c>
      <c r="P62" s="27" t="s">
        <v>0</v>
      </c>
      <c r="Q62" s="27" t="s">
        <v>0</v>
      </c>
      <c r="R62" s="27" t="s">
        <v>0</v>
      </c>
      <c r="S62" s="25" t="s">
        <v>0</v>
      </c>
      <c r="T62" s="36" t="s">
        <v>0</v>
      </c>
      <c r="U62" s="27" t="s">
        <v>0</v>
      </c>
      <c r="V62" s="27" t="s">
        <v>0</v>
      </c>
      <c r="W62" s="27" t="s">
        <v>0</v>
      </c>
      <c r="X62" s="27" t="s">
        <v>0</v>
      </c>
      <c r="Y62" s="25" t="s">
        <v>0</v>
      </c>
      <c r="Z62" s="36" t="s">
        <v>0</v>
      </c>
      <c r="AA62" s="27" t="s">
        <v>0</v>
      </c>
      <c r="AB62" s="27" t="s">
        <v>0</v>
      </c>
      <c r="AC62" s="27" t="s">
        <v>0</v>
      </c>
      <c r="AD62" s="27" t="s">
        <v>0</v>
      </c>
      <c r="AE62" s="25" t="s">
        <v>0</v>
      </c>
      <c r="AF62" s="36" t="s">
        <v>1</v>
      </c>
      <c r="AG62" s="36">
        <v>19.236799999999999</v>
      </c>
      <c r="AH62" s="22">
        <v>17.676200000000001</v>
      </c>
    </row>
    <row r="63" spans="1:34">
      <c r="A63" s="23" t="s">
        <v>89</v>
      </c>
      <c r="B63" s="27" t="s">
        <v>0</v>
      </c>
      <c r="C63" s="27" t="s">
        <v>0</v>
      </c>
      <c r="D63" s="27" t="s">
        <v>0</v>
      </c>
      <c r="E63" s="27" t="s">
        <v>0</v>
      </c>
      <c r="F63" s="27" t="s">
        <v>0</v>
      </c>
      <c r="G63" s="27" t="s">
        <v>0</v>
      </c>
      <c r="H63" s="27" t="s">
        <v>0</v>
      </c>
      <c r="I63" s="27" t="s">
        <v>0</v>
      </c>
      <c r="J63" s="27" t="s">
        <v>0</v>
      </c>
      <c r="K63" s="27" t="s">
        <v>0</v>
      </c>
      <c r="L63" s="27" t="s">
        <v>0</v>
      </c>
      <c r="M63" s="27" t="s">
        <v>0</v>
      </c>
      <c r="N63" s="27" t="s">
        <v>0</v>
      </c>
      <c r="O63" s="27" t="s">
        <v>0</v>
      </c>
      <c r="P63" s="27" t="s">
        <v>0</v>
      </c>
      <c r="Q63" s="27" t="s">
        <v>0</v>
      </c>
      <c r="R63" s="27" t="s">
        <v>0</v>
      </c>
      <c r="S63" s="27" t="s">
        <v>0</v>
      </c>
      <c r="T63" s="27" t="s">
        <v>0</v>
      </c>
      <c r="U63" s="27" t="s">
        <v>0</v>
      </c>
      <c r="V63" s="27" t="s">
        <v>0</v>
      </c>
      <c r="W63" s="27" t="s">
        <v>0</v>
      </c>
      <c r="X63" s="27" t="s">
        <v>0</v>
      </c>
      <c r="Y63" s="27" t="s">
        <v>0</v>
      </c>
      <c r="Z63" s="27" t="s">
        <v>0</v>
      </c>
      <c r="AA63" s="27" t="s">
        <v>0</v>
      </c>
      <c r="AB63" s="27" t="s">
        <v>0</v>
      </c>
      <c r="AC63" s="27" t="s">
        <v>0</v>
      </c>
      <c r="AD63" s="27" t="s">
        <v>0</v>
      </c>
      <c r="AE63" s="27" t="s">
        <v>0</v>
      </c>
      <c r="AF63" s="27" t="s">
        <v>0</v>
      </c>
      <c r="AG63" s="36" t="s">
        <v>0</v>
      </c>
      <c r="AH63" s="22">
        <v>5.5922999999999998</v>
      </c>
    </row>
    <row r="64" spans="1:34">
      <c r="A64" s="23" t="s">
        <v>63</v>
      </c>
      <c r="B64" s="27" t="s">
        <v>0</v>
      </c>
      <c r="C64" s="27" t="s">
        <v>0</v>
      </c>
      <c r="D64" s="27" t="s">
        <v>0</v>
      </c>
      <c r="E64" s="27" t="s">
        <v>0</v>
      </c>
      <c r="F64" s="27" t="s">
        <v>0</v>
      </c>
      <c r="G64" s="27" t="s">
        <v>0</v>
      </c>
      <c r="H64" s="27" t="s">
        <v>0</v>
      </c>
      <c r="I64" s="27" t="s">
        <v>0</v>
      </c>
      <c r="J64" s="27" t="s">
        <v>0</v>
      </c>
      <c r="K64" s="27" t="s">
        <v>0</v>
      </c>
      <c r="L64" s="27" t="s">
        <v>0</v>
      </c>
      <c r="M64" s="27" t="s">
        <v>0</v>
      </c>
      <c r="N64" s="27" t="s">
        <v>0</v>
      </c>
      <c r="O64" s="27" t="s">
        <v>0</v>
      </c>
      <c r="P64" s="27" t="s">
        <v>0</v>
      </c>
      <c r="Q64" s="27" t="s">
        <v>0</v>
      </c>
      <c r="R64" s="27" t="s">
        <v>0</v>
      </c>
      <c r="S64" s="25" t="s">
        <v>0</v>
      </c>
      <c r="T64" s="36" t="s">
        <v>0</v>
      </c>
      <c r="U64" s="27" t="s">
        <v>0</v>
      </c>
      <c r="V64" s="27" t="s">
        <v>0</v>
      </c>
      <c r="W64" s="27" t="s">
        <v>0</v>
      </c>
      <c r="X64" s="27" t="s">
        <v>0</v>
      </c>
      <c r="Y64" s="25" t="s">
        <v>0</v>
      </c>
      <c r="Z64" s="36" t="s">
        <v>0</v>
      </c>
      <c r="AA64" s="27" t="s">
        <v>0</v>
      </c>
      <c r="AB64" s="27" t="s">
        <v>0</v>
      </c>
      <c r="AC64" s="27" t="s">
        <v>0</v>
      </c>
      <c r="AD64" s="27" t="s">
        <v>0</v>
      </c>
      <c r="AE64" s="25" t="s">
        <v>0</v>
      </c>
      <c r="AF64" s="36" t="s">
        <v>1</v>
      </c>
      <c r="AG64" s="36">
        <v>11.415900000000001</v>
      </c>
      <c r="AH64" s="22">
        <v>5.7228999999999992</v>
      </c>
    </row>
    <row r="65" spans="1:34">
      <c r="A65" s="23" t="s">
        <v>72</v>
      </c>
      <c r="B65" s="27" t="s">
        <v>0</v>
      </c>
      <c r="C65" s="27" t="s">
        <v>0</v>
      </c>
      <c r="D65" s="27" t="s">
        <v>0</v>
      </c>
      <c r="E65" s="27" t="s">
        <v>0</v>
      </c>
      <c r="F65" s="27" t="s">
        <v>0</v>
      </c>
      <c r="G65" s="27" t="s">
        <v>0</v>
      </c>
      <c r="H65" s="27" t="s">
        <v>0</v>
      </c>
      <c r="I65" s="27" t="s">
        <v>0</v>
      </c>
      <c r="J65" s="27" t="s">
        <v>0</v>
      </c>
      <c r="K65" s="27" t="s">
        <v>0</v>
      </c>
      <c r="L65" s="27" t="s">
        <v>0</v>
      </c>
      <c r="M65" s="27" t="s">
        <v>0</v>
      </c>
      <c r="N65" s="27" t="s">
        <v>0</v>
      </c>
      <c r="O65" s="27" t="s">
        <v>0</v>
      </c>
      <c r="P65" s="27" t="s">
        <v>0</v>
      </c>
      <c r="Q65" s="27" t="s">
        <v>0</v>
      </c>
      <c r="R65" s="27" t="s">
        <v>0</v>
      </c>
      <c r="S65" s="25" t="s">
        <v>0</v>
      </c>
      <c r="T65" s="36" t="s">
        <v>0</v>
      </c>
      <c r="U65" s="27" t="s">
        <v>0</v>
      </c>
      <c r="V65" s="27" t="s">
        <v>0</v>
      </c>
      <c r="W65" s="27" t="s">
        <v>0</v>
      </c>
      <c r="X65" s="27" t="s">
        <v>0</v>
      </c>
      <c r="Y65" s="25" t="s">
        <v>0</v>
      </c>
      <c r="Z65" s="36" t="s">
        <v>0</v>
      </c>
      <c r="AA65" s="27" t="s">
        <v>0</v>
      </c>
      <c r="AB65" s="27" t="s">
        <v>0</v>
      </c>
      <c r="AC65" s="27" t="s">
        <v>0</v>
      </c>
      <c r="AD65" s="27" t="s">
        <v>0</v>
      </c>
      <c r="AE65" s="25" t="s">
        <v>0</v>
      </c>
      <c r="AF65" s="36" t="s">
        <v>1</v>
      </c>
      <c r="AG65" s="36">
        <v>0.66349999999999998</v>
      </c>
      <c r="AH65" s="22">
        <v>0.60729999999999995</v>
      </c>
    </row>
    <row r="66" spans="1:34">
      <c r="A66" s="23" t="s">
        <v>64</v>
      </c>
      <c r="B66" s="27" t="s">
        <v>0</v>
      </c>
      <c r="C66" s="27" t="s">
        <v>0</v>
      </c>
      <c r="D66" s="27" t="s">
        <v>0</v>
      </c>
      <c r="E66" s="27" t="s">
        <v>0</v>
      </c>
      <c r="F66" s="27" t="s">
        <v>0</v>
      </c>
      <c r="G66" s="27" t="s">
        <v>0</v>
      </c>
      <c r="H66" s="27" t="s">
        <v>0</v>
      </c>
      <c r="I66" s="27" t="s">
        <v>0</v>
      </c>
      <c r="J66" s="27" t="s">
        <v>0</v>
      </c>
      <c r="K66" s="27" t="s">
        <v>0</v>
      </c>
      <c r="L66" s="27" t="s">
        <v>0</v>
      </c>
      <c r="M66" s="27" t="s">
        <v>0</v>
      </c>
      <c r="N66" s="27" t="s">
        <v>0</v>
      </c>
      <c r="O66" s="27" t="s">
        <v>0</v>
      </c>
      <c r="P66" s="27" t="s">
        <v>0</v>
      </c>
      <c r="Q66" s="27" t="s">
        <v>0</v>
      </c>
      <c r="R66" s="27" t="s">
        <v>0</v>
      </c>
      <c r="S66" s="25" t="s">
        <v>0</v>
      </c>
      <c r="T66" s="36" t="s">
        <v>0</v>
      </c>
      <c r="U66" s="27" t="s">
        <v>0</v>
      </c>
      <c r="V66" s="27" t="s">
        <v>0</v>
      </c>
      <c r="W66" s="27" t="s">
        <v>0</v>
      </c>
      <c r="X66" s="27" t="s">
        <v>0</v>
      </c>
      <c r="Y66" s="25" t="s">
        <v>0</v>
      </c>
      <c r="Z66" s="36" t="s">
        <v>0</v>
      </c>
      <c r="AA66" s="27" t="s">
        <v>0</v>
      </c>
      <c r="AB66" s="27" t="s">
        <v>0</v>
      </c>
      <c r="AC66" s="27" t="s">
        <v>0</v>
      </c>
      <c r="AD66" s="27" t="s">
        <v>0</v>
      </c>
      <c r="AE66" s="25" t="s">
        <v>0</v>
      </c>
      <c r="AF66" s="36" t="s">
        <v>1</v>
      </c>
      <c r="AG66" s="36">
        <v>12.001799999999999</v>
      </c>
      <c r="AH66" s="22">
        <v>11.8918</v>
      </c>
    </row>
    <row r="67" spans="1:34">
      <c r="A67" s="23" t="s">
        <v>65</v>
      </c>
      <c r="B67" s="27" t="s">
        <v>0</v>
      </c>
      <c r="C67" s="27" t="s">
        <v>0</v>
      </c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  <c r="J67" s="27" t="s">
        <v>0</v>
      </c>
      <c r="K67" s="27" t="s">
        <v>0</v>
      </c>
      <c r="L67" s="27" t="s">
        <v>0</v>
      </c>
      <c r="M67" s="27" t="s">
        <v>0</v>
      </c>
      <c r="N67" s="27" t="s">
        <v>0</v>
      </c>
      <c r="O67" s="27" t="s">
        <v>0</v>
      </c>
      <c r="P67" s="27" t="s">
        <v>0</v>
      </c>
      <c r="Q67" s="27" t="s">
        <v>0</v>
      </c>
      <c r="R67" s="27" t="s">
        <v>0</v>
      </c>
      <c r="S67" s="24" t="s">
        <v>0</v>
      </c>
      <c r="T67" s="24" t="s">
        <v>0</v>
      </c>
      <c r="U67" s="27" t="s">
        <v>0</v>
      </c>
      <c r="V67" s="27" t="s">
        <v>0</v>
      </c>
      <c r="W67" s="27" t="s">
        <v>0</v>
      </c>
      <c r="X67" s="27" t="s">
        <v>0</v>
      </c>
      <c r="Y67" s="24" t="s">
        <v>0</v>
      </c>
      <c r="Z67" s="24" t="s">
        <v>0</v>
      </c>
      <c r="AA67" s="27" t="s">
        <v>0</v>
      </c>
      <c r="AB67" s="27" t="s">
        <v>0</v>
      </c>
      <c r="AC67" s="27" t="s">
        <v>0</v>
      </c>
      <c r="AD67" s="27" t="s">
        <v>0</v>
      </c>
      <c r="AE67" s="24" t="s">
        <v>0</v>
      </c>
      <c r="AF67" s="24">
        <v>10.3218</v>
      </c>
      <c r="AG67" s="36">
        <v>11.118</v>
      </c>
      <c r="AH67" s="22">
        <v>11.0261</v>
      </c>
    </row>
    <row r="68" spans="1:34">
      <c r="A68" s="23" t="s">
        <v>66</v>
      </c>
      <c r="B68" s="25" t="s">
        <v>0</v>
      </c>
      <c r="C68" s="25" t="s">
        <v>0</v>
      </c>
      <c r="D68" s="25" t="s">
        <v>0</v>
      </c>
      <c r="E68" s="25" t="s">
        <v>0</v>
      </c>
      <c r="F68" s="25" t="s">
        <v>0</v>
      </c>
      <c r="G68" s="43" t="s">
        <v>0</v>
      </c>
      <c r="H68" s="43" t="s">
        <v>0</v>
      </c>
      <c r="I68" s="43" t="s">
        <v>0</v>
      </c>
      <c r="J68" s="43" t="s">
        <v>0</v>
      </c>
      <c r="K68" s="35" t="s">
        <v>0</v>
      </c>
      <c r="L68" s="35" t="s">
        <v>0</v>
      </c>
      <c r="M68" s="36" t="s">
        <v>0</v>
      </c>
      <c r="N68" s="36" t="s">
        <v>0</v>
      </c>
      <c r="O68" s="36" t="s">
        <v>9</v>
      </c>
      <c r="P68" s="36" t="s">
        <v>10</v>
      </c>
      <c r="Q68" s="36" t="s">
        <v>50</v>
      </c>
      <c r="R68" s="36" t="s">
        <v>51</v>
      </c>
      <c r="S68" s="25" t="s">
        <v>52</v>
      </c>
      <c r="T68" s="24">
        <v>10.3</v>
      </c>
      <c r="U68" s="36">
        <v>10.8</v>
      </c>
      <c r="V68" s="36">
        <v>12.6</v>
      </c>
      <c r="W68" s="36">
        <v>14.4</v>
      </c>
      <c r="X68" s="36">
        <v>13.3</v>
      </c>
      <c r="Y68" s="25">
        <v>15.1</v>
      </c>
      <c r="Z68" s="24">
        <v>13.946999999999999</v>
      </c>
      <c r="AA68" s="36">
        <v>13.7</v>
      </c>
      <c r="AB68" s="36" t="s">
        <v>4</v>
      </c>
      <c r="AC68" s="36">
        <v>16.083600000000001</v>
      </c>
      <c r="AD68" s="36" t="s">
        <v>4</v>
      </c>
      <c r="AE68" s="25" t="s">
        <v>4</v>
      </c>
      <c r="AF68" s="24" t="s">
        <v>1</v>
      </c>
      <c r="AG68" s="36">
        <v>4.1319999999999997</v>
      </c>
      <c r="AH68" s="22">
        <v>4.085</v>
      </c>
    </row>
    <row r="69" spans="1:34">
      <c r="A69" s="23" t="s">
        <v>67</v>
      </c>
      <c r="B69" s="27" t="s">
        <v>0</v>
      </c>
      <c r="C69" s="27" t="s">
        <v>0</v>
      </c>
      <c r="D69" s="27" t="s">
        <v>0</v>
      </c>
      <c r="E69" s="27" t="s">
        <v>0</v>
      </c>
      <c r="F69" s="27" t="s">
        <v>0</v>
      </c>
      <c r="G69" s="27" t="s">
        <v>0</v>
      </c>
      <c r="H69" s="27" t="s">
        <v>0</v>
      </c>
      <c r="I69" s="27" t="s">
        <v>0</v>
      </c>
      <c r="J69" s="27" t="s">
        <v>0</v>
      </c>
      <c r="K69" s="27" t="s">
        <v>0</v>
      </c>
      <c r="L69" s="27" t="s">
        <v>0</v>
      </c>
      <c r="M69" s="27" t="s">
        <v>0</v>
      </c>
      <c r="N69" s="27" t="s">
        <v>0</v>
      </c>
      <c r="O69" s="27" t="s">
        <v>0</v>
      </c>
      <c r="P69" s="27" t="s">
        <v>0</v>
      </c>
      <c r="Q69" s="27" t="s">
        <v>0</v>
      </c>
      <c r="R69" s="27" t="s">
        <v>0</v>
      </c>
      <c r="S69" s="25" t="s">
        <v>0</v>
      </c>
      <c r="T69" s="24" t="s">
        <v>0</v>
      </c>
      <c r="U69" s="27" t="s">
        <v>0</v>
      </c>
      <c r="V69" s="27" t="s">
        <v>0</v>
      </c>
      <c r="W69" s="27" t="s">
        <v>0</v>
      </c>
      <c r="X69" s="27" t="s">
        <v>0</v>
      </c>
      <c r="Y69" s="25" t="s">
        <v>0</v>
      </c>
      <c r="Z69" s="24" t="s">
        <v>0</v>
      </c>
      <c r="AA69" s="27" t="s">
        <v>0</v>
      </c>
      <c r="AB69" s="27" t="s">
        <v>0</v>
      </c>
      <c r="AC69" s="27" t="s">
        <v>0</v>
      </c>
      <c r="AD69" s="27" t="s">
        <v>0</v>
      </c>
      <c r="AE69" s="25" t="s">
        <v>0</v>
      </c>
      <c r="AF69" s="24" t="s">
        <v>1</v>
      </c>
      <c r="AG69" s="36">
        <v>2.0529999999999999</v>
      </c>
      <c r="AH69" s="22">
        <v>2.06</v>
      </c>
    </row>
    <row r="70" spans="1:34">
      <c r="A70" s="23" t="s">
        <v>73</v>
      </c>
      <c r="B70" s="27" t="s">
        <v>0</v>
      </c>
      <c r="C70" s="27" t="s">
        <v>0</v>
      </c>
      <c r="D70" s="27" t="s">
        <v>0</v>
      </c>
      <c r="E70" s="27" t="s">
        <v>0</v>
      </c>
      <c r="F70" s="27" t="s">
        <v>0</v>
      </c>
      <c r="G70" s="27" t="s">
        <v>0</v>
      </c>
      <c r="H70" s="27" t="s">
        <v>0</v>
      </c>
      <c r="I70" s="27" t="s">
        <v>0</v>
      </c>
      <c r="J70" s="27" t="s">
        <v>0</v>
      </c>
      <c r="K70" s="27" t="s">
        <v>0</v>
      </c>
      <c r="L70" s="27" t="s">
        <v>0</v>
      </c>
      <c r="M70" s="27" t="s">
        <v>0</v>
      </c>
      <c r="N70" s="27" t="s">
        <v>0</v>
      </c>
      <c r="O70" s="27" t="s">
        <v>0</v>
      </c>
      <c r="P70" s="27" t="s">
        <v>0</v>
      </c>
      <c r="Q70" s="27" t="s">
        <v>0</v>
      </c>
      <c r="R70" s="27" t="s">
        <v>0</v>
      </c>
      <c r="S70" s="24" t="s">
        <v>0</v>
      </c>
      <c r="T70" s="24" t="s">
        <v>0</v>
      </c>
      <c r="U70" s="27" t="s">
        <v>0</v>
      </c>
      <c r="V70" s="27" t="s">
        <v>0</v>
      </c>
      <c r="W70" s="27" t="s">
        <v>0</v>
      </c>
      <c r="X70" s="27" t="s">
        <v>0</v>
      </c>
      <c r="Y70" s="24" t="s">
        <v>0</v>
      </c>
      <c r="Z70" s="24" t="s">
        <v>0</v>
      </c>
      <c r="AA70" s="27" t="s">
        <v>0</v>
      </c>
      <c r="AB70" s="27" t="s">
        <v>0</v>
      </c>
      <c r="AC70" s="27" t="s">
        <v>0</v>
      </c>
      <c r="AD70" s="27" t="s">
        <v>0</v>
      </c>
      <c r="AE70" s="24" t="s">
        <v>0</v>
      </c>
      <c r="AF70" s="24">
        <v>2.7976000000000001</v>
      </c>
      <c r="AG70" s="36">
        <v>20.676400000000001</v>
      </c>
      <c r="AH70" s="22">
        <v>19.520099999999999</v>
      </c>
    </row>
    <row r="71" spans="1:34">
      <c r="A71" s="23" t="s">
        <v>90</v>
      </c>
      <c r="B71" s="27" t="s">
        <v>0</v>
      </c>
      <c r="C71" s="27" t="s">
        <v>0</v>
      </c>
      <c r="D71" s="27" t="s">
        <v>0</v>
      </c>
      <c r="E71" s="27" t="s">
        <v>0</v>
      </c>
      <c r="F71" s="27" t="s">
        <v>0</v>
      </c>
      <c r="G71" s="27" t="s">
        <v>0</v>
      </c>
      <c r="H71" s="27" t="s">
        <v>0</v>
      </c>
      <c r="I71" s="27" t="s">
        <v>0</v>
      </c>
      <c r="J71" s="27" t="s">
        <v>0</v>
      </c>
      <c r="K71" s="27" t="s">
        <v>0</v>
      </c>
      <c r="L71" s="27" t="s">
        <v>0</v>
      </c>
      <c r="M71" s="27" t="s">
        <v>0</v>
      </c>
      <c r="N71" s="27" t="s">
        <v>0</v>
      </c>
      <c r="O71" s="27" t="s">
        <v>0</v>
      </c>
      <c r="P71" s="27" t="s">
        <v>0</v>
      </c>
      <c r="Q71" s="27" t="s">
        <v>0</v>
      </c>
      <c r="R71" s="27" t="s">
        <v>0</v>
      </c>
      <c r="S71" s="27" t="s">
        <v>0</v>
      </c>
      <c r="T71" s="27" t="s">
        <v>0</v>
      </c>
      <c r="U71" s="27" t="s">
        <v>0</v>
      </c>
      <c r="V71" s="27" t="s">
        <v>0</v>
      </c>
      <c r="W71" s="27" t="s">
        <v>0</v>
      </c>
      <c r="X71" s="27" t="s">
        <v>0</v>
      </c>
      <c r="Y71" s="27" t="s">
        <v>0</v>
      </c>
      <c r="Z71" s="27" t="s">
        <v>0</v>
      </c>
      <c r="AA71" s="27" t="s">
        <v>0</v>
      </c>
      <c r="AB71" s="27" t="s">
        <v>0</v>
      </c>
      <c r="AC71" s="27" t="s">
        <v>0</v>
      </c>
      <c r="AD71" s="27" t="s">
        <v>0</v>
      </c>
      <c r="AE71" s="27" t="s">
        <v>0</v>
      </c>
      <c r="AF71" s="27" t="s">
        <v>0</v>
      </c>
      <c r="AG71" s="36" t="s">
        <v>0</v>
      </c>
      <c r="AH71" s="22">
        <v>4.0890000000000004</v>
      </c>
    </row>
    <row r="72" spans="1:34">
      <c r="A72" s="23" t="s">
        <v>68</v>
      </c>
      <c r="B72" s="27" t="s">
        <v>0</v>
      </c>
      <c r="C72" s="27" t="s">
        <v>0</v>
      </c>
      <c r="D72" s="27" t="s">
        <v>0</v>
      </c>
      <c r="E72" s="27" t="s">
        <v>0</v>
      </c>
      <c r="F72" s="27" t="s">
        <v>0</v>
      </c>
      <c r="G72" s="27" t="s">
        <v>0</v>
      </c>
      <c r="H72" s="27" t="s">
        <v>0</v>
      </c>
      <c r="I72" s="27" t="s">
        <v>0</v>
      </c>
      <c r="J72" s="27" t="s">
        <v>0</v>
      </c>
      <c r="K72" s="27" t="s">
        <v>0</v>
      </c>
      <c r="L72" s="27" t="s">
        <v>0</v>
      </c>
      <c r="M72" s="27" t="s">
        <v>0</v>
      </c>
      <c r="N72" s="27" t="s">
        <v>0</v>
      </c>
      <c r="O72" s="27" t="s">
        <v>0</v>
      </c>
      <c r="P72" s="27" t="s">
        <v>0</v>
      </c>
      <c r="Q72" s="27" t="s">
        <v>0</v>
      </c>
      <c r="R72" s="27" t="s">
        <v>0</v>
      </c>
      <c r="S72" s="24" t="s">
        <v>0</v>
      </c>
      <c r="T72" s="24" t="s">
        <v>0</v>
      </c>
      <c r="U72" s="27" t="s">
        <v>0</v>
      </c>
      <c r="V72" s="27" t="s">
        <v>0</v>
      </c>
      <c r="W72" s="27" t="s">
        <v>0</v>
      </c>
      <c r="X72" s="27" t="s">
        <v>0</v>
      </c>
      <c r="Y72" s="24" t="s">
        <v>0</v>
      </c>
      <c r="Z72" s="24" t="s">
        <v>0</v>
      </c>
      <c r="AA72" s="27" t="s">
        <v>0</v>
      </c>
      <c r="AB72" s="27" t="s">
        <v>0</v>
      </c>
      <c r="AC72" s="27" t="s">
        <v>0</v>
      </c>
      <c r="AD72" s="27" t="s">
        <v>0</v>
      </c>
      <c r="AE72" s="24" t="s">
        <v>0</v>
      </c>
      <c r="AF72" s="24" t="s">
        <v>0</v>
      </c>
      <c r="AG72" s="36">
        <v>1.7768999999999999</v>
      </c>
      <c r="AH72" s="22" t="s">
        <v>0</v>
      </c>
    </row>
    <row r="73" spans="1:34">
      <c r="A73" s="23" t="s">
        <v>69</v>
      </c>
      <c r="B73" s="27" t="s">
        <v>0</v>
      </c>
      <c r="C73" s="27" t="s">
        <v>0</v>
      </c>
      <c r="D73" s="27" t="s">
        <v>0</v>
      </c>
      <c r="E73" s="27" t="s">
        <v>0</v>
      </c>
      <c r="F73" s="27" t="s">
        <v>0</v>
      </c>
      <c r="G73" s="27" t="s">
        <v>0</v>
      </c>
      <c r="H73" s="27" t="s">
        <v>0</v>
      </c>
      <c r="I73" s="27" t="s">
        <v>0</v>
      </c>
      <c r="J73" s="27" t="s">
        <v>0</v>
      </c>
      <c r="K73" s="27" t="s">
        <v>0</v>
      </c>
      <c r="L73" s="27" t="s">
        <v>0</v>
      </c>
      <c r="M73" s="27" t="s">
        <v>0</v>
      </c>
      <c r="N73" s="27" t="s">
        <v>0</v>
      </c>
      <c r="O73" s="27" t="s">
        <v>0</v>
      </c>
      <c r="P73" s="27" t="s">
        <v>0</v>
      </c>
      <c r="Q73" s="27" t="s">
        <v>0</v>
      </c>
      <c r="R73" s="27" t="s">
        <v>0</v>
      </c>
      <c r="S73" s="25" t="s">
        <v>0</v>
      </c>
      <c r="T73" s="24" t="s">
        <v>0</v>
      </c>
      <c r="U73" s="27" t="s">
        <v>0</v>
      </c>
      <c r="V73" s="27" t="s">
        <v>0</v>
      </c>
      <c r="W73" s="27" t="s">
        <v>0</v>
      </c>
      <c r="X73" s="27" t="s">
        <v>0</v>
      </c>
      <c r="Y73" s="25" t="s">
        <v>0</v>
      </c>
      <c r="Z73" s="24" t="s">
        <v>0</v>
      </c>
      <c r="AA73" s="27" t="s">
        <v>0</v>
      </c>
      <c r="AB73" s="27" t="s">
        <v>0</v>
      </c>
      <c r="AC73" s="27" t="s">
        <v>0</v>
      </c>
      <c r="AD73" s="27" t="s">
        <v>0</v>
      </c>
      <c r="AE73" s="25" t="s">
        <v>0</v>
      </c>
      <c r="AF73" s="24" t="s">
        <v>1</v>
      </c>
      <c r="AG73" s="36">
        <v>4.9200000000000001E-2</v>
      </c>
      <c r="AH73" s="22">
        <v>0.19</v>
      </c>
    </row>
    <row r="74" spans="1:34">
      <c r="A74" s="23" t="s">
        <v>70</v>
      </c>
      <c r="B74" s="27" t="s">
        <v>0</v>
      </c>
      <c r="C74" s="27" t="s">
        <v>0</v>
      </c>
      <c r="D74" s="27" t="s">
        <v>0</v>
      </c>
      <c r="E74" s="27" t="s">
        <v>0</v>
      </c>
      <c r="F74" s="27" t="s">
        <v>0</v>
      </c>
      <c r="G74" s="27" t="s">
        <v>0</v>
      </c>
      <c r="H74" s="27" t="s">
        <v>0</v>
      </c>
      <c r="I74" s="27" t="s">
        <v>0</v>
      </c>
      <c r="J74" s="27" t="s">
        <v>0</v>
      </c>
      <c r="K74" s="27" t="s">
        <v>0</v>
      </c>
      <c r="L74" s="27" t="s">
        <v>0</v>
      </c>
      <c r="M74" s="27" t="s">
        <v>0</v>
      </c>
      <c r="N74" s="27" t="s">
        <v>0</v>
      </c>
      <c r="O74" s="27" t="s">
        <v>0</v>
      </c>
      <c r="P74" s="27" t="s">
        <v>0</v>
      </c>
      <c r="Q74" s="27" t="s">
        <v>0</v>
      </c>
      <c r="R74" s="27" t="s">
        <v>0</v>
      </c>
      <c r="S74" s="25" t="s">
        <v>0</v>
      </c>
      <c r="T74" s="24" t="s">
        <v>0</v>
      </c>
      <c r="U74" s="27" t="s">
        <v>0</v>
      </c>
      <c r="V74" s="27" t="s">
        <v>0</v>
      </c>
      <c r="W74" s="27" t="s">
        <v>0</v>
      </c>
      <c r="X74" s="27" t="s">
        <v>0</v>
      </c>
      <c r="Y74" s="25" t="s">
        <v>0</v>
      </c>
      <c r="Z74" s="24" t="s">
        <v>0</v>
      </c>
      <c r="AA74" s="27" t="s">
        <v>0</v>
      </c>
      <c r="AB74" s="27" t="s">
        <v>0</v>
      </c>
      <c r="AC74" s="27" t="s">
        <v>0</v>
      </c>
      <c r="AD74" s="27" t="s">
        <v>0</v>
      </c>
      <c r="AE74" s="25" t="s">
        <v>0</v>
      </c>
      <c r="AF74" s="24" t="s">
        <v>1</v>
      </c>
      <c r="AG74" s="36">
        <v>0.17599999999999999</v>
      </c>
      <c r="AH74" s="22">
        <v>0.21099999999999999</v>
      </c>
    </row>
    <row r="75" spans="1:34" ht="14.25" customHeight="1">
      <c r="A75" s="26" t="s">
        <v>86</v>
      </c>
      <c r="B75" s="25" t="s">
        <v>0</v>
      </c>
      <c r="C75" s="25" t="s">
        <v>0</v>
      </c>
      <c r="D75" s="25" t="s">
        <v>0</v>
      </c>
      <c r="E75" s="25" t="s">
        <v>0</v>
      </c>
      <c r="F75" s="25" t="s">
        <v>0</v>
      </c>
      <c r="G75" s="35" t="s">
        <v>0</v>
      </c>
      <c r="H75" s="35" t="s">
        <v>0</v>
      </c>
      <c r="I75" s="43" t="s">
        <v>0</v>
      </c>
      <c r="J75" s="43" t="s">
        <v>0</v>
      </c>
      <c r="K75" s="35" t="s">
        <v>0</v>
      </c>
      <c r="L75" s="35" t="s">
        <v>0</v>
      </c>
      <c r="M75" s="36" t="s">
        <v>0</v>
      </c>
      <c r="N75" s="36" t="s">
        <v>0</v>
      </c>
      <c r="O75" s="36" t="s">
        <v>53</v>
      </c>
      <c r="P75" s="36" t="s">
        <v>18</v>
      </c>
      <c r="Q75" s="36" t="s">
        <v>54</v>
      </c>
      <c r="R75" s="36" t="s">
        <v>55</v>
      </c>
      <c r="S75" s="24">
        <v>47.7</v>
      </c>
      <c r="T75" s="24">
        <v>48.66</v>
      </c>
      <c r="U75" s="36">
        <v>28</v>
      </c>
      <c r="V75" s="36">
        <v>43.4</v>
      </c>
      <c r="W75" s="36">
        <v>54.1</v>
      </c>
      <c r="X75" s="36">
        <v>61.4</v>
      </c>
      <c r="Y75" s="24">
        <v>67.599999999999994</v>
      </c>
      <c r="Z75" s="24">
        <v>66.462000000000003</v>
      </c>
      <c r="AA75" s="36">
        <v>63.5</v>
      </c>
      <c r="AB75" s="36">
        <v>62.8</v>
      </c>
      <c r="AC75" s="36" t="s">
        <v>4</v>
      </c>
      <c r="AD75" s="36" t="s">
        <v>4</v>
      </c>
      <c r="AE75" s="24">
        <v>78.787499999999994</v>
      </c>
      <c r="AF75" s="24">
        <v>56.9499</v>
      </c>
      <c r="AG75" s="36" t="s">
        <v>0</v>
      </c>
      <c r="AH75" s="24" t="s">
        <v>0</v>
      </c>
    </row>
    <row r="76" spans="1:34">
      <c r="A76" s="14" t="s">
        <v>71</v>
      </c>
    </row>
  </sheetData>
  <mergeCells count="11">
    <mergeCell ref="A54:AH54"/>
    <mergeCell ref="A53:AH53"/>
    <mergeCell ref="A4:Z4"/>
    <mergeCell ref="A13:AH13"/>
    <mergeCell ref="A22:AH22"/>
    <mergeCell ref="A30:AH30"/>
    <mergeCell ref="A3:Z3"/>
    <mergeCell ref="A12:AH12"/>
    <mergeCell ref="A21:AH21"/>
    <mergeCell ref="A29:AH29"/>
    <mergeCell ref="A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Құбыр көлігі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2023-05-29T11:50:41Z</dcterms:modified>
</cp:coreProperties>
</file>