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5" yWindow="-15" windowWidth="14520" windowHeight="12795" firstSheet="20" activeTab="42"/>
  </bookViews>
  <sheets>
    <sheet name="Обложка (6)" sheetId="1" r:id="rId1"/>
    <sheet name="Усл.обозначения (5)" sheetId="2" r:id="rId2"/>
    <sheet name="Содержание (5)" sheetId="3" r:id="rId3"/>
    <sheet name="Метод.пояснения (5)" sheetId="4" r:id="rId4"/>
    <sheet name="1. (5)" sheetId="5" r:id="rId5"/>
    <sheet name="2. (5)" sheetId="6" r:id="rId6"/>
    <sheet name="3. (5)" sheetId="7" r:id="rId7"/>
    <sheet name="4. (5)" sheetId="8" r:id="rId8"/>
    <sheet name="5. (5)" sheetId="9" r:id="rId9"/>
    <sheet name="6. (4)" sheetId="10" r:id="rId10"/>
    <sheet name="7_ЖД" sheetId="11" r:id="rId11"/>
    <sheet name="8. (2)" sheetId="12" r:id="rId12"/>
    <sheet name="9." sheetId="13" r:id="rId13"/>
    <sheet name="10." sheetId="14" r:id="rId14"/>
    <sheet name="11_Авто" sheetId="15" r:id="rId15"/>
    <sheet name="12." sheetId="16" r:id="rId16"/>
    <sheet name="13." sheetId="17" r:id="rId17"/>
    <sheet name="14." sheetId="18" r:id="rId18"/>
    <sheet name="15_Труба" sheetId="19" r:id="rId19"/>
    <sheet name="16." sheetId="20" r:id="rId20"/>
    <sheet name="17." sheetId="21" r:id="rId21"/>
    <sheet name="18." sheetId="22" r:id="rId22"/>
    <sheet name="19." sheetId="23" r:id="rId23"/>
    <sheet name="20_Воздуш" sheetId="24" r:id="rId24"/>
    <sheet name="21." sheetId="25" r:id="rId25"/>
    <sheet name="22." sheetId="26" r:id="rId26"/>
    <sheet name="23." sheetId="27" r:id="rId27"/>
    <sheet name="24." sheetId="28" r:id="rId28"/>
    <sheet name="25." sheetId="29" r:id="rId29"/>
    <sheet name="26" sheetId="30" r:id="rId30"/>
    <sheet name="27" sheetId="31" r:id="rId31"/>
    <sheet name="28_Bн.воды" sheetId="32" r:id="rId32"/>
    <sheet name="29." sheetId="33" r:id="rId33"/>
    <sheet name="30." sheetId="34" r:id="rId34"/>
    <sheet name="31." sheetId="35" r:id="rId35"/>
    <sheet name="32-Море" sheetId="36" r:id="rId36"/>
    <sheet name="33." sheetId="37" r:id="rId37"/>
    <sheet name="34." sheetId="38" r:id="rId38"/>
    <sheet name="35." sheetId="39" r:id="rId39"/>
    <sheet name="36." sheetId="40" r:id="rId40"/>
    <sheet name="37.всп.деят-ть" sheetId="41" r:id="rId41"/>
    <sheet name="38." sheetId="42" r:id="rId42"/>
    <sheet name="39." sheetId="43" r:id="rId43"/>
  </sheets>
  <definedNames>
    <definedName name="К14">#REF!</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6"/>
  <c r="B4"/>
</calcChain>
</file>

<file path=xl/sharedStrings.xml><?xml version="1.0" encoding="utf-8"?>
<sst xmlns="http://schemas.openxmlformats.org/spreadsheetml/2006/main" count="3092" uniqueCount="502">
  <si>
    <t>9 th Serie Transport statistics</t>
  </si>
  <si>
    <t>On products and services of transport in the Republic of Kazakhstan (by type of messages)</t>
  </si>
  <si>
    <t xml:space="preserve">Next date of release: </t>
  </si>
  <si>
    <t xml:space="preserve">Date of release: </t>
  </si>
  <si>
    <t>© Bureau of National Statistics of the Agency for Strategic Planning and Reforms of the Republic of Kazakhstan</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</si>
  <si>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</si>
  <si>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</si>
  <si>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</si>
  <si>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</si>
  <si>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</si>
  <si>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</si>
  <si>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Number and capacity of single storage places</t>
  </si>
  <si>
    <t>39.</t>
  </si>
  <si>
    <t>Income from ancillary transport activities by type of services</t>
  </si>
  <si>
    <t>38.</t>
  </si>
  <si>
    <t>Main performance indicators of enterprises supporting transport activities</t>
  </si>
  <si>
    <t>37.</t>
  </si>
  <si>
    <t>Availability of offshore cargo ships</t>
  </si>
  <si>
    <t>36.</t>
  </si>
  <si>
    <t>Transportation of freights by sea and coastal transport by type of cargo</t>
  </si>
  <si>
    <t>35.</t>
  </si>
  <si>
    <t>Main performance indicators of maritime and coastal transport by type of communication</t>
  </si>
  <si>
    <t>34.</t>
  </si>
  <si>
    <t>Indicators of the work of maritime and coastal transport by region</t>
  </si>
  <si>
    <t>33.</t>
  </si>
  <si>
    <t>Main performance indicators of maritime and coastal transport</t>
  </si>
  <si>
    <t>32.</t>
  </si>
  <si>
    <t>Transportation of freights by inland waterways in the context of communication</t>
  </si>
  <si>
    <t>31.</t>
  </si>
  <si>
    <t>Main performance indicators of inland water transport by type of communication</t>
  </si>
  <si>
    <t>30.</t>
  </si>
  <si>
    <t>Indicators of the work of inland water transport by regions</t>
  </si>
  <si>
    <t>29.</t>
  </si>
  <si>
    <t>Main performance indicators of inland water transport</t>
  </si>
  <si>
    <t>28.</t>
  </si>
  <si>
    <t>Transportation of freights and passengers through the international airports of the Republic of Kazakhstan on non-scheduled air transportation</t>
  </si>
  <si>
    <t>27.</t>
  </si>
  <si>
    <t>Transportation of freights and passengers through the international airports of the Republic of Kazakhstan on regular air transportation</t>
  </si>
  <si>
    <t>26.</t>
  </si>
  <si>
    <t>Number of international communications</t>
  </si>
  <si>
    <t>25.</t>
  </si>
  <si>
    <t>Main performance indicators of air transport</t>
  </si>
  <si>
    <t>24.</t>
  </si>
  <si>
    <t>Transportation of freights by air in the context of communication</t>
  </si>
  <si>
    <t>23.</t>
  </si>
  <si>
    <t>Main performance indicators of air transport by type of communication</t>
  </si>
  <si>
    <t>22.</t>
  </si>
  <si>
    <t>Main performance indicators of air transport by region</t>
  </si>
  <si>
    <t>21.</t>
  </si>
  <si>
    <t>20.</t>
  </si>
  <si>
    <t xml:space="preserve">Length of pipelines listed on the balance sheet of the enterprise in the context of regions       </t>
  </si>
  <si>
    <t>19.</t>
  </si>
  <si>
    <t>Transportation of freights by pipeline transport in the context of communication</t>
  </si>
  <si>
    <t>18.</t>
  </si>
  <si>
    <t>Main performance indicators of pipeline transport by type of communication</t>
  </si>
  <si>
    <t>17.</t>
  </si>
  <si>
    <t>Performance indicators of pipeline transport by regions</t>
  </si>
  <si>
    <t>16.</t>
  </si>
  <si>
    <t>Main performance indicators of pipeline transport</t>
  </si>
  <si>
    <t>15.</t>
  </si>
  <si>
    <t>Transportation of freights by road transport in the context of communication</t>
  </si>
  <si>
    <t>14.</t>
  </si>
  <si>
    <t>Main performance indicators of road and urban electric transport by type of communication</t>
  </si>
  <si>
    <t>13.</t>
  </si>
  <si>
    <t>Indicators of the work of automobile and urban electric transport by regions</t>
  </si>
  <si>
    <t>12.</t>
  </si>
  <si>
    <t>Main performance indicators of road and urban electric transport</t>
  </si>
  <si>
    <t>11.</t>
  </si>
  <si>
    <t>Transportation of freights by rail transport in the context of communication</t>
  </si>
  <si>
    <t>10.</t>
  </si>
  <si>
    <t>Main performance indicators of rail transport by type of communication</t>
  </si>
  <si>
    <t>9.</t>
  </si>
  <si>
    <t>Main performance indicators of railway transport by regions</t>
  </si>
  <si>
    <t>8.</t>
  </si>
  <si>
    <t>Main performance indicators of railway transport</t>
  </si>
  <si>
    <t>7.</t>
  </si>
  <si>
    <t>Transportation of freights by all types of transport in the context of communication</t>
  </si>
  <si>
    <t>6.</t>
  </si>
  <si>
    <t>Main performance indicators of transport by communication type</t>
  </si>
  <si>
    <t>5.</t>
  </si>
  <si>
    <t>Transport performance indicators by regions</t>
  </si>
  <si>
    <t>4.</t>
  </si>
  <si>
    <t>Main performance indicators of transport</t>
  </si>
  <si>
    <t>3.</t>
  </si>
  <si>
    <t>Main performance indicators of transport by type of ownership</t>
  </si>
  <si>
    <t>2.</t>
  </si>
  <si>
    <t>Main performance indicators of transport by type of economic activity</t>
  </si>
  <si>
    <t>1.</t>
  </si>
  <si>
    <t>Methodological explanations</t>
  </si>
  <si>
    <t>Content</t>
  </si>
  <si>
    <t>Direct transit - the number of passengers continuing on a flight with the same number as the flight on which they arrived.</t>
  </si>
  <si>
    <t>Accepted passengers (freight) - the number of passengers (freight) ending their flight at the airport for which the data are presented, including the number of passengers (freight) who will continue their flight, but excluding passengers (freight) in direct transit.</t>
  </si>
  <si>
    <t>Cargo turnover of transport - the volume of work of transport for the transport of goods, expressed in ton-kilometers. It is defined as the sum of the products of the weight of each consignment (dispatch) of the transported cargo by the distance of its transportation.
Types of communication:
Intra-republican communication - transportation between settlements located on the territory of the Republic of Kazakhstan. Intra-republican communication includes intraregional transportation (transportation within the same region, carried out between settlements located in different regions, or connecting settlements with cities of regional significance) and interregional (transportation carried out between settlements located in different regions, or connecting settlements points with cities of republican significance, the capital) communication.
Suburban traffic - transportation along routes connecting a settlement with a suburban area with a length of up to fifty kilometers, measured from the established boundaries of a settlement.
Urban communication - transportation carried out within the established boundaries of the settlement.
International traffic - transportation carried out between the Republic of Kazakhstan and foreign states and (or) in transit through the Republic of Kazakhstan, as well as transportation between foreign points, carried out by vehicles of Kazakhstan, through the territory of other countries (without crossing the territory of the republic).
Departed passengers (freight) - the number of commercial and non-commercial passengers (freight) starting their flight at the airport for which data are provided, including the number of accepted passengers (freight) continuing their flight, but excluding direct transit passengers (freight).</t>
  </si>
  <si>
    <t>Cargo transported - the amount of cargo in tons transported by transport.</t>
  </si>
  <si>
    <t>Passenger turnover of transport - the volume of work of transport for the transportation of passengers. The unit of measurement is passenger-kilometre, i.e. movement of a passenger over a distance of 1 km.</t>
  </si>
  <si>
    <t>Passengers carried - the number of passengers carried over a certain period of time. The unit of observation in passenger traffic statistics is a passenger trip.</t>
  </si>
  <si>
    <t>Income from ancillary transport services includes income from the transport processing and storage of goods, other ancillary transport services, services for the organization of cargo transportation.</t>
  </si>
  <si>
    <t>Transportation income is the amount of funds received by transport enterprises for the Transportation of freights (including mail), passengers (including luggage), additional transportation services provided to consignors and passengers and for the use of transport property.</t>
  </si>
  <si>
    <t xml:space="preserve">Bulletin "On products and services of transport in the Republic of Kazakhstan (by type of communication)" is compiled on the basis of annual statistical data of enterprises with the main type of activity - transport and warehousing (code GCTEA 49-52), enterprises of other sectors of the economy that carry passengers by public transport. In addition, the Main performance indicators of transport (freight transported, cargo turnover, passengers transported, passenger turnover) include an assessment of the volume of work of non-transport enterprises and entrepreneurs involved in road commercial transportation. The data are presented both in general for the transport of the republic, and for its individual types, in the context of types of communication, forms of ownership, regions, Astana city, Almaty city and Shymkent city. </t>
  </si>
  <si>
    <t>3) Taking into account the volume of services of ancillary transport activities (GCTEA 52) .</t>
  </si>
  <si>
    <t>2) Without taking into account the estimate of the volume of work performed by individual entrepreneurs involved in commercial transportation.</t>
  </si>
  <si>
    <t>1) Based on an estimate of the amount of work done by individual entrepreneurs involved in commercial transportation.</t>
  </si>
  <si>
    <t>Air Transport</t>
  </si>
  <si>
    <t>Inland waterway transport</t>
  </si>
  <si>
    <t>Maritime and coastal transport</t>
  </si>
  <si>
    <t>Pipeline transportation</t>
  </si>
  <si>
    <t>Automotive and urban electric transport</t>
  </si>
  <si>
    <t>Railway transport</t>
  </si>
  <si>
    <t>including:</t>
  </si>
  <si>
    <t>Total</t>
  </si>
  <si>
    <t>rental of vehicles with a driver (with a crew)</t>
  </si>
  <si>
    <t>auxiliary transport activities</t>
  </si>
  <si>
    <t>Transportation of freights, luggage, cargo luggage</t>
  </si>
  <si>
    <t>passenger transportation</t>
  </si>
  <si>
    <t>in percentages by 2020</t>
  </si>
  <si>
    <t>including from</t>
  </si>
  <si>
    <t>Income - Total2), million tenge</t>
  </si>
  <si>
    <t>Passenger turnover,
million p-km</t>
  </si>
  <si>
    <t>Passengers carried,
thousand people</t>
  </si>
  <si>
    <t>Cargo turnover,  million t-km</t>
  </si>
  <si>
    <t>Transported freights, luggage, 
cargo luggage, thousand tons</t>
  </si>
  <si>
    <t xml:space="preserve">1. Main performance indicators of transport by type of economic activity
</t>
  </si>
  <si>
    <t>*Based on an estimate of the amount of work done by individual entrepreneurs involved in commercial transportation.</t>
  </si>
  <si>
    <t>foreign property</t>
  </si>
  <si>
    <t>property of citizens</t>
  </si>
  <si>
    <t>private property</t>
  </si>
  <si>
    <t>government property</t>
  </si>
  <si>
    <t>Income - Total, million tenge</t>
  </si>
  <si>
    <t>Passenger turnover,million p-km</t>
  </si>
  <si>
    <t>Passengers carried, 
thousand people</t>
  </si>
  <si>
    <t>Cargo turnover,
 million t-km</t>
  </si>
  <si>
    <t>Transported freights, luggage, cargo luggage, thousand tons</t>
  </si>
  <si>
    <t xml:space="preserve">2. Main performance indicators of transport by type of ownership* 
</t>
  </si>
  <si>
    <t xml:space="preserve">   </t>
  </si>
  <si>
    <t>3) Based on an estimate of the amount of work done by individual entrepreneurs involved in commercial transportation.</t>
  </si>
  <si>
    <t>2)  Without taking into account the estimate of the volume of work performed by individual entrepreneurs involved in commercial transportation.</t>
  </si>
  <si>
    <t>1)  Taking into account the distribution of railway and pipeline transport volumes by regions.</t>
  </si>
  <si>
    <t>Shymkent city</t>
  </si>
  <si>
    <t>Almaty city</t>
  </si>
  <si>
    <t>Astana city</t>
  </si>
  <si>
    <t>Shygys Kazakhstan</t>
  </si>
  <si>
    <t>Turkistan</t>
  </si>
  <si>
    <t>Soltustik Kazakhstan</t>
  </si>
  <si>
    <t>Pavlodar</t>
  </si>
  <si>
    <t>Mangystau</t>
  </si>
  <si>
    <t>Kyzylorda</t>
  </si>
  <si>
    <t>Kostanai</t>
  </si>
  <si>
    <t>Karaganda</t>
  </si>
  <si>
    <t>Zhambyl</t>
  </si>
  <si>
    <t>Batys Kazakhstan</t>
  </si>
  <si>
    <t>Atyrau</t>
  </si>
  <si>
    <t>Almaty</t>
  </si>
  <si>
    <t>Aktobe</t>
  </si>
  <si>
    <t>Akmola</t>
  </si>
  <si>
    <t>Republic of Kazakhstan</t>
  </si>
  <si>
    <t>rental of vehicles with a driver (crew)</t>
  </si>
  <si>
    <t>Cargo turnover3),  million tkm</t>
  </si>
  <si>
    <t>Transported freights, luggage, 
cargo luggage3), thousand tons</t>
  </si>
  <si>
    <t>Passenger turnover3), million pkm</t>
  </si>
  <si>
    <t>Passengers carried3), 
thousand people</t>
  </si>
  <si>
    <t xml:space="preserve">Income2) - Total
</t>
  </si>
  <si>
    <t xml:space="preserve"> </t>
  </si>
  <si>
    <t xml:space="preserve"> million tenge</t>
  </si>
  <si>
    <t xml:space="preserve">3. Main performance indicators of transport1) 
</t>
  </si>
  <si>
    <t>2) Based on an estimate of the amount of work done by individual entrepreneurs involved in commercial transportation.</t>
  </si>
  <si>
    <t>Cargo turnover,  million tkm</t>
  </si>
  <si>
    <t>Transported freights, luggage,
cargo luggage, thousand tons</t>
  </si>
  <si>
    <t>Passenger turnover, million pkm</t>
  </si>
  <si>
    <r>
      <t>4. Transport performance indicators by regions</t>
    </r>
    <r>
      <rPr>
        <b/>
        <vertAlign val="superscript"/>
        <sz val="10"/>
        <rFont val="Calibri"/>
        <family val="2"/>
        <charset val="204"/>
      </rPr>
      <t>1), 2)</t>
    </r>
    <r>
      <rPr>
        <b/>
        <sz val="10"/>
        <rFont val="Calibri"/>
        <family val="2"/>
        <charset val="204"/>
      </rPr>
      <t xml:space="preserve">
</t>
    </r>
  </si>
  <si>
    <t>Urban</t>
  </si>
  <si>
    <t>Suburban</t>
  </si>
  <si>
    <t>Intra-republican</t>
  </si>
  <si>
    <t>transit</t>
  </si>
  <si>
    <t>countries outside the EAEU</t>
  </si>
  <si>
    <t>EAEU countries</t>
  </si>
  <si>
    <t>import</t>
  </si>
  <si>
    <t>export</t>
  </si>
  <si>
    <t>International</t>
  </si>
  <si>
    <t>including by type of communication:</t>
  </si>
  <si>
    <t xml:space="preserve">foreign property </t>
  </si>
  <si>
    <t>Cargo turnover, million tkm</t>
  </si>
  <si>
    <t>Income from Transportation of freights, luggage, cargo luggage, million tenge</t>
  </si>
  <si>
    <t xml:space="preserve">            taxi</t>
  </si>
  <si>
    <t xml:space="preserve">            bus</t>
  </si>
  <si>
    <t xml:space="preserve">              bus</t>
  </si>
  <si>
    <t xml:space="preserve">Suburban </t>
  </si>
  <si>
    <t xml:space="preserve">                   intraregional</t>
  </si>
  <si>
    <t>including by type 
communication:</t>
  </si>
  <si>
    <t>taxi</t>
  </si>
  <si>
    <t>tramway</t>
  </si>
  <si>
    <t>trolleybus</t>
  </si>
  <si>
    <t>bus</t>
  </si>
  <si>
    <t>from it:</t>
  </si>
  <si>
    <t>interregional</t>
  </si>
  <si>
    <t>intraregional</t>
  </si>
  <si>
    <t xml:space="preserve"> Suburban</t>
  </si>
  <si>
    <t xml:space="preserve"> Total</t>
  </si>
  <si>
    <t>Passenger turnover,
 million pkm</t>
  </si>
  <si>
    <t>Income from passengers transportation, million tenge</t>
  </si>
  <si>
    <t xml:space="preserve">5. Main performance indicators of transport by type of communication
</t>
  </si>
  <si>
    <t xml:space="preserve">    </t>
  </si>
  <si>
    <t>* Without taking into account the estimate of the volume of work performed by individual entrepreneurs involved in commercial transportation.</t>
  </si>
  <si>
    <t>cargo in containers</t>
  </si>
  <si>
    <t>dangerous cargo</t>
  </si>
  <si>
    <t>Of the total -</t>
  </si>
  <si>
    <t>other goods (cargo not included in other groups)</t>
  </si>
  <si>
    <t>live animals</t>
  </si>
  <si>
    <t>grain loads</t>
  </si>
  <si>
    <t>fruits and vegetables</t>
  </si>
  <si>
    <t>furniture</t>
  </si>
  <si>
    <t>mail</t>
  </si>
  <si>
    <t>frozen or chilled foods</t>
  </si>
  <si>
    <t>corn</t>
  </si>
  <si>
    <t>chemical and mineral fertilizers</t>
  </si>
  <si>
    <t>building cement</t>
  </si>
  <si>
    <t>construction cargo</t>
  </si>
  <si>
    <t>timber cargo</t>
  </si>
  <si>
    <t>fluxes</t>
  </si>
  <si>
    <t>ferrous scrap</t>
  </si>
  <si>
    <t>black metals</t>
  </si>
  <si>
    <t>sulfur raw material</t>
  </si>
  <si>
    <t>non-ferrous metal ores</t>
  </si>
  <si>
    <t>manganese ore</t>
  </si>
  <si>
    <t>iron ore</t>
  </si>
  <si>
    <t>coke</t>
  </si>
  <si>
    <t>coal</t>
  </si>
  <si>
    <t>other liquid or gaseous cargoes in bulk</t>
  </si>
  <si>
    <t>liquid or gaseous cargoes in bulk</t>
  </si>
  <si>
    <t>natural gas</t>
  </si>
  <si>
    <t>oil products</t>
  </si>
  <si>
    <t>raw oil</t>
  </si>
  <si>
    <t>Transported freights, luggage, cargo luggage - Total</t>
  </si>
  <si>
    <t xml:space="preserve">Intra-republican </t>
  </si>
  <si>
    <t>including by type of communication</t>
  </si>
  <si>
    <t>Total in all types of communication</t>
  </si>
  <si>
    <t>thousand tons</t>
  </si>
  <si>
    <t xml:space="preserve">6. Transportation of freights by all modes of transport in the context of communication*
</t>
  </si>
  <si>
    <t xml:space="preserve">  </t>
  </si>
  <si>
    <t xml:space="preserve">*  Taking into account the distribution of railway transport volumes by regions.
</t>
  </si>
  <si>
    <t xml:space="preserve">rental of vehicles with a driver
(with crew) </t>
  </si>
  <si>
    <t>Transported freights, luggage, cargo luggage,  thousand tons</t>
  </si>
  <si>
    <t>Passengers carried, thousand people</t>
  </si>
  <si>
    <t xml:space="preserve">including </t>
  </si>
  <si>
    <t>Income - Total, 
million tenge</t>
  </si>
  <si>
    <t xml:space="preserve">7. Main performance indicators of railway transport* 
</t>
  </si>
  <si>
    <t xml:space="preserve">*    Taking into account the distribution of railway transport volumes by regions.
</t>
  </si>
  <si>
    <t xml:space="preserve">8. Main performance indicators of railway transport by regions*
</t>
  </si>
  <si>
    <t>Passenger turnover, 
million pkm</t>
  </si>
  <si>
    <t>Income from passengers transportation, 
million tenge</t>
  </si>
  <si>
    <t>9. Main performance indicators of rail transport by type of communications</t>
  </si>
  <si>
    <t xml:space="preserve">10. Transportation of freights by rail transport in the context of communication
</t>
  </si>
  <si>
    <t xml:space="preserve">* Without taking into account the estimate of the volume of work performed by individual entrepreneurs involved in commercial transportation.
  </t>
  </si>
  <si>
    <t>trolleybuses</t>
  </si>
  <si>
    <t>tramways</t>
  </si>
  <si>
    <t>taxi*</t>
  </si>
  <si>
    <t>buses*</t>
  </si>
  <si>
    <t>buses</t>
  </si>
  <si>
    <t>Transportation of freights, luggage, cargo luggage*</t>
  </si>
  <si>
    <t>of them</t>
  </si>
  <si>
    <t xml:space="preserve">transportation* of passengers </t>
  </si>
  <si>
    <t>Cargo turnover*,  million tkm</t>
  </si>
  <si>
    <t>Transported freights, luggage, cargo luggage*, thousand tons</t>
  </si>
  <si>
    <t>including</t>
  </si>
  <si>
    <t>Passenger turnover*, 
million pkm</t>
  </si>
  <si>
    <t>Passengers carried*, thousand people</t>
  </si>
  <si>
    <t xml:space="preserve">11.  Main performance indicators of road and urban electric transport 
</t>
  </si>
  <si>
    <t xml:space="preserve">*   Taking into account the assessment of the volume of work performed by individual entrepreneurs involved in commercial transportation.
</t>
  </si>
  <si>
    <t xml:space="preserve">12. Indicators of the work of automobile and urban electric transport by regions*
</t>
  </si>
  <si>
    <t xml:space="preserve"> *   Without taking into account the estimate of the volume of work performed by individual entrepreneurs involved in commercial transportation.</t>
  </si>
  <si>
    <t xml:space="preserve">      including by type of communication:</t>
  </si>
  <si>
    <t xml:space="preserve">       Urban</t>
  </si>
  <si>
    <t xml:space="preserve">       Suburban </t>
  </si>
  <si>
    <t xml:space="preserve">            interregional</t>
  </si>
  <si>
    <t xml:space="preserve">            intraregional</t>
  </si>
  <si>
    <t xml:space="preserve">       Intra-republican</t>
  </si>
  <si>
    <t xml:space="preserve">       International</t>
  </si>
  <si>
    <t xml:space="preserve">
Cargo turnover2), million tkm</t>
  </si>
  <si>
    <t xml:space="preserve">
Transported freights, luggage, 
cargo luggage2), thousand tons</t>
  </si>
  <si>
    <t xml:space="preserve">
Income from the carriage of goods, luggage,
cargo luggage1), million tenge</t>
  </si>
  <si>
    <t>Income from passenger transportation*, million tenge</t>
  </si>
  <si>
    <t xml:space="preserve">13. Main performance indicators of автомобильного и городского электрического транспорта by type of communications
</t>
  </si>
  <si>
    <t>14. Transportation of freights by road transport in the context of communication*</t>
  </si>
  <si>
    <t>* Taking into account the distribution of pipeline transport volumes by regions.</t>
  </si>
  <si>
    <t>cargo transportations</t>
  </si>
  <si>
    <t>Cargo transported, thousand tons</t>
  </si>
  <si>
    <t>Income - Total,
million tenge</t>
  </si>
  <si>
    <t>15. Main performance indicators of pipeline transport*</t>
  </si>
  <si>
    <t>*   Taking into account the distribution of pipeline transport volumes by regions.</t>
  </si>
  <si>
    <r>
      <t xml:space="preserve">16. </t>
    </r>
    <r>
      <rPr>
        <b/>
        <sz val="10"/>
        <rFont val="Calibri"/>
        <family val="2"/>
        <charset val="204"/>
      </rPr>
      <t>Performance indicators of pipeline transport by regions*</t>
    </r>
  </si>
  <si>
    <t>Cargo transported,
 thousand tons</t>
  </si>
  <si>
    <t>Income from cargo transportations, million tenge</t>
  </si>
  <si>
    <t>17. Main performance indicators of pipeline transport by type of communications</t>
  </si>
  <si>
    <t>Cargo transported - Total</t>
  </si>
  <si>
    <t>18. Transportation of goods by pipeline transport in the context of communication</t>
  </si>
  <si>
    <t>Length of main other pipelines</t>
  </si>
  <si>
    <t>Length of main oil pipelines</t>
  </si>
  <si>
    <t xml:space="preserve">Length of main gas pipelines          </t>
  </si>
  <si>
    <t>км</t>
  </si>
  <si>
    <t xml:space="preserve">19. Length of pipelines listed on the balance sheet of the enterprise in the context of regions                                                                                                                                     </t>
  </si>
  <si>
    <t>* Data are presented for air carriers registered in the Republic of Kazakhstan.</t>
  </si>
  <si>
    <t xml:space="preserve">20. Main performance indicators of air transport* </t>
  </si>
  <si>
    <t xml:space="preserve">* Data are presented for air carriers registered in the Republic of Kazakhstan.
   </t>
  </si>
  <si>
    <t>21. Main performance indicators of air transport by region*</t>
  </si>
  <si>
    <t xml:space="preserve">International </t>
  </si>
  <si>
    <t>Income from Transportation of freights, luggage, cargo luggage, 
million tenge</t>
  </si>
  <si>
    <t>Passengers carried,                       thousand people</t>
  </si>
  <si>
    <t xml:space="preserve">22. Main performance indicators of air transport by type of communication* 
</t>
  </si>
  <si>
    <t>other cargoes (cargoes not included in other groups)</t>
  </si>
  <si>
    <t xml:space="preserve">23. Transportation of freights by air in the context of communication
</t>
  </si>
  <si>
    <t>Available ton-kilometers, thousand tkm</t>
  </si>
  <si>
    <t>Completed ton-kilometers, thousand tkm</t>
  </si>
  <si>
    <t>Available seat-kilometres, thousand pkm</t>
  </si>
  <si>
    <t>Passenger-kilometres performed, thousand pkm</t>
  </si>
  <si>
    <t>Flying hours, hours</t>
  </si>
  <si>
    <t>Aircraft departures, units</t>
  </si>
  <si>
    <t>Aircraft kilometers, thousand km</t>
  </si>
  <si>
    <t>non-scheduled (charter) air transportation</t>
  </si>
  <si>
    <t>Regular air transportation</t>
  </si>
  <si>
    <t>Internal</t>
  </si>
  <si>
    <t xml:space="preserve">24.  Main performance indicators of air transport
</t>
  </si>
  <si>
    <t>completed by foreign aircraft</t>
  </si>
  <si>
    <t>completed by national aircraft</t>
  </si>
  <si>
    <t>Total completed</t>
  </si>
  <si>
    <t xml:space="preserve">25. Number of international communications
</t>
  </si>
  <si>
    <t>Internal Transportation of freights and passengers through International airports of the Republic of Kazakhstan for regular air transportation</t>
  </si>
  <si>
    <t>International Transportation of freights and passengers through International airports of the Republic of Kazakhstan for regular air transportation</t>
  </si>
  <si>
    <t>Accepted</t>
  </si>
  <si>
    <t>Sent</t>
  </si>
  <si>
    <t>Direct transit</t>
  </si>
  <si>
    <t>Volume of freights (including mail) - Total, tons</t>
  </si>
  <si>
    <t>Number of passengers, people</t>
  </si>
  <si>
    <t xml:space="preserve">26.Transportation of freights and passengers through International airports of the Republic of Kazakhstan for regular air transportation
</t>
  </si>
  <si>
    <t>Internal Transportation of freights and passengers through International airports of the Republic of Kazakhstan for non-scheduled air transportation</t>
  </si>
  <si>
    <t>International Transportation of freights and passengers through International airports of the Republic of Kazakhstan for non-scheduled air transportation</t>
  </si>
  <si>
    <t>27. Transportation of freights and passengers through International airports of the Republic of Kazakhstan for non-scheduled air transportation</t>
  </si>
  <si>
    <t>rental of vehicles with a driver 
(with crew)</t>
  </si>
  <si>
    <t>transportation* of passengers</t>
  </si>
  <si>
    <t>Transported freights, luggage, cargo luggage,  tons</t>
  </si>
  <si>
    <t xml:space="preserve">28. Main performance indicators of inland water transport
</t>
  </si>
  <si>
    <t xml:space="preserve">29. Indicators of the work of inland water transport by regions                                                                                                                                                                                    </t>
  </si>
  <si>
    <t xml:space="preserve">  Total</t>
  </si>
  <si>
    <t>Transported freights, luggage, cargo luggage, tons</t>
  </si>
  <si>
    <t>30. Main performance indicators of inland water transport by type of communications</t>
  </si>
  <si>
    <t xml:space="preserve">31. Transportation of freights by inland waterways in the context of communication
</t>
  </si>
  <si>
    <t xml:space="preserve">rental of vehicles with a driver 
(crew) </t>
  </si>
  <si>
    <t xml:space="preserve">transportation* of passengers
</t>
  </si>
  <si>
    <t xml:space="preserve">Income - Total, million tenge 
</t>
  </si>
  <si>
    <t xml:space="preserve">32. Main performance indicators of maritime and coastal transport
</t>
  </si>
  <si>
    <t>Transported freights, luggage, 
cargo luggage, tons</t>
  </si>
  <si>
    <t xml:space="preserve">33. Показатели работы морского и прибрежного транспорта в разрезе областей
</t>
  </si>
  <si>
    <t xml:space="preserve">34. Main performance indicators of морского и прибрежного транспорта by type of communication
</t>
  </si>
  <si>
    <t>Cargo in containers</t>
  </si>
  <si>
    <t>From the total volume</t>
  </si>
  <si>
    <t>other cargo</t>
  </si>
  <si>
    <t>35.  Transportation of freights by sea and coastal transport by types of cargo</t>
  </si>
  <si>
    <t>dry cargo</t>
  </si>
  <si>
    <t>tankers</t>
  </si>
  <si>
    <t>of them:</t>
  </si>
  <si>
    <t>tugboats</t>
  </si>
  <si>
    <t>non-self-propelled cargo ships</t>
  </si>
  <si>
    <t>self-propelled cargo ships</t>
  </si>
  <si>
    <t>units</t>
  </si>
  <si>
    <t/>
  </si>
  <si>
    <t>36. Availability of offshore cargo ships</t>
  </si>
  <si>
    <t>transport auxiliary services, not included in other groups</t>
  </si>
  <si>
    <t>other freight transport agent services</t>
  </si>
  <si>
    <t>other intermediary services concerning cargoes</t>
  </si>
  <si>
    <t>ship brokerage services</t>
  </si>
  <si>
    <t>other cargo handling services</t>
  </si>
  <si>
    <t>other cargo handling services in ports</t>
  </si>
  <si>
    <t>other container handling services</t>
  </si>
  <si>
    <t>container handling services in ports</t>
  </si>
  <si>
    <t>other support services for air transport</t>
  </si>
  <si>
    <t>air traffic control services</t>
  </si>
  <si>
    <t>airport services other than cargo handling</t>
  </si>
  <si>
    <t>other auxiliary services for water transport</t>
  </si>
  <si>
    <t>services for the operation of ports and waterways, other than cargo handling, in maritime and coastal waters</t>
  </si>
  <si>
    <t>auxiliary services for pipeline transportation</t>
  </si>
  <si>
    <t>other auxiliary services for road transport</t>
  </si>
  <si>
    <t>car parking services</t>
  </si>
  <si>
    <t>highway maintenance services</t>
  </si>
  <si>
    <t>services of bus stations and stations</t>
  </si>
  <si>
    <t>other auxiliary services for railway transport</t>
  </si>
  <si>
    <t>railway transport shunting and towing services</t>
  </si>
  <si>
    <t>other storage and warehousing services</t>
  </si>
  <si>
    <t xml:space="preserve"> grain storage services</t>
  </si>
  <si>
    <t>storage services for liquid or gaseous cargoes</t>
  </si>
  <si>
    <t>refrigerated storage services</t>
  </si>
  <si>
    <t>Income from non-transport activities, million tenge</t>
  </si>
  <si>
    <t>Income from auxiliary transport activities,
million tenge</t>
  </si>
  <si>
    <t xml:space="preserve">37. Main performance indicators of auxiliary transport activities
</t>
  </si>
  <si>
    <t>Other transport auxiliary and additional services, not included in other groups</t>
  </si>
  <si>
    <t>Services of customs agents</t>
  </si>
  <si>
    <t>Transport auxiliary services, not included in other groups</t>
  </si>
  <si>
    <t>Services of cargo transport agents other, not included in other groups</t>
  </si>
  <si>
    <t>Freight forwarding agent services</t>
  </si>
  <si>
    <t>Other freight transport agent services</t>
  </si>
  <si>
    <t>Other intermediary services relating to cargo, not included in other groups</t>
  </si>
  <si>
    <t>Intermediary services concerning forwarding cargoes</t>
  </si>
  <si>
    <t>Other intermediary services concerning cargoes</t>
  </si>
  <si>
    <t>Other cargo handling services in ports, n.e.c.</t>
  </si>
  <si>
    <t>Other hoisting and transport intra-warehouse services</t>
  </si>
  <si>
    <t>Other cargo handling (transshipment) services</t>
  </si>
  <si>
    <t>Services for unloading (pumping out, draining) of cargoes other</t>
  </si>
  <si>
    <t>Other cargo loading (injection, filling) services</t>
  </si>
  <si>
    <t>Other loading and unloading services</t>
  </si>
  <si>
    <t>Other cargo handling services</t>
  </si>
  <si>
    <t>Services for reloading (transshipment) of cargoes in ports</t>
  </si>
  <si>
    <t>Loading and unloading services in ports</t>
  </si>
  <si>
    <t>Other cargo handling services in ports</t>
  </si>
  <si>
    <t>Other container handling services</t>
  </si>
  <si>
    <t>Other auxiliary services for air transport</t>
  </si>
  <si>
    <t>Air traffic control services</t>
  </si>
  <si>
    <t>Ground services at aerodromes, including operation of runways</t>
  </si>
  <si>
    <t>Airport services other than cargo handling</t>
  </si>
  <si>
    <t>Airport services for the delivery of passengers to (from) aircraft</t>
  </si>
  <si>
    <t>Airport check-in and baggage handling services</t>
  </si>
  <si>
    <t>Services of waiting rooms, mother and child rooms of airports</t>
  </si>
  <si>
    <t>Airport ticketing and seat reservation services</t>
  </si>
  <si>
    <t>Services provided by airports other than cargo handling</t>
  </si>
  <si>
    <t>Other auxiliary services for water transport</t>
  </si>
  <si>
    <t>Services for the operation of inland waterways, other than cargo handling</t>
  </si>
  <si>
    <t>Services for the operation of ports and waterways, other than cargo handling, in maritime and coastal waters</t>
  </si>
  <si>
    <t>Auxiliary services for pipeline transportation</t>
  </si>
  <si>
    <t>Other auxiliary services for road transport</t>
  </si>
  <si>
    <t>Car parking services</t>
  </si>
  <si>
    <t>Highway maintenance services</t>
  </si>
  <si>
    <t>Services of bus stations and bus stations for the provision of sound and visual information about the time and place of departure of the bus</t>
  </si>
  <si>
    <t>Services of bus stations and bus stations for the acceptance of tickets to be handed over and the return of payments</t>
  </si>
  <si>
    <t>Services of bus stations and bus stations for the provision of information by information desks</t>
  </si>
  <si>
    <t>Services of bus stations and bus stations for the sale of tickets and reservation of seats on the bus</t>
  </si>
  <si>
    <t>Services of bus stations and stations</t>
  </si>
  <si>
    <t>Other auxiliary services for railway transport, not included in other groups</t>
  </si>
  <si>
    <t>Maintenance and minor repairs of rolling stock</t>
  </si>
  <si>
    <t>Transport infrastructure services for railway transport, other (first-aid post, police, etc.)</t>
  </si>
  <si>
    <t>Luggage storage services of railway stations and stations</t>
  </si>
  <si>
    <t>Services of waiting rooms, mother and child rooms of railway stations and stations</t>
  </si>
  <si>
    <t>Services of railway stations and stations for the provision of information by information desks at railway stations and stations</t>
  </si>
  <si>
    <t>Services of railway stations and stations selling tickets and booking seats on trains</t>
  </si>
  <si>
    <t>Services of railway stations and stations</t>
  </si>
  <si>
    <t>Other auxiliary services for railway transport</t>
  </si>
  <si>
    <t>Dispatch services</t>
  </si>
  <si>
    <t>Services related to the operation of locomotives, other</t>
  </si>
  <si>
    <t>Railway transport services, shunting and towing, other</t>
  </si>
  <si>
    <t>Shunting services by train locomotives</t>
  </si>
  <si>
    <t>Shunting services by dedicated locomotives</t>
  </si>
  <si>
    <t>Services of second locomotives operating on a multi-unit system</t>
  </si>
  <si>
    <t>Services of locomotives at the head of the train</t>
  </si>
  <si>
    <t>Railway transport services shunting and towing</t>
  </si>
  <si>
    <t>Warehouse and warehouse services, other</t>
  </si>
  <si>
    <t>Services for the storage of piece and packaged goods</t>
  </si>
  <si>
    <t>Container storage services</t>
  </si>
  <si>
    <t>Other storage and warehousing services</t>
  </si>
  <si>
    <t>Grain storage services</t>
  </si>
  <si>
    <t>Storage services for liquid or gaseous cargoes</t>
  </si>
  <si>
    <t>Chilled Cargo Storage Services</t>
  </si>
  <si>
    <t>including by type of services:</t>
  </si>
  <si>
    <t>Income from auxiliary transport activities</t>
  </si>
  <si>
    <t>million tenge</t>
  </si>
  <si>
    <t xml:space="preserve">38. Income from auxiliary transport activities by type of services
</t>
  </si>
  <si>
    <t xml:space="preserve"> Тел. +7 7172 74 90 60</t>
  </si>
  <si>
    <t xml:space="preserve">Е-mail:g.akisheva@aspire.gov.kz
</t>
  </si>
  <si>
    <t>G. Karaulova</t>
  </si>
  <si>
    <t>Тел. +7 7172 74 92 71</t>
  </si>
  <si>
    <t>Department of Services and Energy Statistics</t>
  </si>
  <si>
    <t xml:space="preserve">Department Director:            </t>
  </si>
  <si>
    <t>Exe: G. Akisheva
Tel. +7 7172 74 92 71</t>
  </si>
  <si>
    <t>Responsible executor</t>
  </si>
  <si>
    <t>date: June 8, 2022</t>
  </si>
  <si>
    <t xml:space="preserve">№16-6-01-06/3505-ВН </t>
  </si>
  <si>
    <t>warehouses for storing fruits and vegetables, thous. sq.m</t>
  </si>
  <si>
    <t>warehouses for storing food products, thousand sq.m</t>
  </si>
  <si>
    <t>warehouses for storage of other non-food products, thousand sq. m</t>
  </si>
  <si>
    <t>warehouses for storage of oil and oil products, thousand tons</t>
  </si>
  <si>
    <t>warehouses for grain storage, thousand tons</t>
  </si>
  <si>
    <t>warehouses for storing fruits and vegetables</t>
  </si>
  <si>
    <t>food storage warehouses</t>
  </si>
  <si>
    <t>warehouses for storage of other non-food products</t>
  </si>
  <si>
    <t>warehouses for storage of oil and oil products</t>
  </si>
  <si>
    <t>grain storage warehouses</t>
  </si>
  <si>
    <t>One time storage capacity</t>
  </si>
  <si>
    <t>Number of single storage places, units</t>
  </si>
  <si>
    <t xml:space="preserve">39. Number and capacity of single storage places
</t>
  </si>
  <si>
    <r>
      <t>5 000 004,2</t>
    </r>
    <r>
      <rPr>
        <vertAlign val="superscript"/>
        <sz val="8"/>
        <color indexed="8"/>
        <rFont val="Calibri"/>
        <family val="2"/>
        <charset val="204"/>
      </rPr>
      <t>3)</t>
    </r>
  </si>
  <si>
    <r>
      <t>1 234 831,3</t>
    </r>
    <r>
      <rPr>
        <vertAlign val="superscript"/>
        <sz val="8"/>
        <color indexed="8"/>
        <rFont val="Calibri"/>
        <family val="2"/>
        <charset val="204"/>
      </rPr>
      <t>3)</t>
    </r>
  </si>
  <si>
    <t>-</t>
  </si>
  <si>
    <t>x</t>
  </si>
  <si>
    <r>
      <t>7 597 696,81</t>
    </r>
    <r>
      <rPr>
        <vertAlign val="superscript"/>
        <sz val="8"/>
        <color indexed="8"/>
        <rFont val="Calibri"/>
        <family val="2"/>
        <charset val="204"/>
      </rPr>
      <t>1)</t>
    </r>
  </si>
  <si>
    <r>
      <t>107 759</t>
    </r>
    <r>
      <rPr>
        <vertAlign val="superscript"/>
        <sz val="8"/>
        <color indexed="8"/>
        <rFont val="Calibri"/>
        <family val="2"/>
        <charset val="204"/>
      </rPr>
      <t>1)</t>
    </r>
  </si>
  <si>
    <r>
      <t>7 578 353,87</t>
    </r>
    <r>
      <rPr>
        <vertAlign val="superscript"/>
        <sz val="8"/>
        <color indexed="8"/>
        <rFont val="Calibri"/>
        <family val="2"/>
        <charset val="204"/>
      </rPr>
      <t>1)</t>
    </r>
  </si>
  <si>
    <r>
      <t>107 579,4</t>
    </r>
    <r>
      <rPr>
        <vertAlign val="superscript"/>
        <sz val="8"/>
        <color indexed="8"/>
        <rFont val="Calibri"/>
        <family val="2"/>
        <charset val="204"/>
      </rPr>
      <t>1)</t>
    </r>
  </si>
  <si>
    <t>7 572 015,35*</t>
  </si>
  <si>
    <t>5 039 963,97*</t>
  </si>
  <si>
    <t xml:space="preserve"> 2 466 919,56*</t>
  </si>
  <si>
    <t>80 157,2*</t>
  </si>
  <si>
    <t>45 002,1*</t>
  </si>
  <si>
    <t>34 810,0*</t>
  </si>
  <si>
    <t>7 552 672,4*</t>
  </si>
  <si>
    <t>5 029 669,86*</t>
  </si>
  <si>
    <t>2466912,82*</t>
  </si>
  <si>
    <t>79 977,6*</t>
  </si>
  <si>
    <t>44 915,7*</t>
  </si>
</sst>
</file>

<file path=xl/styles.xml><?xml version="1.0" encoding="utf-8"?>
<styleSheet xmlns="http://schemas.openxmlformats.org/spreadsheetml/2006/main">
  <numFmts count="7">
    <numFmt numFmtId="43" formatCode="_-* #,##0.00_р_._-;\-* #,##0.00_р_._-;_-* &quot;-&quot;??_р_._-;_-@_-"/>
    <numFmt numFmtId="164" formatCode="###\ ###\ ###\ ###\ ##0"/>
    <numFmt numFmtId="165" formatCode="0.0"/>
    <numFmt numFmtId="166" formatCode="###\ ###\ ###\ ##0.0"/>
    <numFmt numFmtId="167" formatCode="###\ ###\ ###\ ##0.00"/>
    <numFmt numFmtId="168" formatCode="#,##0.0"/>
    <numFmt numFmtId="169" formatCode="###\ ###\ ###\ ##0"/>
  </numFmts>
  <fonts count="55">
    <font>
      <sz val="10"/>
      <name val="Arial Cyr"/>
      <family val="2"/>
      <charset val="204"/>
    </font>
    <font>
      <sz val="10"/>
      <name val="Arial Cyr"/>
      <family val="2"/>
      <charset val="204"/>
    </font>
    <font>
      <sz val="9"/>
      <name val="Calibri"/>
      <family val="2"/>
      <charset val="204"/>
    </font>
    <font>
      <sz val="9"/>
      <name val="Calibri"/>
      <family val="2"/>
      <charset val="204"/>
      <scheme val="minor"/>
    </font>
    <font>
      <sz val="10"/>
      <name val="Calibri"/>
      <family val="2"/>
      <charset val="204"/>
      <scheme val="minor"/>
    </font>
    <font>
      <sz val="14"/>
      <name val="Calibri"/>
      <family val="2"/>
      <charset val="204"/>
      <scheme val="minor"/>
    </font>
    <font>
      <b/>
      <sz val="20"/>
      <name val="Calibri"/>
      <family val="2"/>
      <charset val="204"/>
      <scheme val="minor"/>
    </font>
    <font>
      <sz val="20"/>
      <name val="Calibri"/>
      <family val="2"/>
      <charset val="204"/>
      <scheme val="minor"/>
    </font>
    <font>
      <b/>
      <sz val="14"/>
      <name val="Calibri"/>
      <family val="2"/>
      <charset val="204"/>
    </font>
    <font>
      <sz val="8"/>
      <name val="Calibri"/>
      <family val="2"/>
      <charset val="204"/>
      <scheme val="minor"/>
    </font>
    <font>
      <sz val="8"/>
      <name val="Calibri"/>
      <family val="2"/>
      <charset val="204"/>
    </font>
    <font>
      <sz val="11"/>
      <color indexed="8"/>
      <name val="Calibri"/>
      <family val="2"/>
      <scheme val="minor"/>
    </font>
    <font>
      <sz val="10"/>
      <name val="Calibri"/>
      <family val="2"/>
      <charset val="204"/>
    </font>
    <font>
      <sz val="10"/>
      <color indexed="8"/>
      <name val="Calibri"/>
      <family val="2"/>
      <charset val="204"/>
    </font>
    <font>
      <i/>
      <sz val="8"/>
      <name val="Calibri"/>
      <family val="2"/>
      <charset val="204"/>
    </font>
    <font>
      <i/>
      <sz val="8"/>
      <color rgb="FF000000"/>
      <name val="Calibri"/>
      <family val="2"/>
      <charset val="204"/>
    </font>
    <font>
      <sz val="10"/>
      <name val="Arial Cyr"/>
    </font>
    <font>
      <sz val="10"/>
      <color rgb="FF000000"/>
      <name val="Calibri"/>
      <family val="2"/>
      <charset val="204"/>
    </font>
    <font>
      <b/>
      <sz val="9"/>
      <name val="Calibri"/>
      <family val="2"/>
      <charset val="204"/>
      <scheme val="minor"/>
    </font>
    <font>
      <b/>
      <sz val="10"/>
      <name val="Calibri"/>
      <family val="2"/>
      <charset val="204"/>
      <scheme val="minor"/>
    </font>
    <font>
      <sz val="9"/>
      <color rgb="FF212121"/>
      <name val="Calibri"/>
      <family val="2"/>
      <charset val="204"/>
      <scheme val="minor"/>
    </font>
    <font>
      <sz val="9"/>
      <color rgb="FF000000"/>
      <name val="Calibri"/>
      <family val="2"/>
      <charset val="204"/>
      <scheme val="minor"/>
    </font>
    <font>
      <sz val="8"/>
      <color indexed="8"/>
      <name val="Calibri"/>
      <family val="2"/>
      <charset val="204"/>
    </font>
    <font>
      <sz val="8"/>
      <color rgb="FF000000"/>
      <name val="Calibri"/>
      <family val="2"/>
      <charset val="204"/>
      <scheme val="minor"/>
    </font>
    <font>
      <sz val="8"/>
      <color rgb="FFFF0000"/>
      <name val="Calibri"/>
      <family val="2"/>
      <charset val="204"/>
      <scheme val="minor"/>
    </font>
    <font>
      <b/>
      <sz val="10"/>
      <name val="Calibri"/>
      <family val="2"/>
      <charset val="204"/>
    </font>
    <font>
      <i/>
      <sz val="8"/>
      <name val="Calibri"/>
      <family val="2"/>
      <charset val="204"/>
      <scheme val="minor"/>
    </font>
    <font>
      <i/>
      <vertAlign val="superscript"/>
      <sz val="8"/>
      <name val="Calibri"/>
      <family val="2"/>
      <charset val="204"/>
      <scheme val="minor"/>
    </font>
    <font>
      <b/>
      <sz val="8"/>
      <color rgb="FF000000"/>
      <name val="Calibri"/>
      <family val="2"/>
      <charset val="204"/>
      <scheme val="minor"/>
    </font>
    <font>
      <sz val="8"/>
      <color rgb="FF000000"/>
      <name val="Calibri"/>
      <family val="2"/>
      <charset val="204"/>
    </font>
    <font>
      <b/>
      <vertAlign val="superscript"/>
      <sz val="10"/>
      <name val="Calibri"/>
      <family val="2"/>
      <charset val="204"/>
    </font>
    <font>
      <b/>
      <sz val="8"/>
      <name val="Calibri"/>
      <family val="2"/>
      <charset val="204"/>
      <scheme val="minor"/>
    </font>
    <font>
      <b/>
      <i/>
      <sz val="8"/>
      <name val="Calibri"/>
      <family val="2"/>
      <charset val="204"/>
      <scheme val="minor"/>
    </font>
    <font>
      <i/>
      <vertAlign val="superscript"/>
      <sz val="8"/>
      <name val="Calibri"/>
      <family val="2"/>
      <charset val="204"/>
    </font>
    <font>
      <sz val="9"/>
      <name val="Arial"/>
      <family val="2"/>
    </font>
    <font>
      <sz val="8"/>
      <name val="Arial"/>
      <family val="2"/>
    </font>
    <font>
      <b/>
      <sz val="9"/>
      <name val="Calibri"/>
      <family val="2"/>
      <charset val="204"/>
    </font>
    <font>
      <b/>
      <sz val="11"/>
      <name val="Calibri"/>
      <family val="2"/>
      <charset val="204"/>
    </font>
    <font>
      <i/>
      <sz val="9"/>
      <name val="Arial"/>
      <family val="2"/>
      <charset val="204"/>
    </font>
    <font>
      <b/>
      <sz val="8"/>
      <color rgb="FF000000"/>
      <name val="Calibri"/>
      <family val="2"/>
      <charset val="204"/>
    </font>
    <font>
      <sz val="10"/>
      <name val="Arial"/>
      <family val="2"/>
      <charset val="204"/>
    </font>
    <font>
      <sz val="9"/>
      <color indexed="8"/>
      <name val="Calibri"/>
      <family val="2"/>
      <charset val="204"/>
    </font>
    <font>
      <sz val="8"/>
      <name val="Arial Cyr"/>
      <family val="2"/>
      <charset val="204"/>
    </font>
    <font>
      <sz val="7"/>
      <name val="Arial"/>
      <family val="2"/>
      <charset val="204"/>
    </font>
    <font>
      <b/>
      <sz val="11"/>
      <name val="Arial"/>
      <family val="2"/>
      <charset val="204"/>
    </font>
    <font>
      <b/>
      <sz val="10"/>
      <color rgb="FF000000"/>
      <name val="Calibri"/>
      <family val="2"/>
      <charset val="204"/>
    </font>
    <font>
      <sz val="12"/>
      <name val="Calibri"/>
      <family val="2"/>
      <charset val="204"/>
      <scheme val="minor"/>
    </font>
    <font>
      <b/>
      <sz val="10"/>
      <color rgb="FF000000"/>
      <name val="Calibri"/>
      <family val="2"/>
      <charset val="204"/>
      <scheme val="minor"/>
    </font>
    <font>
      <i/>
      <sz val="9"/>
      <name val="Calibri"/>
      <family val="2"/>
      <charset val="204"/>
      <scheme val="minor"/>
    </font>
    <font>
      <sz val="8"/>
      <color indexed="8"/>
      <name val="Calibri"/>
      <family val="2"/>
      <charset val="204"/>
      <scheme val="minor"/>
    </font>
    <font>
      <vertAlign val="superscript"/>
      <sz val="8"/>
      <color indexed="8"/>
      <name val="Calibri"/>
      <family val="2"/>
      <charset val="204"/>
    </font>
    <font>
      <sz val="8"/>
      <color indexed="10"/>
      <name val="Calibri"/>
      <family val="2"/>
      <charset val="204"/>
      <scheme val="minor"/>
    </font>
    <font>
      <sz val="8"/>
      <color indexed="8"/>
      <name val="Calibri"/>
      <family val="2"/>
      <scheme val="minor"/>
    </font>
    <font>
      <sz val="9"/>
      <name val="Arial"/>
      <family val="2"/>
      <charset val="204"/>
    </font>
    <font>
      <u/>
      <sz val="11"/>
      <color theme="10"/>
      <name val="Arial Cyr"/>
      <family val="2"/>
      <charset val="204"/>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s>
  <cellStyleXfs count="5">
    <xf numFmtId="0" fontId="0" fillId="0" borderId="0"/>
    <xf numFmtId="43" fontId="1" fillId="0" borderId="0" applyFont="0" applyFill="0" applyBorder="0" applyAlignment="0" applyProtection="0"/>
    <xf numFmtId="0" fontId="11" fillId="0" borderId="0"/>
    <xf numFmtId="0" fontId="16" fillId="0" borderId="0"/>
    <xf numFmtId="0" fontId="54" fillId="0" borderId="0" applyNumberFormat="0" applyFill="0" applyBorder="0" applyAlignment="0" applyProtection="0">
      <alignment vertical="top"/>
      <protection locked="0"/>
    </xf>
  </cellStyleXfs>
  <cellXfs count="500">
    <xf numFmtId="0" fontId="0" fillId="0" borderId="0" xfId="0"/>
    <xf numFmtId="0" fontId="2" fillId="0" borderId="0" xfId="0" applyFont="1"/>
    <xf numFmtId="0" fontId="3" fillId="0" borderId="0" xfId="0" applyFont="1"/>
    <xf numFmtId="0" fontId="4" fillId="0" borderId="0" xfId="0" applyFont="1"/>
    <xf numFmtId="164" fontId="3" fillId="0" borderId="0" xfId="0" applyNumberFormat="1" applyFont="1" applyAlignment="1">
      <alignment horizontal="right"/>
    </xf>
    <xf numFmtId="3" fontId="3" fillId="0" borderId="0" xfId="0" applyNumberFormat="1" applyFont="1"/>
    <xf numFmtId="165" fontId="3" fillId="0" borderId="0" xfId="0" applyNumberFormat="1" applyFont="1"/>
    <xf numFmtId="164" fontId="4" fillId="0" borderId="0" xfId="0" applyNumberFormat="1" applyFont="1"/>
    <xf numFmtId="0" fontId="3" fillId="0" borderId="0" xfId="0" applyFont="1" applyBorder="1"/>
    <xf numFmtId="165" fontId="3" fillId="0" borderId="0" xfId="0" applyNumberFormat="1" applyFont="1" applyBorder="1"/>
    <xf numFmtId="164" fontId="3"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0" fontId="5" fillId="0" borderId="0" xfId="0" applyFont="1" applyBorder="1"/>
    <xf numFmtId="165" fontId="5" fillId="0" borderId="0" xfId="0" applyNumberFormat="1" applyFont="1" applyBorder="1"/>
    <xf numFmtId="164" fontId="5" fillId="0" borderId="0" xfId="0" applyNumberFormat="1" applyFont="1" applyBorder="1" applyAlignment="1">
      <alignment horizontal="right"/>
    </xf>
    <xf numFmtId="164" fontId="5" fillId="0" borderId="0" xfId="0" applyNumberFormat="1" applyFont="1" applyBorder="1"/>
    <xf numFmtId="0" fontId="2" fillId="0" borderId="0" xfId="0" applyFont="1" applyBorder="1"/>
    <xf numFmtId="0" fontId="0" fillId="0" borderId="0" xfId="0" applyBorder="1" applyAlignment="1">
      <alignment vertical="top" wrapText="1"/>
    </xf>
    <xf numFmtId="0" fontId="4" fillId="0" borderId="0" xfId="0" applyFont="1" applyBorder="1" applyAlignment="1"/>
    <xf numFmtId="0" fontId="6" fillId="0" borderId="0" xfId="0" applyFont="1" applyBorder="1" applyAlignment="1">
      <alignment horizontal="left" vertical="top" wrapText="1"/>
    </xf>
    <xf numFmtId="0" fontId="7" fillId="0" borderId="0" xfId="0" applyFont="1" applyBorder="1" applyAlignment="1">
      <alignment vertical="top" wrapText="1"/>
    </xf>
    <xf numFmtId="0" fontId="9" fillId="0" borderId="0" xfId="0" applyFont="1" applyBorder="1" applyAlignment="1">
      <alignment vertical="top" wrapText="1"/>
    </xf>
    <xf numFmtId="0" fontId="7"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0" fillId="0" borderId="0" xfId="2" applyNumberFormat="1" applyFont="1" applyFill="1" applyBorder="1" applyAlignment="1" applyProtection="1"/>
    <xf numFmtId="0" fontId="10" fillId="0" borderId="0" xfId="2" applyNumberFormat="1" applyFont="1" applyFill="1" applyBorder="1" applyAlignment="1" applyProtection="1">
      <alignment vertical="top" wrapText="1"/>
    </xf>
    <xf numFmtId="0" fontId="3" fillId="0" borderId="0" xfId="0" applyFont="1" applyAlignment="1">
      <alignment vertical="top" wrapText="1"/>
    </xf>
    <xf numFmtId="0" fontId="2" fillId="0" borderId="0" xfId="0" applyFont="1" applyAlignment="1">
      <alignment vertical="top" wrapText="1"/>
    </xf>
    <xf numFmtId="0" fontId="12" fillId="0" borderId="0" xfId="0" applyFont="1"/>
    <xf numFmtId="0" fontId="12" fillId="0" borderId="0" xfId="0" applyFont="1" applyAlignment="1"/>
    <xf numFmtId="0" fontId="13" fillId="0" borderId="0" xfId="0" applyFont="1" applyAlignment="1"/>
    <xf numFmtId="0" fontId="14" fillId="0" borderId="0" xfId="0" applyFont="1" applyAlignment="1"/>
    <xf numFmtId="0" fontId="15" fillId="0" borderId="0" xfId="2" applyFont="1" applyFill="1" applyAlignment="1"/>
    <xf numFmtId="0" fontId="12" fillId="0" borderId="0" xfId="2" applyFont="1" applyAlignment="1">
      <alignment vertical="top"/>
    </xf>
    <xf numFmtId="0" fontId="12" fillId="0" borderId="0" xfId="2" applyFont="1" applyAlignment="1">
      <alignment horizontal="justify" vertical="top" wrapText="1"/>
    </xf>
    <xf numFmtId="0" fontId="17" fillId="0" borderId="0" xfId="3" applyFont="1" applyAlignment="1">
      <alignment horizontal="left" wrapText="1"/>
    </xf>
    <xf numFmtId="0" fontId="17" fillId="0" borderId="0" xfId="3" applyFont="1"/>
    <xf numFmtId="0" fontId="4" fillId="0" borderId="0" xfId="0" applyFont="1" applyAlignment="1">
      <alignment horizontal="center" vertical="center"/>
    </xf>
    <xf numFmtId="0" fontId="3" fillId="0" borderId="0" xfId="0" applyFont="1" applyBorder="1" applyAlignment="1">
      <alignment horizontal="center" vertical="center" wrapText="1"/>
    </xf>
    <xf numFmtId="0" fontId="19" fillId="0" borderId="0" xfId="0" applyFont="1" applyAlignment="1">
      <alignment horizontal="center"/>
    </xf>
    <xf numFmtId="0" fontId="0" fillId="0" borderId="0" xfId="0" applyFont="1"/>
    <xf numFmtId="0" fontId="3" fillId="0" borderId="0" xfId="0" applyNumberFormat="1" applyFont="1" applyAlignment="1">
      <alignment horizontal="justify" vertical="top"/>
    </xf>
    <xf numFmtId="0" fontId="3" fillId="0" borderId="0" xfId="0" applyFont="1" applyAlignment="1">
      <alignment horizontal="justify" vertical="top" wrapText="1"/>
    </xf>
    <xf numFmtId="0" fontId="3" fillId="0" borderId="0" xfId="0" applyFont="1" applyAlignment="1">
      <alignment horizontal="justify" vertical="top"/>
    </xf>
    <xf numFmtId="0" fontId="20" fillId="0" borderId="0" xfId="0" applyFont="1" applyAlignment="1">
      <alignment horizontal="justify" vertical="top"/>
    </xf>
    <xf numFmtId="0" fontId="21" fillId="0" borderId="0" xfId="0" applyFont="1" applyAlignment="1">
      <alignment horizontal="justify" vertical="top"/>
    </xf>
    <xf numFmtId="0" fontId="4" fillId="0" borderId="0" xfId="0" applyFont="1" applyAlignment="1">
      <alignment horizontal="center" vertical="top"/>
    </xf>
    <xf numFmtId="0" fontId="19" fillId="0" borderId="0" xfId="0" applyFont="1" applyAlignment="1">
      <alignment horizontal="center" vertical="top"/>
    </xf>
    <xf numFmtId="0" fontId="0" fillId="0" borderId="0" xfId="0" applyBorder="1"/>
    <xf numFmtId="0" fontId="14" fillId="0" borderId="0" xfId="0" applyFont="1" applyAlignment="1">
      <alignment horizontal="left" indent="2"/>
    </xf>
    <xf numFmtId="0" fontId="2" fillId="0" borderId="0" xfId="0" applyFont="1" applyAlignment="1">
      <alignment wrapText="1"/>
    </xf>
    <xf numFmtId="166" fontId="22" fillId="0" borderId="0" xfId="0" applyNumberFormat="1" applyFont="1" applyAlignment="1">
      <alignment horizontal="right" wrapText="1"/>
    </xf>
    <xf numFmtId="0" fontId="14" fillId="0" borderId="0" xfId="0" applyFont="1"/>
    <xf numFmtId="49" fontId="9" fillId="0" borderId="1" xfId="0" applyNumberFormat="1" applyFont="1" applyBorder="1" applyAlignment="1">
      <alignment horizontal="left"/>
    </xf>
    <xf numFmtId="49" fontId="9" fillId="0" borderId="0" xfId="0" applyNumberFormat="1" applyFont="1" applyAlignment="1">
      <alignment horizontal="left"/>
    </xf>
    <xf numFmtId="49" fontId="9" fillId="0" borderId="0" xfId="0" applyNumberFormat="1" applyFont="1" applyAlignment="1">
      <alignment horizontal="left" wrapText="1"/>
    </xf>
    <xf numFmtId="0" fontId="9" fillId="0" borderId="0" xfId="0" applyFont="1" applyAlignment="1">
      <alignment horizontal="right" wrapText="1"/>
    </xf>
    <xf numFmtId="166" fontId="9" fillId="0" borderId="0" xfId="0" applyNumberFormat="1" applyFont="1" applyAlignment="1">
      <alignment horizontal="right" wrapText="1"/>
    </xf>
    <xf numFmtId="4" fontId="9" fillId="0" borderId="0" xfId="0" applyNumberFormat="1" applyFont="1" applyAlignment="1">
      <alignment horizontal="left" wrapText="1"/>
    </xf>
    <xf numFmtId="0" fontId="9" fillId="0" borderId="0" xfId="0" applyFont="1"/>
    <xf numFmtId="0" fontId="9" fillId="0" borderId="0" xfId="0" applyFont="1" applyAlignment="1">
      <alignment horizontal="right" vertical="center" wrapText="1"/>
    </xf>
    <xf numFmtId="49" fontId="9" fillId="0" borderId="0" xfId="0" applyNumberFormat="1" applyFont="1" applyAlignment="1">
      <alignment horizontal="left" indent="2"/>
    </xf>
    <xf numFmtId="49" fontId="9" fillId="0" borderId="0" xfId="0" applyNumberFormat="1" applyFont="1" applyAlignment="1">
      <alignment horizontal="lef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2" fillId="0" borderId="0" xfId="0" applyFont="1" applyAlignment="1">
      <alignment horizontal="right"/>
    </xf>
    <xf numFmtId="166" fontId="23" fillId="0" borderId="0" xfId="0" applyNumberFormat="1" applyFont="1" applyFill="1" applyBorder="1" applyAlignment="1">
      <alignment horizontal="right" wrapText="1"/>
    </xf>
    <xf numFmtId="0" fontId="9" fillId="0" borderId="0" xfId="0" applyFont="1" applyFill="1" applyBorder="1" applyAlignment="1">
      <alignment horizontal="left" vertical="center" wrapText="1" indent="2"/>
    </xf>
    <xf numFmtId="0" fontId="9" fillId="0" borderId="0" xfId="0" applyFont="1" applyFill="1" applyAlignment="1">
      <alignment horizontal="left" vertical="center" wrapText="1" indent="1"/>
    </xf>
    <xf numFmtId="0" fontId="9" fillId="0" borderId="0" xfId="0" applyFont="1" applyAlignment="1">
      <alignment horizontal="left" vertical="center" wrapText="1" indent="1"/>
    </xf>
    <xf numFmtId="0" fontId="9" fillId="0" borderId="0" xfId="0" applyFont="1" applyAlignment="1">
      <alignment vertical="center" wrapText="1"/>
    </xf>
    <xf numFmtId="0" fontId="4" fillId="0" borderId="0" xfId="0" applyFont="1" applyFill="1"/>
    <xf numFmtId="0" fontId="9" fillId="0" borderId="0" xfId="0" applyFont="1" applyFill="1"/>
    <xf numFmtId="0" fontId="26" fillId="0" borderId="0" xfId="0" applyFont="1" applyFill="1" applyAlignment="1"/>
    <xf numFmtId="0" fontId="26" fillId="0" borderId="0" xfId="0" applyFont="1" applyFill="1" applyAlignment="1">
      <alignment horizontal="left" indent="2"/>
    </xf>
    <xf numFmtId="0" fontId="14" fillId="0" borderId="0" xfId="0" applyFont="1" applyFill="1" applyAlignment="1">
      <alignment horizontal="left" indent="2"/>
    </xf>
    <xf numFmtId="0" fontId="4" fillId="0" borderId="0" xfId="0" applyFont="1" applyFill="1" applyAlignment="1"/>
    <xf numFmtId="0" fontId="3" fillId="0" borderId="0" xfId="0" applyFont="1" applyFill="1" applyBorder="1" applyAlignment="1">
      <alignment wrapText="1"/>
    </xf>
    <xf numFmtId="0" fontId="4" fillId="0" borderId="0" xfId="0" applyFont="1" applyFill="1" applyBorder="1"/>
    <xf numFmtId="0" fontId="23" fillId="0" borderId="1" xfId="0" applyFont="1" applyBorder="1" applyAlignment="1">
      <alignment horizontal="left" wrapText="1"/>
    </xf>
    <xf numFmtId="0" fontId="23" fillId="0" borderId="0" xfId="0" applyFont="1" applyAlignment="1">
      <alignment horizontal="left" wrapText="1"/>
    </xf>
    <xf numFmtId="0" fontId="28" fillId="0" borderId="0" xfId="0" applyFont="1" applyAlignment="1">
      <alignment horizontal="left" wrapText="1"/>
    </xf>
    <xf numFmtId="0" fontId="3" fillId="0" borderId="0" xfId="0" applyFont="1" applyBorder="1" applyAlignment="1">
      <alignment wrapText="1"/>
    </xf>
    <xf numFmtId="0" fontId="9" fillId="0" borderId="0" xfId="0" applyFont="1" applyBorder="1" applyAlignment="1">
      <alignment horizontal="right" wrapText="1"/>
    </xf>
    <xf numFmtId="0" fontId="18" fillId="0" borderId="1" xfId="0" applyFont="1" applyBorder="1" applyAlignment="1">
      <alignment horizontal="center" wrapText="1"/>
    </xf>
    <xf numFmtId="167" fontId="22" fillId="0" borderId="0" xfId="0" applyNumberFormat="1" applyFont="1" applyAlignment="1">
      <alignment horizontal="right" wrapText="1"/>
    </xf>
    <xf numFmtId="0" fontId="0" fillId="0" borderId="0" xfId="0" applyFill="1"/>
    <xf numFmtId="0" fontId="10" fillId="0" borderId="0" xfId="0" applyFont="1" applyFill="1"/>
    <xf numFmtId="0" fontId="14" fillId="0" borderId="0" xfId="0" applyFont="1" applyFill="1" applyAlignment="1"/>
    <xf numFmtId="0" fontId="0" fillId="0" borderId="0" xfId="0" applyFont="1" applyFill="1"/>
    <xf numFmtId="167" fontId="0" fillId="0" borderId="0" xfId="0" applyNumberFormat="1"/>
    <xf numFmtId="166" fontId="22" fillId="0" borderId="1" xfId="0" applyNumberFormat="1" applyFont="1" applyBorder="1" applyAlignment="1">
      <alignment horizontal="right" wrapText="1"/>
    </xf>
    <xf numFmtId="166" fontId="22" fillId="0" borderId="0" xfId="0" applyNumberFormat="1" applyFont="1" applyBorder="1" applyAlignment="1">
      <alignment horizontal="right" wrapText="1"/>
    </xf>
    <xf numFmtId="166" fontId="22" fillId="0" borderId="2" xfId="0" applyNumberFormat="1" applyFont="1" applyBorder="1" applyAlignment="1">
      <alignment horizontal="right" wrapText="1"/>
    </xf>
    <xf numFmtId="0" fontId="23" fillId="0" borderId="1" xfId="0" applyFont="1" applyBorder="1" applyAlignment="1">
      <alignment horizontal="left" wrapText="1" indent="1"/>
    </xf>
    <xf numFmtId="0" fontId="23" fillId="0" borderId="0" xfId="0" applyFont="1" applyAlignment="1">
      <alignment horizontal="left" wrapText="1" indent="1"/>
    </xf>
    <xf numFmtId="0" fontId="23" fillId="0" borderId="0" xfId="0" applyFont="1" applyAlignment="1">
      <alignment horizontal="left" wrapText="1" indent="2"/>
    </xf>
    <xf numFmtId="0" fontId="23" fillId="0" borderId="0" xfId="0" applyFont="1" applyBorder="1" applyAlignment="1">
      <alignment horizontal="left" wrapText="1" indent="3"/>
    </xf>
    <xf numFmtId="0" fontId="23" fillId="0" borderId="0" xfId="0" applyFont="1" applyBorder="1" applyAlignment="1">
      <alignment horizontal="left" wrapText="1" indent="2"/>
    </xf>
    <xf numFmtId="0" fontId="29" fillId="0" borderId="0" xfId="0" applyFont="1" applyBorder="1" applyAlignment="1">
      <alignment horizontal="center" vertical="center" wrapText="1"/>
    </xf>
    <xf numFmtId="0" fontId="29" fillId="0" borderId="0" xfId="0" applyFont="1" applyAlignment="1">
      <alignment horizontal="left" wrapText="1" indent="1"/>
    </xf>
    <xf numFmtId="0" fontId="23" fillId="0" borderId="0" xfId="0" applyFont="1" applyBorder="1" applyAlignment="1">
      <alignment horizontal="left" wrapText="1" indent="1"/>
    </xf>
    <xf numFmtId="0" fontId="22" fillId="0" borderId="0" xfId="0" applyFont="1" applyBorder="1" applyAlignment="1">
      <alignment horizontal="left" wrapText="1" indent="1"/>
    </xf>
    <xf numFmtId="0" fontId="22" fillId="0" borderId="0" xfId="0" applyFont="1" applyBorder="1" applyAlignment="1">
      <alignment horizontal="left" wrapText="1" indent="2"/>
    </xf>
    <xf numFmtId="0" fontId="29" fillId="0" borderId="0" xfId="0" applyFont="1" applyBorder="1" applyAlignment="1">
      <alignment horizontal="left" wrapText="1" indent="3"/>
    </xf>
    <xf numFmtId="0" fontId="22" fillId="0" borderId="0" xfId="0" applyFont="1" applyAlignment="1">
      <alignment horizontal="left" wrapText="1" indent="2"/>
    </xf>
    <xf numFmtId="0" fontId="29" fillId="0" borderId="0" xfId="0" applyFont="1" applyAlignment="1">
      <alignment horizontal="left" wrapText="1" indent="3"/>
    </xf>
    <xf numFmtId="0" fontId="29"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9" fillId="0" borderId="1" xfId="0" applyFont="1" applyFill="1" applyBorder="1"/>
    <xf numFmtId="0" fontId="9" fillId="0" borderId="0" xfId="0" applyFont="1" applyFill="1" applyBorder="1"/>
    <xf numFmtId="0" fontId="9" fillId="0" borderId="0" xfId="0" applyFont="1" applyFill="1" applyBorder="1" applyAlignment="1">
      <alignment horizontal="left" wrapText="1" indent="2"/>
    </xf>
    <xf numFmtId="0" fontId="9" fillId="0" borderId="0" xfId="0" applyFont="1" applyFill="1" applyBorder="1" applyAlignment="1">
      <alignment horizontal="left" vertical="center" wrapText="1"/>
    </xf>
    <xf numFmtId="0" fontId="22" fillId="0" borderId="0" xfId="0" applyFont="1" applyBorder="1" applyAlignment="1">
      <alignment horizontal="left" wrapText="1"/>
    </xf>
    <xf numFmtId="0" fontId="0" fillId="0" borderId="0" xfId="0" applyFont="1" applyBorder="1"/>
    <xf numFmtId="0" fontId="29" fillId="0" borderId="0" xfId="0" applyFont="1" applyBorder="1" applyAlignment="1">
      <alignment horizontal="left" indent="2"/>
    </xf>
    <xf numFmtId="0" fontId="0" fillId="0" borderId="0" xfId="0" applyBorder="1" applyAlignment="1">
      <alignment horizontal="right"/>
    </xf>
    <xf numFmtId="0" fontId="9" fillId="0" borderId="0" xfId="0" applyFont="1" applyBorder="1" applyAlignment="1">
      <alignment horizontal="left" indent="2"/>
    </xf>
    <xf numFmtId="0" fontId="29" fillId="0" borderId="0" xfId="0" applyFont="1" applyAlignment="1">
      <alignment horizontal="left" wrapText="1"/>
    </xf>
    <xf numFmtId="165" fontId="29" fillId="0" borderId="0" xfId="0" applyNumberFormat="1" applyFont="1" applyAlignment="1">
      <alignment horizontal="left" wrapText="1"/>
    </xf>
    <xf numFmtId="0" fontId="22" fillId="0" borderId="2" xfId="0" applyFont="1" applyBorder="1" applyAlignment="1">
      <alignment horizontal="left" wrapText="1"/>
    </xf>
    <xf numFmtId="0" fontId="9" fillId="0" borderId="6" xfId="0" applyFont="1" applyBorder="1" applyAlignment="1">
      <alignment horizontal="center"/>
    </xf>
    <xf numFmtId="0" fontId="9" fillId="0" borderId="0" xfId="0" applyFont="1" applyAlignment="1">
      <alignment vertical="top"/>
    </xf>
    <xf numFmtId="0" fontId="33" fillId="0" borderId="0" xfId="0" applyFont="1" applyAlignment="1"/>
    <xf numFmtId="0" fontId="23" fillId="0" borderId="1" xfId="0" applyFont="1" applyBorder="1" applyAlignment="1">
      <alignment horizontal="left" wrapText="1" indent="2"/>
    </xf>
    <xf numFmtId="0" fontId="23" fillId="0" borderId="0" xfId="0" applyFont="1" applyBorder="1" applyAlignment="1">
      <alignment horizontal="left" wrapText="1"/>
    </xf>
    <xf numFmtId="0" fontId="22" fillId="0" borderId="0" xfId="0" applyFont="1" applyAlignment="1">
      <alignment horizontal="right" wrapText="1"/>
    </xf>
    <xf numFmtId="0" fontId="34" fillId="0" borderId="0" xfId="0" applyFont="1" applyAlignment="1">
      <alignment vertical="top"/>
    </xf>
    <xf numFmtId="0" fontId="23" fillId="0" borderId="0" xfId="0" applyFont="1" applyFill="1" applyBorder="1" applyAlignment="1">
      <alignment horizontal="left" wrapText="1" indent="1"/>
    </xf>
    <xf numFmtId="0" fontId="23" fillId="0" borderId="0" xfId="0" applyFont="1" applyBorder="1" applyAlignment="1">
      <alignment horizontal="right" wrapText="1"/>
    </xf>
    <xf numFmtId="0" fontId="23" fillId="0" borderId="2" xfId="0" applyFont="1" applyBorder="1" applyAlignment="1">
      <alignment horizontal="left" wrapText="1"/>
    </xf>
    <xf numFmtId="0" fontId="9" fillId="0" borderId="6" xfId="0" applyFont="1" applyBorder="1" applyAlignment="1">
      <alignment horizontal="center" vertical="center" wrapText="1"/>
    </xf>
    <xf numFmtId="0" fontId="9" fillId="0" borderId="0" xfId="0" applyFont="1" applyAlignment="1">
      <alignment horizontal="right"/>
    </xf>
    <xf numFmtId="0" fontId="34" fillId="0" borderId="0" xfId="0" applyFont="1" applyAlignment="1">
      <alignment wrapText="1"/>
    </xf>
    <xf numFmtId="0" fontId="34" fillId="0" borderId="0" xfId="0" applyFont="1" applyAlignment="1">
      <alignment horizontal="center" wrapText="1"/>
    </xf>
    <xf numFmtId="0" fontId="34" fillId="0" borderId="0" xfId="0" applyFont="1" applyAlignment="1">
      <alignment horizontal="left" wrapText="1"/>
    </xf>
    <xf numFmtId="168" fontId="34" fillId="0" borderId="0" xfId="0" applyNumberFormat="1" applyFont="1" applyAlignment="1">
      <alignment wrapText="1"/>
    </xf>
    <xf numFmtId="0" fontId="29" fillId="0" borderId="0" xfId="0" applyNumberFormat="1" applyFont="1" applyAlignment="1">
      <alignment horizontal="right" wrapText="1"/>
    </xf>
    <xf numFmtId="165" fontId="34" fillId="0" borderId="0" xfId="0" applyNumberFormat="1" applyFont="1" applyAlignment="1">
      <alignment wrapText="1"/>
    </xf>
    <xf numFmtId="168" fontId="9" fillId="0" borderId="1" xfId="0" applyNumberFormat="1" applyFont="1" applyFill="1" applyBorder="1" applyAlignment="1">
      <alignment horizontal="right" wrapText="1"/>
    </xf>
    <xf numFmtId="168" fontId="9" fillId="0" borderId="0" xfId="0" applyNumberFormat="1" applyFont="1" applyFill="1" applyAlignment="1">
      <alignment horizontal="right" wrapText="1"/>
    </xf>
    <xf numFmtId="0" fontId="35" fillId="0" borderId="0" xfId="0" applyFont="1" applyAlignment="1">
      <alignment wrapText="1"/>
    </xf>
    <xf numFmtId="0" fontId="35" fillId="0" borderId="0" xfId="0" applyFont="1" applyBorder="1" applyAlignment="1">
      <alignment wrapText="1"/>
    </xf>
    <xf numFmtId="168" fontId="10" fillId="0" borderId="1" xfId="0" applyNumberFormat="1" applyFont="1" applyBorder="1" applyAlignment="1">
      <alignment horizontal="right"/>
    </xf>
    <xf numFmtId="49" fontId="10" fillId="0" borderId="1" xfId="0" applyNumberFormat="1" applyFont="1" applyBorder="1" applyAlignment="1">
      <alignment horizontal="left"/>
    </xf>
    <xf numFmtId="168" fontId="10" fillId="0" borderId="0" xfId="0" applyNumberFormat="1" applyFont="1" applyBorder="1" applyAlignment="1">
      <alignment horizontal="right"/>
    </xf>
    <xf numFmtId="49" fontId="10" fillId="0" borderId="0" xfId="0" applyNumberFormat="1" applyFont="1" applyBorder="1" applyAlignment="1">
      <alignment horizontal="left"/>
    </xf>
    <xf numFmtId="168" fontId="10" fillId="0" borderId="0" xfId="0" applyNumberFormat="1" applyFont="1" applyAlignment="1">
      <alignment horizontal="right"/>
    </xf>
    <xf numFmtId="49" fontId="10" fillId="0" borderId="0" xfId="0" applyNumberFormat="1" applyFont="1" applyBorder="1" applyAlignment="1">
      <alignment horizontal="left" wrapText="1"/>
    </xf>
    <xf numFmtId="168" fontId="10" fillId="0" borderId="0" xfId="0" applyNumberFormat="1" applyFont="1" applyBorder="1" applyAlignment="1">
      <alignment horizontal="right" vertical="center" wrapText="1"/>
    </xf>
    <xf numFmtId="49" fontId="10" fillId="0" borderId="0" xfId="0" applyNumberFormat="1" applyFont="1" applyAlignment="1">
      <alignment horizontal="left" wrapText="1"/>
    </xf>
    <xf numFmtId="49" fontId="10" fillId="0" borderId="0" xfId="0" applyNumberFormat="1" applyFont="1" applyAlignment="1">
      <alignment horizontal="left"/>
    </xf>
    <xf numFmtId="168" fontId="14" fillId="0" borderId="0" xfId="0" applyNumberFormat="1" applyFont="1" applyBorder="1" applyAlignment="1">
      <alignment horizontal="right" vertical="center" wrapText="1"/>
    </xf>
    <xf numFmtId="168" fontId="10" fillId="0" borderId="0" xfId="0" applyNumberFormat="1" applyFont="1" applyBorder="1" applyAlignment="1">
      <alignment horizontal="right" vertical="top" wrapText="1"/>
    </xf>
    <xf numFmtId="49" fontId="36" fillId="0" borderId="0" xfId="0" applyNumberFormat="1" applyFont="1" applyAlignment="1">
      <alignment horizontal="left" vertical="center" wrapText="1"/>
    </xf>
    <xf numFmtId="0" fontId="22" fillId="0" borderId="1" xfId="0" applyFont="1" applyBorder="1" applyAlignment="1">
      <alignment horizontal="left" wrapText="1" indent="1"/>
    </xf>
    <xf numFmtId="0" fontId="9" fillId="0" borderId="0" xfId="0" applyFont="1" applyBorder="1" applyAlignment="1">
      <alignment horizontal="left" wrapText="1" indent="2"/>
    </xf>
    <xf numFmtId="0" fontId="9" fillId="0" borderId="0" xfId="0" applyFont="1" applyBorder="1" applyAlignment="1">
      <alignment horizontal="right"/>
    </xf>
    <xf numFmtId="0" fontId="9" fillId="0" borderId="0" xfId="0" applyFont="1" applyAlignment="1">
      <alignment horizontal="left" wrapText="1" indent="2"/>
    </xf>
    <xf numFmtId="0" fontId="9" fillId="0" borderId="6" xfId="0" applyFont="1" applyBorder="1" applyAlignment="1">
      <alignment horizontal="center" wrapText="1"/>
    </xf>
    <xf numFmtId="0" fontId="9" fillId="0" borderId="1" xfId="0" applyFont="1" applyBorder="1" applyAlignment="1">
      <alignment horizontal="left" wrapText="1" indent="1"/>
    </xf>
    <xf numFmtId="166" fontId="22" fillId="0" borderId="0" xfId="0" applyNumberFormat="1" applyFont="1" applyFill="1" applyAlignment="1">
      <alignment horizontal="right" wrapText="1"/>
    </xf>
    <xf numFmtId="0" fontId="9" fillId="0" borderId="0" xfId="0" applyFont="1" applyAlignment="1">
      <alignment horizontal="left" wrapText="1" indent="1"/>
    </xf>
    <xf numFmtId="0" fontId="22" fillId="0" borderId="0" xfId="0" applyFont="1" applyFill="1" applyAlignment="1">
      <alignment horizontal="right" wrapText="1"/>
    </xf>
    <xf numFmtId="0" fontId="9" fillId="0" borderId="0" xfId="0" applyFont="1" applyAlignment="1">
      <alignment horizontal="left" wrapText="1"/>
    </xf>
    <xf numFmtId="0" fontId="9" fillId="0" borderId="0" xfId="0" applyFont="1" applyBorder="1" applyAlignment="1">
      <alignment horizontal="left" wrapText="1" indent="1"/>
    </xf>
    <xf numFmtId="0" fontId="9" fillId="0" borderId="1" xfId="0" applyFont="1" applyBorder="1" applyAlignment="1">
      <alignment horizontal="right" vertical="top"/>
    </xf>
    <xf numFmtId="0" fontId="9" fillId="0" borderId="0" xfId="0" applyFont="1" applyBorder="1" applyAlignment="1">
      <alignment horizontal="right" vertical="top"/>
    </xf>
    <xf numFmtId="0" fontId="9" fillId="0" borderId="0" xfId="0" applyFont="1" applyAlignment="1">
      <alignment horizontal="right" vertical="top"/>
    </xf>
    <xf numFmtId="168" fontId="9" fillId="0" borderId="0" xfId="0" applyNumberFormat="1" applyFont="1" applyAlignment="1">
      <alignment horizontal="right" vertical="top"/>
    </xf>
    <xf numFmtId="0" fontId="34" fillId="0" borderId="0" xfId="0" applyFont="1" applyFill="1" applyAlignment="1">
      <alignment vertical="top"/>
    </xf>
    <xf numFmtId="0" fontId="34" fillId="0" borderId="0" xfId="0" applyFont="1" applyAlignment="1"/>
    <xf numFmtId="0" fontId="38" fillId="0" borderId="0" xfId="0" applyFont="1" applyAlignment="1">
      <alignment vertical="top"/>
    </xf>
    <xf numFmtId="0" fontId="9" fillId="0" borderId="0" xfId="0" applyFont="1" applyAlignment="1"/>
    <xf numFmtId="0" fontId="22" fillId="0" borderId="1" xfId="0" applyFont="1" applyBorder="1" applyAlignment="1">
      <alignment horizontal="right" wrapText="1"/>
    </xf>
    <xf numFmtId="0" fontId="29" fillId="0" borderId="1" xfId="0" applyFont="1" applyBorder="1" applyAlignment="1">
      <alignment horizontal="left" wrapText="1"/>
    </xf>
    <xf numFmtId="0" fontId="39" fillId="0" borderId="0" xfId="0" applyFont="1" applyAlignment="1">
      <alignment horizontal="left" wrapText="1"/>
    </xf>
    <xf numFmtId="0" fontId="22" fillId="0" borderId="4" xfId="0" applyFont="1" applyBorder="1" applyAlignment="1">
      <alignment horizontal="center" vertical="center" wrapText="1"/>
    </xf>
    <xf numFmtId="0" fontId="34" fillId="0" borderId="0" xfId="0" applyFont="1" applyBorder="1" applyAlignment="1">
      <alignment wrapText="1"/>
    </xf>
    <xf numFmtId="0" fontId="40" fillId="0" borderId="0" xfId="0" applyFont="1"/>
    <xf numFmtId="166" fontId="41" fillId="0" borderId="0" xfId="0" applyNumberFormat="1" applyFont="1" applyBorder="1" applyAlignment="1">
      <alignment horizontal="right" vertical="center" wrapText="1"/>
    </xf>
    <xf numFmtId="0" fontId="31" fillId="0" borderId="0" xfId="0" applyFont="1" applyAlignment="1">
      <alignment wrapText="1"/>
    </xf>
    <xf numFmtId="0" fontId="40" fillId="0" borderId="0" xfId="0" applyFont="1" applyBorder="1"/>
    <xf numFmtId="0" fontId="0" fillId="0" borderId="0" xfId="0" applyFill="1" applyAlignment="1"/>
    <xf numFmtId="0" fontId="22" fillId="0" borderId="0" xfId="0" applyFont="1" applyBorder="1" applyAlignment="1">
      <alignment horizontal="right" wrapText="1"/>
    </xf>
    <xf numFmtId="0" fontId="9" fillId="0" borderId="0" xfId="0" applyFont="1" applyFill="1" applyBorder="1" applyAlignment="1">
      <alignment horizontal="left" wrapText="1" indent="1"/>
    </xf>
    <xf numFmtId="0" fontId="0" fillId="0" borderId="0" xfId="0" applyFill="1" applyBorder="1"/>
    <xf numFmtId="0" fontId="35" fillId="0" borderId="0" xfId="0" applyFont="1" applyFill="1" applyBorder="1" applyAlignment="1">
      <alignment wrapText="1"/>
    </xf>
    <xf numFmtId="0" fontId="29" fillId="0" borderId="0" xfId="0" applyFont="1" applyFill="1" applyBorder="1" applyAlignment="1">
      <alignment horizontal="left" wrapText="1" indent="1"/>
    </xf>
    <xf numFmtId="0" fontId="0" fillId="0" borderId="0" xfId="0" applyFont="1" applyFill="1" applyBorder="1"/>
    <xf numFmtId="0" fontId="34" fillId="0" borderId="0" xfId="0" applyFont="1" applyFill="1" applyBorder="1" applyAlignment="1">
      <alignment wrapText="1"/>
    </xf>
    <xf numFmtId="0" fontId="9" fillId="0" borderId="2" xfId="0" applyFont="1" applyBorder="1" applyAlignment="1">
      <alignment horizontal="left" wrapText="1"/>
    </xf>
    <xf numFmtId="0" fontId="3" fillId="0" borderId="0" xfId="0" applyFont="1" applyAlignment="1">
      <alignment vertical="top"/>
    </xf>
    <xf numFmtId="0" fontId="26" fillId="0" borderId="0" xfId="0" applyFont="1" applyAlignment="1"/>
    <xf numFmtId="0" fontId="23" fillId="0" borderId="0" xfId="0" applyFont="1" applyFill="1" applyBorder="1" applyAlignment="1">
      <alignment horizontal="left" wrapText="1" indent="2"/>
    </xf>
    <xf numFmtId="0" fontId="23" fillId="0" borderId="0" xfId="0" applyFont="1" applyFill="1" applyBorder="1" applyAlignment="1">
      <alignment horizontal="left" wrapText="1"/>
    </xf>
    <xf numFmtId="0" fontId="23" fillId="0" borderId="2" xfId="0" applyFont="1" applyFill="1" applyBorder="1" applyAlignment="1">
      <alignment horizontal="left" wrapText="1"/>
    </xf>
    <xf numFmtId="0" fontId="42" fillId="0" borderId="0" xfId="0" applyFont="1"/>
    <xf numFmtId="0" fontId="9" fillId="0" borderId="1" xfId="0" applyFont="1" applyBorder="1" applyAlignment="1"/>
    <xf numFmtId="168" fontId="9" fillId="0" borderId="1" xfId="0" applyNumberFormat="1" applyFont="1" applyBorder="1" applyAlignment="1">
      <alignment wrapText="1"/>
    </xf>
    <xf numFmtId="0" fontId="43" fillId="0" borderId="0" xfId="0" applyFont="1" applyAlignment="1">
      <alignment horizontal="center" vertical="center" wrapText="1"/>
    </xf>
    <xf numFmtId="0" fontId="29" fillId="0" borderId="2" xfId="0" applyFont="1" applyBorder="1" applyAlignment="1">
      <alignment horizontal="left" wrapText="1" indent="1"/>
    </xf>
    <xf numFmtId="0" fontId="44" fillId="0" borderId="0" xfId="0" applyFont="1" applyAlignment="1">
      <alignment horizontal="center" wrapText="1"/>
    </xf>
    <xf numFmtId="0" fontId="9" fillId="0" borderId="0" xfId="0" applyFont="1" applyAlignment="1">
      <alignment wrapText="1"/>
    </xf>
    <xf numFmtId="0" fontId="3" fillId="0" borderId="0" xfId="0" applyFont="1" applyFill="1" applyAlignment="1">
      <alignment horizontal="center" wrapText="1"/>
    </xf>
    <xf numFmtId="168" fontId="0" fillId="0" borderId="0" xfId="0" applyNumberFormat="1"/>
    <xf numFmtId="168" fontId="0" fillId="0" borderId="1" xfId="0" applyNumberFormat="1" applyBorder="1" applyAlignment="1">
      <alignment horizontal="right"/>
    </xf>
    <xf numFmtId="0" fontId="0" fillId="0" borderId="0" xfId="0" applyAlignment="1">
      <alignment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Alignment="1">
      <alignment horizontal="right"/>
    </xf>
    <xf numFmtId="0" fontId="23" fillId="0" borderId="0" xfId="0" applyFont="1"/>
    <xf numFmtId="165" fontId="35" fillId="0" borderId="0" xfId="0" applyNumberFormat="1" applyFont="1" applyAlignment="1">
      <alignment wrapText="1"/>
    </xf>
    <xf numFmtId="166" fontId="35" fillId="0" borderId="0" xfId="0" applyNumberFormat="1" applyFont="1" applyAlignment="1">
      <alignment wrapText="1"/>
    </xf>
    <xf numFmtId="0" fontId="29" fillId="0" borderId="0" xfId="0" applyFont="1" applyAlignment="1">
      <alignment wrapText="1"/>
    </xf>
    <xf numFmtId="0" fontId="9" fillId="0" borderId="0" xfId="0" applyFont="1" applyBorder="1" applyAlignment="1">
      <alignment wrapText="1"/>
    </xf>
    <xf numFmtId="166" fontId="10" fillId="0" borderId="1" xfId="0" applyNumberFormat="1" applyFont="1" applyBorder="1" applyAlignment="1">
      <alignment horizontal="right" wrapText="1"/>
    </xf>
    <xf numFmtId="0" fontId="9" fillId="0" borderId="1" xfId="0" applyFont="1" applyFill="1" applyBorder="1" applyAlignment="1">
      <alignment horizontal="left" wrapText="1" indent="1"/>
    </xf>
    <xf numFmtId="168" fontId="9" fillId="0" borderId="0" xfId="1" applyNumberFormat="1" applyFont="1" applyBorder="1" applyAlignment="1">
      <alignment horizontal="right"/>
    </xf>
    <xf numFmtId="168" fontId="9" fillId="0" borderId="0" xfId="0" applyNumberFormat="1" applyFont="1" applyBorder="1" applyAlignment="1">
      <alignment horizontal="right" wrapText="1"/>
    </xf>
    <xf numFmtId="166" fontId="10" fillId="0" borderId="0" xfId="0" applyNumberFormat="1" applyFont="1" applyBorder="1" applyAlignment="1">
      <alignment horizontal="right" wrapText="1"/>
    </xf>
    <xf numFmtId="0" fontId="9" fillId="0" borderId="0" xfId="0" applyFont="1" applyFill="1" applyBorder="1" applyAlignment="1">
      <alignment horizontal="left" wrapText="1"/>
    </xf>
    <xf numFmtId="167" fontId="10" fillId="0" borderId="0" xfId="0" applyNumberFormat="1" applyFont="1" applyBorder="1" applyAlignment="1">
      <alignment horizontal="right" wrapText="1"/>
    </xf>
    <xf numFmtId="0" fontId="10" fillId="0" borderId="0" xfId="0" applyFont="1" applyBorder="1" applyAlignment="1">
      <alignment horizontal="right" wrapText="1"/>
    </xf>
    <xf numFmtId="0" fontId="9" fillId="0" borderId="2" xfId="0" applyFont="1" applyFill="1" applyBorder="1" applyAlignment="1">
      <alignment horizontal="left" wrapText="1"/>
    </xf>
    <xf numFmtId="0" fontId="9"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38" fillId="0" borderId="0" xfId="0" applyFont="1" applyBorder="1" applyAlignment="1">
      <alignment vertical="top"/>
    </xf>
    <xf numFmtId="0" fontId="46" fillId="0" borderId="0" xfId="0" applyFont="1" applyFill="1" applyAlignment="1">
      <alignment horizontal="center"/>
    </xf>
    <xf numFmtId="169" fontId="0" fillId="0" borderId="0" xfId="0" applyNumberFormat="1"/>
    <xf numFmtId="0" fontId="0" fillId="0" borderId="0" xfId="0" applyNumberFormat="1"/>
    <xf numFmtId="0" fontId="34" fillId="0" borderId="0" xfId="0" applyFont="1" applyAlignment="1">
      <alignment vertical="center" wrapText="1"/>
    </xf>
    <xf numFmtId="168" fontId="9" fillId="0" borderId="2" xfId="0" applyNumberFormat="1" applyFont="1" applyBorder="1" applyAlignment="1">
      <alignment vertical="center"/>
    </xf>
    <xf numFmtId="0" fontId="42" fillId="0" borderId="0" xfId="0" applyFont="1" applyBorder="1"/>
    <xf numFmtId="0" fontId="9" fillId="0" borderId="1" xfId="0" applyFont="1" applyBorder="1" applyAlignment="1">
      <alignment horizontal="right"/>
    </xf>
    <xf numFmtId="169" fontId="42" fillId="0" borderId="0" xfId="0" applyNumberFormat="1" applyFont="1"/>
    <xf numFmtId="0" fontId="23" fillId="0" borderId="11" xfId="0" applyFont="1" applyBorder="1" applyAlignment="1">
      <alignment horizontal="center" vertical="center" wrapText="1"/>
    </xf>
    <xf numFmtId="0" fontId="42" fillId="0" borderId="7" xfId="0" applyFont="1" applyBorder="1" applyAlignment="1">
      <alignment wrapText="1"/>
    </xf>
    <xf numFmtId="166" fontId="29" fillId="0" borderId="10" xfId="0" applyNumberFormat="1" applyFont="1" applyBorder="1" applyAlignment="1">
      <alignment horizontal="right" wrapText="1"/>
    </xf>
    <xf numFmtId="0" fontId="15" fillId="0" borderId="2" xfId="0" applyFont="1" applyFill="1" applyBorder="1" applyAlignment="1">
      <alignment horizontal="left" wrapText="1"/>
    </xf>
    <xf numFmtId="168" fontId="9" fillId="0" borderId="1" xfId="0" applyNumberFormat="1" applyFont="1" applyBorder="1" applyAlignment="1">
      <alignment horizontal="right" wrapText="1"/>
    </xf>
    <xf numFmtId="0" fontId="0" fillId="0" borderId="0" xfId="0" applyBorder="1" applyAlignment="1">
      <alignment wrapText="1"/>
    </xf>
    <xf numFmtId="0" fontId="3" fillId="0" borderId="0" xfId="0" applyFont="1" applyAlignment="1">
      <alignment wrapText="1"/>
    </xf>
    <xf numFmtId="0" fontId="22" fillId="0" borderId="3" xfId="0" applyFont="1" applyBorder="1" applyAlignment="1">
      <alignment horizontal="center" vertical="center" wrapText="1"/>
    </xf>
    <xf numFmtId="0" fontId="9" fillId="0" borderId="8" xfId="0" applyFont="1" applyFill="1" applyBorder="1" applyAlignment="1">
      <alignment horizontal="center" vertical="center" wrapText="1"/>
    </xf>
    <xf numFmtId="0" fontId="18" fillId="0" borderId="0" xfId="0" applyFont="1" applyAlignment="1">
      <alignment horizontal="center" wrapText="1"/>
    </xf>
    <xf numFmtId="0" fontId="48" fillId="0" borderId="0" xfId="0" applyFont="1" applyAlignment="1">
      <alignment vertical="top"/>
    </xf>
    <xf numFmtId="0" fontId="48" fillId="0" borderId="0" xfId="0" applyFont="1" applyBorder="1" applyAlignment="1">
      <alignment vertical="top"/>
    </xf>
    <xf numFmtId="0" fontId="26" fillId="0" borderId="0" xfId="0" applyFont="1" applyAlignment="1">
      <alignment vertical="top"/>
    </xf>
    <xf numFmtId="166" fontId="9" fillId="0" borderId="0" xfId="0" applyNumberFormat="1" applyFont="1" applyAlignment="1">
      <alignment wrapText="1"/>
    </xf>
    <xf numFmtId="166" fontId="9" fillId="0" borderId="1" xfId="0" applyNumberFormat="1" applyFont="1" applyBorder="1" applyAlignment="1">
      <alignment wrapText="1"/>
    </xf>
    <xf numFmtId="0" fontId="28" fillId="0" borderId="0" xfId="0" applyFont="1" applyBorder="1" applyAlignment="1">
      <alignment horizontal="left" wrapText="1"/>
    </xf>
    <xf numFmtId="0" fontId="9" fillId="0" borderId="0" xfId="0" applyFont="1" applyBorder="1"/>
    <xf numFmtId="0" fontId="29" fillId="0" borderId="6" xfId="0" applyFont="1" applyBorder="1" applyAlignment="1">
      <alignment horizontal="center" vertical="center" wrapText="1"/>
    </xf>
    <xf numFmtId="0" fontId="9" fillId="0" borderId="0" xfId="0" applyFont="1" applyBorder="1" applyAlignment="1">
      <alignment horizontal="center"/>
    </xf>
    <xf numFmtId="0" fontId="0" fillId="0" borderId="2" xfId="0" applyFont="1" applyBorder="1"/>
    <xf numFmtId="0" fontId="23" fillId="0" borderId="0" xfId="0" applyFont="1" applyBorder="1" applyAlignment="1">
      <alignment horizontal="left" vertical="center" wrapText="1" indent="2"/>
    </xf>
    <xf numFmtId="0" fontId="28" fillId="0" borderId="0" xfId="0" applyFont="1" applyBorder="1" applyAlignment="1">
      <alignment horizontal="left" vertical="center" wrapText="1" indent="1"/>
    </xf>
    <xf numFmtId="0" fontId="21" fillId="0" borderId="0" xfId="0" applyFont="1" applyBorder="1" applyAlignment="1">
      <alignment horizontal="center" wrapText="1"/>
    </xf>
    <xf numFmtId="0" fontId="0" fillId="0" borderId="0" xfId="0" applyFill="1" applyAlignment="1">
      <alignment horizontal="center"/>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2" fontId="9" fillId="0" borderId="5" xfId="0" applyNumberFormat="1" applyFont="1" applyBorder="1" applyAlignment="1">
      <alignment horizontal="center" vertical="center" wrapText="1"/>
    </xf>
    <xf numFmtId="0" fontId="23" fillId="0" borderId="0" xfId="0" applyFont="1" applyAlignment="1">
      <alignment horizontal="left" wrapText="1" indent="3"/>
    </xf>
    <xf numFmtId="0" fontId="9" fillId="0" borderId="0" xfId="0" applyFont="1" applyBorder="1" applyAlignment="1">
      <alignment horizontal="left"/>
    </xf>
    <xf numFmtId="0" fontId="9" fillId="0" borderId="0" xfId="0" applyFont="1" applyBorder="1" applyAlignment="1">
      <alignment horizontal="left" vertical="top" wrapText="1"/>
    </xf>
    <xf numFmtId="0" fontId="10" fillId="0" borderId="0" xfId="0" applyFont="1"/>
    <xf numFmtId="0" fontId="10" fillId="0" borderId="0" xfId="0" applyFont="1" applyBorder="1" applyAlignment="1">
      <alignment horizontal="left" vertical="center"/>
    </xf>
    <xf numFmtId="14" fontId="24" fillId="0" borderId="0" xfId="0" applyNumberFormat="1" applyFont="1" applyBorder="1" applyAlignment="1">
      <alignment horizontal="left"/>
    </xf>
    <xf numFmtId="0" fontId="9" fillId="0" borderId="3" xfId="0" applyFont="1" applyFill="1" applyBorder="1" applyAlignment="1">
      <alignment horizontal="center" wrapText="1"/>
    </xf>
    <xf numFmtId="0" fontId="42" fillId="0" borderId="0" xfId="0" applyFont="1" applyAlignment="1">
      <alignment horizontal="left"/>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9" fillId="0" borderId="1" xfId="0" applyFont="1" applyBorder="1" applyAlignment="1">
      <alignment vertical="top"/>
    </xf>
    <xf numFmtId="0" fontId="35" fillId="0" borderId="1" xfId="0" applyFont="1" applyBorder="1" applyAlignment="1">
      <alignment wrapText="1"/>
    </xf>
    <xf numFmtId="0" fontId="0" fillId="0" borderId="1" xfId="0" applyBorder="1"/>
    <xf numFmtId="0" fontId="9" fillId="0" borderId="1" xfId="0" applyFont="1" applyBorder="1" applyAlignment="1">
      <alignment wrapText="1"/>
    </xf>
    <xf numFmtId="0" fontId="9" fillId="0" borderId="0" xfId="0" applyFont="1" applyBorder="1" applyAlignment="1"/>
    <xf numFmtId="0" fontId="9" fillId="0" borderId="2" xfId="0" applyFont="1" applyBorder="1" applyAlignment="1"/>
    <xf numFmtId="0" fontId="35" fillId="0" borderId="2" xfId="0" applyFont="1" applyBorder="1" applyAlignment="1">
      <alignment wrapText="1"/>
    </xf>
    <xf numFmtId="0" fontId="0" fillId="0" borderId="2" xfId="0" applyBorder="1"/>
    <xf numFmtId="0" fontId="9" fillId="0" borderId="2" xfId="0" applyFont="1" applyBorder="1" applyAlignment="1">
      <alignment horizontal="left"/>
    </xf>
    <xf numFmtId="14" fontId="9" fillId="0" borderId="0" xfId="0" applyNumberFormat="1" applyFont="1" applyBorder="1" applyAlignment="1">
      <alignment horizontal="left"/>
    </xf>
    <xf numFmtId="166" fontId="49" fillId="0" borderId="0" xfId="0" applyNumberFormat="1" applyFont="1" applyAlignment="1">
      <alignment horizontal="right" wrapText="1"/>
    </xf>
    <xf numFmtId="167" fontId="49" fillId="0" borderId="0" xfId="0" applyNumberFormat="1" applyFont="1" applyAlignment="1">
      <alignment horizontal="right" wrapText="1"/>
    </xf>
    <xf numFmtId="166" fontId="49" fillId="0" borderId="2" xfId="0" applyNumberFormat="1" applyFont="1" applyBorder="1" applyAlignment="1">
      <alignment horizontal="right" wrapText="1"/>
    </xf>
    <xf numFmtId="166" fontId="49" fillId="0" borderId="2" xfId="0" applyNumberFormat="1" applyFont="1" applyBorder="1" applyAlignment="1">
      <alignment wrapText="1"/>
    </xf>
    <xf numFmtId="0" fontId="49" fillId="0" borderId="0" xfId="0" applyFont="1" applyAlignment="1">
      <alignment horizontal="right" wrapText="1"/>
    </xf>
    <xf numFmtId="166" fontId="49" fillId="0" borderId="0" xfId="0" applyNumberFormat="1" applyFont="1" applyAlignment="1">
      <alignment wrapText="1"/>
    </xf>
    <xf numFmtId="0" fontId="51" fillId="0" borderId="0" xfId="0" applyFont="1" applyAlignment="1">
      <alignment horizontal="right" wrapText="1"/>
    </xf>
    <xf numFmtId="166" fontId="49" fillId="0" borderId="0" xfId="0" applyNumberFormat="1" applyFont="1" applyBorder="1" applyAlignment="1">
      <alignment horizontal="right" wrapText="1"/>
    </xf>
    <xf numFmtId="167" fontId="49" fillId="0" borderId="0" xfId="0" applyNumberFormat="1" applyFont="1" applyBorder="1" applyAlignment="1">
      <alignment horizontal="right" wrapText="1"/>
    </xf>
    <xf numFmtId="166" fontId="49" fillId="0" borderId="1" xfId="0" applyNumberFormat="1" applyFont="1" applyBorder="1" applyAlignment="1">
      <alignment horizontal="right" wrapText="1"/>
    </xf>
    <xf numFmtId="167" fontId="49" fillId="0" borderId="1" xfId="0" applyNumberFormat="1" applyFont="1" applyBorder="1" applyAlignment="1">
      <alignment horizontal="right" wrapText="1"/>
    </xf>
    <xf numFmtId="166" fontId="49" fillId="0" borderId="1" xfId="0" applyNumberFormat="1" applyFont="1" applyBorder="1" applyAlignment="1">
      <alignment wrapText="1"/>
    </xf>
    <xf numFmtId="166" fontId="49" fillId="0" borderId="1" xfId="0" applyNumberFormat="1" applyFont="1" applyFill="1" applyBorder="1" applyAlignment="1">
      <alignment wrapText="1"/>
    </xf>
    <xf numFmtId="167" fontId="49" fillId="0" borderId="0" xfId="0" applyNumberFormat="1" applyFont="1" applyAlignment="1">
      <alignment wrapText="1"/>
    </xf>
    <xf numFmtId="166" fontId="49" fillId="0" borderId="0" xfId="0" applyNumberFormat="1" applyFont="1" applyAlignment="1">
      <alignment horizontal="right" vertical="center" wrapText="1"/>
    </xf>
    <xf numFmtId="0" fontId="49" fillId="0" borderId="0" xfId="0" applyFont="1" applyAlignment="1">
      <alignment horizontal="right" vertical="center" wrapText="1"/>
    </xf>
    <xf numFmtId="166" fontId="49" fillId="0" borderId="0" xfId="0" applyNumberFormat="1" applyFont="1" applyFill="1" applyAlignment="1">
      <alignment horizontal="right" vertical="center" wrapText="1"/>
    </xf>
    <xf numFmtId="166" fontId="49" fillId="0" borderId="0" xfId="0" applyNumberFormat="1" applyFont="1" applyFill="1" applyAlignment="1">
      <alignment horizontal="right" wrapText="1"/>
    </xf>
    <xf numFmtId="167" fontId="49" fillId="0" borderId="0" xfId="0" applyNumberFormat="1" applyFont="1" applyFill="1" applyAlignment="1">
      <alignment wrapText="1"/>
    </xf>
    <xf numFmtId="166" fontId="49" fillId="0" borderId="0" xfId="0" applyNumberFormat="1" applyFont="1" applyFill="1" applyBorder="1" applyAlignment="1">
      <alignment horizontal="right" wrapText="1"/>
    </xf>
    <xf numFmtId="167" fontId="49" fillId="0" borderId="0" xfId="0" applyNumberFormat="1" applyFont="1" applyFill="1" applyBorder="1" applyAlignment="1">
      <alignment wrapText="1"/>
    </xf>
    <xf numFmtId="166" fontId="49" fillId="0" borderId="1" xfId="0" applyNumberFormat="1" applyFont="1" applyFill="1" applyBorder="1" applyAlignment="1">
      <alignment horizontal="right" wrapText="1"/>
    </xf>
    <xf numFmtId="167" fontId="49" fillId="0" borderId="1" xfId="0" applyNumberFormat="1" applyFont="1" applyFill="1" applyBorder="1" applyAlignment="1">
      <alignment wrapText="1"/>
    </xf>
    <xf numFmtId="166" fontId="49" fillId="0" borderId="1" xfId="0" applyNumberFormat="1" applyFont="1" applyBorder="1" applyAlignment="1">
      <alignment horizontal="right" vertical="center" wrapText="1"/>
    </xf>
    <xf numFmtId="167" fontId="49" fillId="0" borderId="2" xfId="0" applyNumberFormat="1" applyFont="1" applyBorder="1" applyAlignment="1">
      <alignment horizontal="right" wrapText="1"/>
    </xf>
    <xf numFmtId="166" fontId="49" fillId="0" borderId="0" xfId="0" applyNumberFormat="1" applyFont="1" applyBorder="1" applyAlignment="1">
      <alignment wrapText="1"/>
    </xf>
    <xf numFmtId="167" fontId="22" fillId="0" borderId="2" xfId="0" applyNumberFormat="1" applyFont="1" applyBorder="1" applyAlignment="1">
      <alignment horizontal="right" wrapText="1"/>
    </xf>
    <xf numFmtId="167" fontId="22" fillId="0" borderId="0" xfId="0" applyNumberFormat="1" applyFont="1" applyBorder="1" applyAlignment="1">
      <alignment horizontal="right" wrapText="1"/>
    </xf>
    <xf numFmtId="167" fontId="22" fillId="0" borderId="1" xfId="0" applyNumberFormat="1" applyFont="1" applyBorder="1" applyAlignment="1">
      <alignment horizontal="right" wrapText="1"/>
    </xf>
    <xf numFmtId="0" fontId="22" fillId="0" borderId="0" xfId="0" applyFont="1" applyBorder="1" applyAlignment="1">
      <alignment horizontal="center" vertical="center" wrapText="1"/>
    </xf>
    <xf numFmtId="0" fontId="22" fillId="0" borderId="0" xfId="0" applyFont="1" applyBorder="1" applyAlignment="1">
      <alignment horizontal="right" vertical="center" wrapText="1"/>
    </xf>
    <xf numFmtId="165" fontId="22" fillId="0" borderId="0" xfId="0" applyNumberFormat="1" applyFont="1" applyBorder="1" applyAlignment="1">
      <alignment horizontal="right" vertical="center" wrapText="1"/>
    </xf>
    <xf numFmtId="0" fontId="49" fillId="0" borderId="0" xfId="0" applyFont="1" applyBorder="1" applyAlignment="1">
      <alignment horizontal="center" vertical="center" wrapText="1"/>
    </xf>
    <xf numFmtId="0" fontId="22" fillId="0" borderId="0" xfId="0" applyFont="1" applyAlignment="1">
      <alignment horizontal="center" vertical="center" wrapText="1"/>
    </xf>
    <xf numFmtId="0" fontId="49" fillId="0" borderId="0" xfId="0" applyFont="1" applyBorder="1" applyAlignment="1">
      <alignment horizontal="right" wrapText="1"/>
    </xf>
    <xf numFmtId="168" fontId="49" fillId="0" borderId="0" xfId="0" applyNumberFormat="1" applyFont="1" applyFill="1" applyAlignment="1">
      <alignment horizontal="right" wrapText="1"/>
    </xf>
    <xf numFmtId="166" fontId="22" fillId="0" borderId="1" xfId="0" applyNumberFormat="1" applyFont="1" applyFill="1" applyBorder="1" applyAlignment="1">
      <alignment horizontal="right" wrapText="1"/>
    </xf>
    <xf numFmtId="0" fontId="49" fillId="0" borderId="0" xfId="0" applyFont="1" applyFill="1" applyAlignment="1">
      <alignment horizontal="right" wrapText="1"/>
    </xf>
    <xf numFmtId="0" fontId="49" fillId="0" borderId="0" xfId="0" applyFont="1" applyFill="1" applyBorder="1" applyAlignment="1">
      <alignment horizontal="center" vertical="center" wrapText="1"/>
    </xf>
    <xf numFmtId="0" fontId="49" fillId="0" borderId="0" xfId="0" applyFont="1" applyFill="1" applyBorder="1" applyAlignment="1">
      <alignment horizontal="right" wrapText="1"/>
    </xf>
    <xf numFmtId="0" fontId="49" fillId="0" borderId="2" xfId="0" applyFont="1" applyBorder="1" applyAlignment="1">
      <alignment horizontal="right" wrapText="1"/>
    </xf>
    <xf numFmtId="0" fontId="49" fillId="0" borderId="0" xfId="0" applyFont="1" applyBorder="1" applyAlignment="1">
      <alignment horizontal="right" vertical="center" wrapText="1"/>
    </xf>
    <xf numFmtId="167" fontId="49" fillId="0" borderId="2" xfId="0" applyNumberFormat="1" applyFont="1" applyBorder="1" applyAlignment="1">
      <alignment wrapText="1"/>
    </xf>
    <xf numFmtId="167" fontId="49" fillId="0" borderId="1" xfId="0" applyNumberFormat="1" applyFont="1" applyBorder="1" applyAlignment="1">
      <alignment wrapText="1"/>
    </xf>
    <xf numFmtId="0" fontId="49" fillId="0" borderId="1" xfId="0" applyFont="1" applyBorder="1" applyAlignment="1">
      <alignment horizontal="right" wrapText="1"/>
    </xf>
    <xf numFmtId="168" fontId="22" fillId="0" borderId="2" xfId="0" applyNumberFormat="1" applyFont="1" applyBorder="1" applyAlignment="1">
      <alignment horizontal="right" wrapText="1"/>
    </xf>
    <xf numFmtId="0" fontId="22" fillId="0" borderId="2" xfId="0" applyFont="1" applyBorder="1" applyAlignment="1">
      <alignment horizontal="right" wrapText="1"/>
    </xf>
    <xf numFmtId="166" fontId="22" fillId="0" borderId="2" xfId="0" applyNumberFormat="1" applyFont="1" applyBorder="1" applyAlignment="1">
      <alignment wrapText="1"/>
    </xf>
    <xf numFmtId="168" fontId="22" fillId="0" borderId="0" xfId="0" applyNumberFormat="1" applyFont="1" applyBorder="1" applyAlignment="1">
      <alignment horizontal="center" vertical="center" wrapText="1"/>
    </xf>
    <xf numFmtId="168" fontId="22" fillId="0" borderId="0" xfId="0" applyNumberFormat="1" applyFont="1" applyBorder="1" applyAlignment="1">
      <alignment horizontal="right" wrapText="1"/>
    </xf>
    <xf numFmtId="0" fontId="22" fillId="0" borderId="0" xfId="0" applyFont="1" applyAlignment="1">
      <alignment vertical="center" wrapText="1"/>
    </xf>
    <xf numFmtId="166" fontId="22" fillId="0" borderId="0" xfId="0" applyNumberFormat="1" applyFont="1" applyAlignment="1">
      <alignment wrapText="1"/>
    </xf>
    <xf numFmtId="166" fontId="22" fillId="0" borderId="0" xfId="0" applyNumberFormat="1" applyFont="1" applyFill="1" applyBorder="1" applyAlignment="1">
      <alignment horizontal="right" wrapText="1"/>
    </xf>
    <xf numFmtId="168" fontId="22" fillId="0" borderId="0" xfId="0" applyNumberFormat="1" applyFont="1" applyFill="1" applyBorder="1" applyAlignment="1">
      <alignment horizontal="right" wrapText="1"/>
    </xf>
    <xf numFmtId="166" fontId="22" fillId="0" borderId="0" xfId="0" applyNumberFormat="1" applyFont="1" applyBorder="1" applyAlignment="1">
      <alignment wrapText="1"/>
    </xf>
    <xf numFmtId="0" fontId="22" fillId="0" borderId="0" xfId="0" applyFont="1" applyFill="1" applyBorder="1" applyAlignment="1">
      <alignment horizontal="center" vertical="center" wrapText="1"/>
    </xf>
    <xf numFmtId="0" fontId="49" fillId="0" borderId="0" xfId="0" applyFont="1" applyAlignment="1">
      <alignment horizontal="center" vertical="center" wrapText="1"/>
    </xf>
    <xf numFmtId="168" fontId="49" fillId="0" borderId="0" xfId="0" applyNumberFormat="1" applyFont="1" applyAlignment="1">
      <alignment horizontal="right" wrapText="1"/>
    </xf>
    <xf numFmtId="168" fontId="49" fillId="0" borderId="1" xfId="0" applyNumberFormat="1" applyFont="1" applyBorder="1" applyAlignment="1">
      <alignment horizontal="right" wrapText="1"/>
    </xf>
    <xf numFmtId="168" fontId="49" fillId="0" borderId="2" xfId="0" applyNumberFormat="1" applyFont="1" applyBorder="1" applyAlignment="1">
      <alignment horizontal="right" wrapText="1"/>
    </xf>
    <xf numFmtId="168" fontId="49" fillId="0" borderId="0" xfId="0" applyNumberFormat="1" applyFont="1" applyBorder="1" applyAlignment="1">
      <alignment horizontal="right" wrapText="1"/>
    </xf>
    <xf numFmtId="168" fontId="52" fillId="0" borderId="2" xfId="0" applyNumberFormat="1" applyFont="1" applyBorder="1" applyAlignment="1">
      <alignment horizontal="right" wrapText="1"/>
    </xf>
    <xf numFmtId="168" fontId="52" fillId="0" borderId="0" xfId="0" applyNumberFormat="1" applyFont="1" applyBorder="1" applyAlignment="1">
      <alignment horizontal="right" wrapText="1"/>
    </xf>
    <xf numFmtId="168" fontId="52" fillId="0" borderId="1" xfId="0" applyNumberFormat="1" applyFont="1" applyBorder="1" applyAlignment="1">
      <alignment horizontal="right" wrapText="1"/>
    </xf>
    <xf numFmtId="4" fontId="22" fillId="0" borderId="0" xfId="0" applyNumberFormat="1" applyFont="1" applyFill="1" applyAlignment="1">
      <alignment horizontal="right" wrapText="1"/>
    </xf>
    <xf numFmtId="0" fontId="53" fillId="0" borderId="0" xfId="0" applyFont="1" applyAlignment="1">
      <alignment wrapText="1"/>
    </xf>
    <xf numFmtId="0" fontId="53" fillId="0" borderId="1" xfId="0" applyFont="1" applyBorder="1" applyAlignment="1">
      <alignment wrapText="1"/>
    </xf>
    <xf numFmtId="0" fontId="53" fillId="0" borderId="0" xfId="0" applyFont="1" applyAlignment="1">
      <alignment vertical="top"/>
    </xf>
    <xf numFmtId="169"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169" fontId="49" fillId="0" borderId="0" xfId="0" applyNumberFormat="1" applyFont="1" applyAlignment="1">
      <alignment horizontal="right" wrapText="1"/>
    </xf>
    <xf numFmtId="169" fontId="49" fillId="0" borderId="0" xfId="0" applyNumberFormat="1" applyFont="1" applyBorder="1" applyAlignment="1">
      <alignment horizontal="right" wrapText="1"/>
    </xf>
    <xf numFmtId="169" fontId="22" fillId="0" borderId="0" xfId="0" applyNumberFormat="1" applyFont="1" applyAlignment="1">
      <alignment horizontal="right" wrapText="1"/>
    </xf>
    <xf numFmtId="167" fontId="22" fillId="0" borderId="0" xfId="0" applyNumberFormat="1" applyFont="1" applyBorder="1" applyAlignment="1">
      <alignment wrapText="1"/>
    </xf>
    <xf numFmtId="166" fontId="22" fillId="0" borderId="1" xfId="0" applyNumberFormat="1" applyFont="1" applyBorder="1" applyAlignment="1">
      <alignment wrapText="1"/>
    </xf>
    <xf numFmtId="167" fontId="22" fillId="0" borderId="1" xfId="0" applyNumberFormat="1" applyFont="1" applyBorder="1" applyAlignment="1">
      <alignment wrapText="1"/>
    </xf>
    <xf numFmtId="0" fontId="22" fillId="0" borderId="1" xfId="0" applyFont="1" applyFill="1" applyBorder="1" applyAlignment="1">
      <alignment horizontal="right" wrapText="1"/>
    </xf>
    <xf numFmtId="0" fontId="22" fillId="0" borderId="0" xfId="0" applyFont="1" applyFill="1" applyBorder="1" applyAlignment="1">
      <alignment horizontal="right" wrapText="1"/>
    </xf>
    <xf numFmtId="3" fontId="22" fillId="0" borderId="0" xfId="0" applyNumberFormat="1" applyFont="1" applyAlignment="1">
      <alignment horizontal="right" wrapText="1"/>
    </xf>
    <xf numFmtId="3" fontId="22" fillId="0" borderId="0" xfId="0" applyNumberFormat="1" applyFont="1" applyAlignment="1">
      <alignment horizontal="center" vertical="center" wrapText="1"/>
    </xf>
    <xf numFmtId="169" fontId="49" fillId="0" borderId="1" xfId="0" applyNumberFormat="1" applyFont="1" applyBorder="1" applyAlignment="1">
      <alignment horizontal="right" wrapText="1"/>
    </xf>
    <xf numFmtId="0" fontId="5" fillId="0" borderId="0" xfId="0" applyFont="1" applyBorder="1" applyAlignment="1"/>
    <xf numFmtId="0" fontId="8" fillId="0" borderId="0" xfId="2" applyNumberFormat="1" applyFont="1" applyFill="1" applyBorder="1" applyAlignment="1" applyProtection="1">
      <alignment horizontal="right" vertical="top" wrapText="1"/>
    </xf>
    <xf numFmtId="14" fontId="8" fillId="0" borderId="0" xfId="2" applyNumberFormat="1" applyFont="1" applyFill="1" applyBorder="1" applyAlignment="1" applyProtection="1">
      <alignment horizontal="right" vertical="top" wrapText="1"/>
    </xf>
    <xf numFmtId="0" fontId="0" fillId="0" borderId="0" xfId="0" applyAlignment="1">
      <alignment vertical="top" wrapText="1"/>
    </xf>
    <xf numFmtId="0" fontId="0" fillId="0" borderId="0" xfId="0" applyFont="1" applyAlignment="1">
      <alignment vertical="top" wrapText="1"/>
    </xf>
    <xf numFmtId="0" fontId="6" fillId="0" borderId="0" xfId="0" applyFont="1" applyAlignment="1">
      <alignment horizontal="left" vertical="top" wrapText="1"/>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18" fillId="0" borderId="0" xfId="0" applyFont="1" applyBorder="1" applyAlignment="1">
      <alignment horizontal="left" wrapText="1"/>
    </xf>
    <xf numFmtId="0" fontId="3" fillId="0" borderId="0" xfId="0" applyFont="1" applyBorder="1" applyAlignment="1">
      <alignment wrapText="1"/>
    </xf>
    <xf numFmtId="0" fontId="25"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4" fillId="0" borderId="2" xfId="0" applyFont="1" applyBorder="1" applyAlignment="1">
      <alignment horizontal="left" wrapText="1"/>
    </xf>
    <xf numFmtId="0" fontId="10" fillId="0" borderId="5" xfId="0" applyFont="1" applyBorder="1" applyAlignment="1">
      <alignment horizontal="center" vertical="center" wrapText="1"/>
    </xf>
    <xf numFmtId="0" fontId="9"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19" fillId="0" borderId="0" xfId="0" applyFont="1" applyAlignment="1">
      <alignment horizontal="center" vertical="center" wrapText="1"/>
    </xf>
    <xf numFmtId="0" fontId="9" fillId="0" borderId="10" xfId="0" applyFont="1" applyBorder="1" applyAlignment="1">
      <alignment horizontal="center" wrapText="1"/>
    </xf>
    <xf numFmtId="0" fontId="9" fillId="0" borderId="7" xfId="0" applyFont="1" applyBorder="1" applyAlignment="1">
      <alignment horizont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9" xfId="0" applyFont="1" applyFill="1" applyBorder="1" applyAlignment="1">
      <alignment horizontal="center" wrapText="1"/>
    </xf>
    <xf numFmtId="0" fontId="9" fillId="0" borderId="5" xfId="0" applyFont="1" applyFill="1" applyBorder="1" applyAlignment="1">
      <alignment horizontal="center" wrapText="1"/>
    </xf>
    <xf numFmtId="0" fontId="14" fillId="0" borderId="0" xfId="0" applyFont="1" applyFill="1" applyBorder="1" applyAlignment="1">
      <alignment horizontal="left" wrapText="1" indent="2"/>
    </xf>
    <xf numFmtId="0" fontId="27" fillId="0" borderId="0" xfId="0" applyFont="1" applyFill="1" applyBorder="1" applyAlignment="1">
      <alignment horizontal="left" wrapText="1" indent="2"/>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31" fillId="0" borderId="0" xfId="0" applyFont="1" applyBorder="1" applyAlignment="1">
      <alignment horizontal="center" wrapText="1"/>
    </xf>
    <xf numFmtId="0" fontId="9" fillId="0" borderId="4" xfId="0" applyFont="1" applyFill="1" applyBorder="1" applyAlignment="1">
      <alignment horizontal="center" vertical="center" wrapText="1"/>
    </xf>
    <xf numFmtId="0" fontId="14" fillId="0" borderId="0" xfId="0" applyFont="1" applyFill="1" applyAlignment="1">
      <alignment horizontal="left" wrapText="1" indent="2"/>
    </xf>
    <xf numFmtId="0" fontId="27" fillId="0" borderId="0" xfId="0" applyFont="1" applyFill="1" applyAlignment="1">
      <alignment horizontal="left" wrapText="1" indent="2"/>
    </xf>
    <xf numFmtId="0" fontId="26" fillId="0" borderId="2" xfId="0" applyFont="1" applyFill="1" applyBorder="1" applyAlignment="1">
      <alignment horizontal="left" wrapText="1"/>
    </xf>
    <xf numFmtId="0" fontId="14" fillId="0" borderId="0" xfId="0" applyFont="1" applyBorder="1" applyAlignment="1">
      <alignment horizontal="left" wrapText="1"/>
    </xf>
    <xf numFmtId="0" fontId="33" fillId="0" borderId="0" xfId="0" applyFont="1" applyBorder="1" applyAlignment="1">
      <alignment horizontal="left" wrapText="1"/>
    </xf>
    <xf numFmtId="0" fontId="37"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9" fillId="0" borderId="0" xfId="0" applyFont="1" applyAlignment="1">
      <alignment horizontal="center" wrapText="1"/>
    </xf>
    <xf numFmtId="0" fontId="19" fillId="0" borderId="0" xfId="0" applyFont="1" applyBorder="1" applyAlignment="1">
      <alignment horizontal="center" wrapText="1"/>
    </xf>
    <xf numFmtId="0" fontId="19" fillId="0" borderId="0" xfId="0" applyFont="1" applyAlignment="1">
      <alignment horizontal="center" vertical="top" wrapText="1"/>
    </xf>
    <xf numFmtId="0" fontId="26" fillId="0" borderId="10" xfId="0" applyFont="1" applyBorder="1" applyAlignment="1">
      <alignment horizontal="center" vertical="top"/>
    </xf>
    <xf numFmtId="0" fontId="26" fillId="0" borderId="7" xfId="0" applyFont="1" applyBorder="1" applyAlignment="1">
      <alignment horizontal="center" vertical="top"/>
    </xf>
    <xf numFmtId="0" fontId="9" fillId="0" borderId="4" xfId="0" applyFont="1" applyBorder="1" applyAlignment="1">
      <alignment horizontal="center" vertical="top" wrapText="1"/>
    </xf>
    <xf numFmtId="0" fontId="9" fillId="0" borderId="3" xfId="0" applyFont="1" applyBorder="1" applyAlignment="1">
      <alignment horizontal="center" vertical="top"/>
    </xf>
    <xf numFmtId="0" fontId="26" fillId="0" borderId="0" xfId="0" applyFont="1" applyAlignment="1">
      <alignment horizontal="left" wrapText="1"/>
    </xf>
    <xf numFmtId="0" fontId="19" fillId="0" borderId="0" xfId="0" applyFont="1" applyFill="1" applyBorder="1" applyAlignment="1">
      <alignment horizontal="center" vertical="center" wrapText="1"/>
    </xf>
    <xf numFmtId="0" fontId="9" fillId="0" borderId="14" xfId="0" applyFont="1" applyBorder="1" applyAlignment="1">
      <alignment horizontal="center" wrapText="1"/>
    </xf>
    <xf numFmtId="0" fontId="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9" fillId="0" borderId="10" xfId="0" applyFont="1" applyFill="1" applyBorder="1" applyAlignment="1">
      <alignment horizontal="center" wrapText="1"/>
    </xf>
    <xf numFmtId="0" fontId="9" fillId="0" borderId="7" xfId="0" applyFont="1" applyFill="1" applyBorder="1" applyAlignment="1">
      <alignment horizontal="center" wrapText="1"/>
    </xf>
    <xf numFmtId="0" fontId="14" fillId="0" borderId="2" xfId="0" applyFont="1" applyFill="1" applyBorder="1" applyAlignment="1">
      <alignment horizontal="left" vertical="top" wrapText="1"/>
    </xf>
    <xf numFmtId="0" fontId="19" fillId="0" borderId="0" xfId="0" applyFont="1" applyFill="1" applyBorder="1" applyAlignment="1">
      <alignment horizontal="center" wrapText="1"/>
    </xf>
    <xf numFmtId="0" fontId="22" fillId="0" borderId="0" xfId="0" applyFont="1" applyFill="1" applyBorder="1" applyAlignment="1">
      <alignment horizontal="right" vertical="center" wrapText="1"/>
    </xf>
    <xf numFmtId="0" fontId="19" fillId="0" borderId="1" xfId="0" applyFont="1" applyBorder="1" applyAlignment="1">
      <alignment horizontal="center" wrapText="1"/>
    </xf>
    <xf numFmtId="0" fontId="9" fillId="0" borderId="10" xfId="0" applyFont="1" applyBorder="1" applyAlignment="1">
      <alignment horizontal="center"/>
    </xf>
    <xf numFmtId="0" fontId="9" fillId="0" borderId="14" xfId="0" applyFont="1" applyBorder="1" applyAlignment="1">
      <alignment horizontal="center"/>
    </xf>
    <xf numFmtId="0" fontId="26" fillId="0" borderId="2" xfId="0" applyFont="1" applyBorder="1" applyAlignment="1">
      <alignment horizontal="left" vertical="top" wrapText="1"/>
    </xf>
    <xf numFmtId="0" fontId="14" fillId="0" borderId="0" xfId="0" applyFont="1" applyFill="1" applyBorder="1" applyAlignment="1">
      <alignment vertical="top" wrapText="1"/>
    </xf>
    <xf numFmtId="0" fontId="27" fillId="0" borderId="0" xfId="0" applyFont="1" applyFill="1" applyBorder="1" applyAlignment="1">
      <alignment vertical="top" wrapText="1"/>
    </xf>
    <xf numFmtId="0" fontId="14" fillId="0" borderId="0" xfId="0" applyFont="1" applyFill="1" applyAlignment="1">
      <alignment wrapText="1"/>
    </xf>
    <xf numFmtId="0" fontId="27" fillId="0" borderId="0" xfId="0" applyFont="1" applyFill="1" applyAlignment="1">
      <alignment wrapText="1"/>
    </xf>
    <xf numFmtId="0" fontId="25" fillId="0" borderId="0" xfId="0" applyFont="1" applyAlignment="1">
      <alignment horizontal="center" wrapText="1"/>
    </xf>
    <xf numFmtId="0" fontId="10" fillId="0" borderId="10" xfId="0" applyFont="1" applyBorder="1" applyAlignment="1">
      <alignment horizontal="center" wrapText="1"/>
    </xf>
    <xf numFmtId="0" fontId="10" fillId="0" borderId="7" xfId="0" applyFont="1" applyBorder="1" applyAlignment="1">
      <alignment horizont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2" xfId="0" applyFont="1" applyFill="1" applyBorder="1" applyAlignment="1">
      <alignment vertical="top" wrapText="1"/>
    </xf>
    <xf numFmtId="0" fontId="27" fillId="0" borderId="2" xfId="0" applyFont="1" applyFill="1" applyBorder="1" applyAlignment="1">
      <alignment vertical="top" wrapText="1"/>
    </xf>
    <xf numFmtId="0" fontId="19" fillId="0" borderId="1" xfId="0" applyFont="1" applyBorder="1" applyAlignment="1">
      <alignment horizontal="center" vertical="center" wrapText="1"/>
    </xf>
    <xf numFmtId="0" fontId="45" fillId="0" borderId="0" xfId="0" applyFont="1" applyBorder="1" applyAlignment="1">
      <alignment horizontal="center" vertical="center" wrapText="1"/>
    </xf>
    <xf numFmtId="0" fontId="26" fillId="0" borderId="2" xfId="0" applyFont="1" applyBorder="1" applyAlignment="1">
      <alignment horizontal="left" wrapText="1"/>
    </xf>
    <xf numFmtId="0" fontId="26" fillId="0" borderId="0" xfId="0" applyFont="1" applyBorder="1" applyAlignment="1">
      <alignment horizontal="left" wrapText="1"/>
    </xf>
    <xf numFmtId="0" fontId="45"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31" fillId="0" borderId="0" xfId="0" applyFont="1" applyFill="1" applyBorder="1" applyAlignment="1">
      <alignment horizontal="center" wrapText="1"/>
    </xf>
    <xf numFmtId="0" fontId="9" fillId="0" borderId="8" xfId="0" applyFont="1" applyBorder="1" applyAlignment="1">
      <alignment horizontal="center" vertical="center"/>
    </xf>
    <xf numFmtId="0" fontId="25" fillId="0" borderId="1" xfId="0" applyFont="1" applyBorder="1" applyAlignment="1">
      <alignment horizontal="center" vertical="center"/>
    </xf>
    <xf numFmtId="0" fontId="39"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47" fillId="0" borderId="1" xfId="0" applyFont="1" applyBorder="1" applyAlignment="1">
      <alignment horizontal="center" vertical="center" wrapText="1"/>
    </xf>
    <xf numFmtId="166" fontId="29" fillId="0" borderId="3" xfId="0" applyNumberFormat="1" applyFont="1" applyBorder="1" applyAlignment="1">
      <alignment horizontal="center" vertical="center" wrapText="1"/>
    </xf>
    <xf numFmtId="166" fontId="29" fillId="0" borderId="8" xfId="0" applyNumberFormat="1" applyFont="1" applyBorder="1" applyAlignment="1">
      <alignment horizontal="center" vertical="center" wrapText="1"/>
    </xf>
    <xf numFmtId="166" fontId="29" fillId="0" borderId="6"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22"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3" fillId="0" borderId="15" xfId="0" applyFont="1" applyBorder="1" applyAlignment="1">
      <alignment horizontal="center" vertical="center" wrapText="1"/>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9" fillId="0" borderId="0" xfId="0" applyFont="1" applyBorder="1" applyAlignment="1">
      <alignment horizontal="left" wrapText="1"/>
    </xf>
    <xf numFmtId="0" fontId="9" fillId="0" borderId="1" xfId="0" applyFont="1" applyBorder="1" applyAlignment="1">
      <alignment horizontal="left" vertical="top" wrapText="1"/>
    </xf>
    <xf numFmtId="0" fontId="9" fillId="0" borderId="0" xfId="0" applyFont="1" applyBorder="1" applyAlignment="1">
      <alignment horizontal="left"/>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0" fontId="54" fillId="0" borderId="0" xfId="4" applyAlignment="1" applyProtection="1"/>
  </cellXfs>
  <cellStyles count="5">
    <cellStyle name="Гиперссылка" xfId="4" builtinId="8"/>
    <cellStyle name="Обычный" xfId="0" builtinId="0"/>
    <cellStyle name="Обычный 2 2" xfId="2"/>
    <cellStyle name="Обычный 4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28"/>
  <sheetViews>
    <sheetView zoomScale="70" zoomScaleNormal="70" workbookViewId="0">
      <selection activeCell="I7" sqref="I7"/>
    </sheetView>
  </sheetViews>
  <sheetFormatPr defaultColWidth="9.140625" defaultRowHeight="12.75"/>
  <cols>
    <col min="1" max="8" width="9.140625" style="3"/>
    <col min="9" max="9" width="11.42578125" style="2" customWidth="1"/>
    <col min="10" max="14" width="9.140625" style="2"/>
    <col min="15" max="15" width="5.7109375" style="2" customWidth="1"/>
    <col min="16" max="16" width="13.5703125" style="2" hidden="1" customWidth="1"/>
    <col min="17" max="16384" width="9.140625" style="1"/>
  </cols>
  <sheetData>
    <row r="1" spans="1:256" s="29" customFormat="1" ht="21" customHeight="1">
      <c r="A1" s="28"/>
      <c r="B1" s="28"/>
      <c r="C1" s="28"/>
      <c r="D1" s="28"/>
      <c r="E1" s="28"/>
      <c r="F1" s="28"/>
      <c r="G1" s="28"/>
      <c r="H1" s="28"/>
      <c r="I1" s="28"/>
      <c r="J1" s="28"/>
      <c r="K1" s="28"/>
      <c r="L1" s="28"/>
      <c r="M1" s="28"/>
      <c r="N1" s="28"/>
      <c r="O1" s="28"/>
      <c r="P1" s="28"/>
    </row>
    <row r="2" spans="1:256" s="29" customFormat="1" ht="21" customHeight="1">
      <c r="A2" s="28"/>
      <c r="B2" s="28"/>
      <c r="C2" s="28"/>
      <c r="D2" s="28"/>
      <c r="E2" s="28"/>
      <c r="F2" s="28"/>
      <c r="G2" s="28"/>
      <c r="H2" s="28"/>
      <c r="I2" s="28"/>
      <c r="J2" s="28"/>
      <c r="K2" s="28"/>
      <c r="L2" s="28"/>
      <c r="M2" s="28"/>
      <c r="N2" s="28"/>
      <c r="O2" s="28"/>
      <c r="P2" s="28"/>
    </row>
    <row r="3" spans="1:256" s="24" customFormat="1" ht="24.6" customHeight="1">
      <c r="A3" s="28"/>
      <c r="B3" s="28"/>
      <c r="C3" s="28"/>
      <c r="D3" s="28"/>
      <c r="E3" s="28"/>
      <c r="F3" s="28"/>
      <c r="G3" s="28"/>
      <c r="H3" s="25"/>
      <c r="I3" s="25"/>
      <c r="J3" s="25"/>
      <c r="K3" s="25"/>
      <c r="L3" s="25"/>
      <c r="M3" s="25"/>
      <c r="N3" s="25"/>
      <c r="O3" s="25"/>
      <c r="P3" s="25"/>
    </row>
    <row r="4" spans="1:256" s="24" customFormat="1" ht="22.9" customHeight="1">
      <c r="A4" s="28"/>
      <c r="B4" s="28"/>
      <c r="C4" s="28"/>
      <c r="D4" s="28"/>
      <c r="E4" s="28"/>
      <c r="F4" s="28"/>
      <c r="G4" s="28"/>
      <c r="H4" s="25"/>
      <c r="I4" s="25"/>
      <c r="J4" s="25"/>
      <c r="K4" s="25"/>
      <c r="L4" s="25"/>
      <c r="M4" s="25"/>
      <c r="N4" s="25"/>
      <c r="O4" s="25"/>
      <c r="P4" s="25"/>
    </row>
    <row r="5" spans="1:256" s="26" customFormat="1" ht="18.75" customHeight="1">
      <c r="A5" s="27"/>
      <c r="B5" s="377" t="s">
        <v>3</v>
      </c>
      <c r="C5" s="377"/>
      <c r="D5" s="377"/>
      <c r="E5" s="377"/>
      <c r="F5" s="378">
        <v>44708</v>
      </c>
      <c r="G5" s="379"/>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s="26" customFormat="1" ht="17.45" customHeight="1">
      <c r="A6" s="377" t="s">
        <v>2</v>
      </c>
      <c r="B6" s="380"/>
      <c r="C6" s="380"/>
      <c r="D6" s="380"/>
      <c r="E6" s="380"/>
      <c r="F6" s="378">
        <v>45075</v>
      </c>
      <c r="G6" s="379"/>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s="24" customFormat="1" ht="22.15" customHeight="1">
      <c r="A7" s="25"/>
      <c r="B7" s="25"/>
      <c r="C7" s="25"/>
      <c r="D7" s="25"/>
      <c r="E7" s="25"/>
      <c r="F7" s="25"/>
      <c r="G7" s="25"/>
      <c r="H7" s="25"/>
      <c r="I7" s="25"/>
      <c r="J7" s="25"/>
      <c r="K7" s="25"/>
      <c r="L7" s="25"/>
      <c r="M7" s="25"/>
      <c r="N7" s="25"/>
      <c r="O7" s="25"/>
      <c r="P7" s="25"/>
    </row>
    <row r="8" spans="1:256" s="24" customFormat="1" ht="22.9" customHeight="1">
      <c r="A8" s="25"/>
      <c r="B8" s="25"/>
      <c r="C8" s="25"/>
      <c r="D8" s="25"/>
      <c r="E8" s="22"/>
      <c r="F8" s="22"/>
      <c r="G8" s="22"/>
      <c r="H8" s="25"/>
      <c r="I8" s="25"/>
      <c r="J8" s="25"/>
      <c r="K8" s="25"/>
      <c r="L8" s="25"/>
      <c r="M8" s="25"/>
      <c r="N8" s="25"/>
      <c r="O8" s="25"/>
      <c r="P8" s="25"/>
    </row>
    <row r="9" spans="1:256" s="24" customFormat="1" ht="22.15" customHeight="1">
      <c r="A9" s="381" t="s">
        <v>1</v>
      </c>
      <c r="B9" s="381"/>
      <c r="C9" s="381"/>
      <c r="D9" s="381"/>
      <c r="E9" s="381"/>
      <c r="F9" s="381"/>
      <c r="G9" s="381"/>
      <c r="H9" s="381"/>
      <c r="I9" s="381"/>
      <c r="J9" s="381"/>
      <c r="K9" s="23"/>
      <c r="L9" s="23"/>
      <c r="M9" s="23"/>
      <c r="N9" s="23"/>
      <c r="O9" s="23"/>
      <c r="P9" s="23"/>
    </row>
    <row r="10" spans="1:256" ht="31.5" customHeight="1">
      <c r="A10" s="381"/>
      <c r="B10" s="381"/>
      <c r="C10" s="381"/>
      <c r="D10" s="381"/>
      <c r="E10" s="381"/>
      <c r="F10" s="381"/>
      <c r="G10" s="381"/>
      <c r="H10" s="381"/>
      <c r="I10" s="381"/>
      <c r="J10" s="381"/>
      <c r="K10" s="23"/>
      <c r="L10" s="23"/>
      <c r="M10" s="23"/>
      <c r="N10" s="23"/>
      <c r="O10" s="23"/>
      <c r="P10" s="23"/>
    </row>
    <row r="11" spans="1:256" ht="21" customHeight="1">
      <c r="A11" s="23"/>
      <c r="B11" s="23"/>
      <c r="C11" s="23"/>
      <c r="D11" s="23"/>
      <c r="E11" s="23"/>
      <c r="F11" s="23"/>
      <c r="G11" s="23"/>
      <c r="H11" s="23"/>
      <c r="I11" s="23"/>
      <c r="J11" s="23"/>
      <c r="K11" s="23"/>
      <c r="L11" s="23"/>
      <c r="M11" s="23"/>
      <c r="N11" s="23"/>
      <c r="O11" s="23"/>
      <c r="P11" s="23"/>
    </row>
    <row r="12" spans="1:256" ht="21" customHeight="1">
      <c r="A12" s="23"/>
      <c r="B12" s="23"/>
      <c r="C12" s="23"/>
      <c r="D12" s="23"/>
      <c r="E12" s="23"/>
      <c r="F12" s="23"/>
      <c r="G12" s="23"/>
      <c r="H12" s="23"/>
      <c r="I12" s="23"/>
      <c r="J12" s="23"/>
      <c r="K12" s="23"/>
      <c r="L12" s="23"/>
      <c r="M12" s="23"/>
      <c r="N12" s="23"/>
      <c r="O12" s="23"/>
      <c r="P12" s="23"/>
    </row>
    <row r="13" spans="1:256" ht="21" customHeight="1">
      <c r="A13" s="382">
        <v>2021</v>
      </c>
      <c r="B13" s="382"/>
      <c r="C13" s="22"/>
      <c r="D13" s="22"/>
      <c r="E13" s="19"/>
      <c r="F13" s="12"/>
      <c r="G13" s="21"/>
      <c r="H13" s="21"/>
      <c r="I13" s="21"/>
      <c r="J13" s="21"/>
      <c r="K13" s="21"/>
      <c r="L13" s="21"/>
      <c r="M13" s="21"/>
      <c r="N13" s="21"/>
      <c r="O13" s="21"/>
      <c r="P13" s="21"/>
    </row>
    <row r="14" spans="1:256" ht="21" customHeight="1">
      <c r="A14" s="22"/>
      <c r="B14" s="22"/>
      <c r="C14" s="22"/>
      <c r="D14" s="22"/>
      <c r="E14" s="19"/>
      <c r="F14" s="12"/>
      <c r="G14" s="21"/>
      <c r="H14" s="21"/>
      <c r="I14" s="21"/>
      <c r="J14" s="21"/>
      <c r="K14" s="21"/>
      <c r="L14" s="21"/>
      <c r="M14" s="21"/>
      <c r="N14" s="21"/>
      <c r="O14" s="21"/>
      <c r="P14" s="21"/>
    </row>
    <row r="15" spans="1:256" ht="21" customHeight="1">
      <c r="A15" s="19"/>
      <c r="B15" s="19"/>
      <c r="C15" s="19"/>
      <c r="D15" s="19"/>
      <c r="E15" s="19"/>
      <c r="F15" s="12"/>
      <c r="G15" s="21"/>
      <c r="H15" s="21"/>
      <c r="I15" s="21"/>
      <c r="J15" s="21"/>
      <c r="K15" s="21"/>
      <c r="L15" s="21"/>
      <c r="M15" s="21"/>
      <c r="N15" s="21"/>
      <c r="O15" s="21"/>
      <c r="P15" s="21"/>
    </row>
    <row r="16" spans="1:256" ht="25.5" customHeight="1">
      <c r="A16" s="383" t="s">
        <v>0</v>
      </c>
      <c r="B16" s="383"/>
      <c r="C16" s="383"/>
      <c r="D16" s="383"/>
      <c r="E16" s="383"/>
      <c r="F16" s="383"/>
      <c r="G16" s="383"/>
      <c r="H16" s="383"/>
      <c r="I16" s="383"/>
      <c r="J16" s="21"/>
      <c r="K16" s="21"/>
      <c r="L16" s="21"/>
      <c r="M16" s="21"/>
      <c r="N16" s="21"/>
      <c r="O16" s="21"/>
      <c r="P16" s="21"/>
    </row>
    <row r="17" spans="1:16" ht="25.9" customHeight="1">
      <c r="A17" s="20"/>
      <c r="B17" s="19"/>
      <c r="C17" s="19"/>
      <c r="D17" s="19"/>
      <c r="E17" s="19"/>
      <c r="F17" s="12"/>
      <c r="G17" s="18"/>
      <c r="H17" s="18"/>
      <c r="I17" s="18"/>
      <c r="J17" s="18"/>
      <c r="K17" s="18"/>
      <c r="L17" s="18"/>
      <c r="M17" s="18"/>
      <c r="N17" s="18"/>
      <c r="O17" s="18"/>
      <c r="P17" s="18"/>
    </row>
    <row r="18" spans="1:16" ht="21" customHeight="1">
      <c r="A18" s="12"/>
      <c r="B18" s="12"/>
      <c r="C18" s="12"/>
      <c r="D18" s="12"/>
      <c r="E18" s="12"/>
      <c r="F18" s="12"/>
      <c r="G18" s="8"/>
      <c r="H18" s="12"/>
      <c r="I18" s="11"/>
      <c r="J18" s="10"/>
      <c r="K18" s="8"/>
      <c r="L18" s="9"/>
      <c r="M18" s="8"/>
      <c r="N18" s="8"/>
      <c r="O18" s="8"/>
      <c r="P18" s="8"/>
    </row>
    <row r="19" spans="1:16" ht="22.9" customHeight="1">
      <c r="A19" s="12"/>
      <c r="B19" s="12"/>
      <c r="C19" s="12"/>
      <c r="D19" s="12"/>
      <c r="E19" s="12"/>
      <c r="F19" s="12"/>
      <c r="G19" s="17"/>
      <c r="H19" s="17"/>
      <c r="I19" s="17"/>
      <c r="J19" s="17"/>
      <c r="K19" s="17"/>
      <c r="L19" s="17"/>
      <c r="M19" s="17"/>
      <c r="N19" s="17"/>
      <c r="O19" s="17"/>
      <c r="P19" s="17"/>
    </row>
    <row r="20" spans="1:16" ht="28.15" customHeight="1">
      <c r="A20" s="12"/>
      <c r="B20" s="12"/>
      <c r="C20" s="12"/>
      <c r="D20" s="12"/>
      <c r="E20" s="12"/>
      <c r="F20" s="12"/>
      <c r="G20" s="376"/>
      <c r="H20" s="376"/>
      <c r="I20" s="376"/>
      <c r="J20" s="376"/>
      <c r="K20" s="376"/>
      <c r="L20" s="376"/>
      <c r="M20" s="376"/>
      <c r="N20" s="376"/>
      <c r="O20" s="376"/>
      <c r="P20" s="376"/>
    </row>
    <row r="21" spans="1:16" ht="21" customHeight="1">
      <c r="A21" s="12"/>
      <c r="B21" s="12"/>
      <c r="C21" s="12"/>
      <c r="D21" s="12"/>
      <c r="E21" s="12"/>
      <c r="F21" s="12"/>
      <c r="G21" s="13"/>
      <c r="H21" s="13"/>
      <c r="I21" s="16"/>
      <c r="J21" s="15"/>
      <c r="K21" s="13"/>
      <c r="L21" s="14"/>
      <c r="M21" s="13"/>
      <c r="N21" s="13"/>
      <c r="O21" s="13"/>
      <c r="P21" s="13"/>
    </row>
    <row r="22" spans="1:16" ht="23.45" customHeight="1">
      <c r="A22" s="12"/>
      <c r="B22" s="12"/>
      <c r="C22" s="12"/>
      <c r="D22" s="12"/>
      <c r="E22" s="12"/>
      <c r="F22" s="12"/>
      <c r="G22" s="376"/>
      <c r="H22" s="376"/>
      <c r="I22" s="376"/>
      <c r="J22" s="376"/>
      <c r="K22" s="376"/>
      <c r="L22" s="376"/>
      <c r="M22" s="376"/>
      <c r="N22" s="376"/>
      <c r="O22" s="376"/>
      <c r="P22" s="376"/>
    </row>
    <row r="23" spans="1:16" ht="27" customHeight="1">
      <c r="A23" s="12"/>
      <c r="B23" s="12"/>
      <c r="C23" s="12"/>
      <c r="D23" s="12"/>
      <c r="E23" s="12"/>
      <c r="F23" s="12"/>
      <c r="G23" s="12"/>
      <c r="H23" s="12"/>
      <c r="I23" s="11"/>
      <c r="J23" s="10"/>
      <c r="K23" s="8"/>
      <c r="L23" s="9"/>
      <c r="M23" s="8"/>
      <c r="N23" s="8"/>
      <c r="O23" s="8"/>
      <c r="P23" s="8"/>
    </row>
    <row r="24" spans="1:16" ht="22.15" customHeight="1">
      <c r="I24" s="7"/>
      <c r="J24" s="4"/>
      <c r="L24" s="6"/>
    </row>
    <row r="25" spans="1:16" ht="24.6" customHeight="1">
      <c r="I25" s="7"/>
      <c r="J25" s="4"/>
      <c r="L25" s="6"/>
    </row>
    <row r="26" spans="1:16" ht="24.6" customHeight="1">
      <c r="I26" s="5"/>
      <c r="J26" s="4"/>
    </row>
    <row r="27" spans="1:16" ht="24.6" customHeight="1">
      <c r="I27" s="5"/>
      <c r="J27" s="4"/>
    </row>
    <row r="28" spans="1:16" ht="24.6" customHeight="1">
      <c r="I28" s="5"/>
      <c r="J28" s="4"/>
    </row>
  </sheetData>
  <mergeCells count="9">
    <mergeCell ref="G22:P22"/>
    <mergeCell ref="B5:E5"/>
    <mergeCell ref="F5:G5"/>
    <mergeCell ref="A6:E6"/>
    <mergeCell ref="A9:J10"/>
    <mergeCell ref="A13:B13"/>
    <mergeCell ref="A16:I16"/>
    <mergeCell ref="G20:P20"/>
    <mergeCell ref="F6:G6"/>
  </mergeCells>
  <pageMargins left="0.78740157480314965" right="0.39370078740157483" top="0.39370078740157483" bottom="0.39370078740157483" header="0" footer="0"/>
  <pageSetup paperSize="9" scale="90"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dimension ref="A1:G37"/>
  <sheetViews>
    <sheetView workbookViewId="0">
      <selection activeCell="B5" sqref="B5:F35"/>
    </sheetView>
  </sheetViews>
  <sheetFormatPr defaultRowHeight="12.75"/>
  <cols>
    <col min="1" max="1" width="46.7109375" customWidth="1"/>
    <col min="2" max="2" width="14.85546875" customWidth="1"/>
    <col min="3" max="3" width="18.7109375" customWidth="1"/>
    <col min="4" max="4" width="21.42578125" customWidth="1"/>
    <col min="5" max="5" width="18.42578125" customWidth="1"/>
    <col min="6" max="6" width="16.5703125" customWidth="1"/>
  </cols>
  <sheetData>
    <row r="1" spans="1:7">
      <c r="A1" s="400" t="s">
        <v>236</v>
      </c>
      <c r="B1" s="400"/>
      <c r="C1" s="400"/>
      <c r="D1" s="400"/>
      <c r="E1" s="400"/>
      <c r="F1" s="400"/>
    </row>
    <row r="2" spans="1:7">
      <c r="B2" s="130"/>
      <c r="C2" s="130"/>
      <c r="D2" s="130"/>
      <c r="E2" s="130"/>
      <c r="F2" s="140" t="s">
        <v>235</v>
      </c>
    </row>
    <row r="3" spans="1:7">
      <c r="A3" s="391"/>
      <c r="B3" s="391" t="s">
        <v>234</v>
      </c>
      <c r="C3" s="389" t="s">
        <v>233</v>
      </c>
      <c r="D3" s="390"/>
      <c r="E3" s="390"/>
      <c r="F3" s="390"/>
      <c r="G3" s="50"/>
    </row>
    <row r="4" spans="1:7">
      <c r="A4" s="392"/>
      <c r="B4" s="392"/>
      <c r="C4" s="66" t="s">
        <v>177</v>
      </c>
      <c r="D4" s="139" t="s">
        <v>232</v>
      </c>
      <c r="E4" s="66" t="s">
        <v>170</v>
      </c>
      <c r="F4" s="65" t="s">
        <v>169</v>
      </c>
      <c r="G4" s="50"/>
    </row>
    <row r="5" spans="1:7" s="42" customFormat="1">
      <c r="A5" s="138" t="s">
        <v>231</v>
      </c>
      <c r="B5" s="53">
        <v>874133.2</v>
      </c>
      <c r="C5" s="53">
        <v>362107.7</v>
      </c>
      <c r="D5" s="53">
        <v>369141</v>
      </c>
      <c r="E5" s="53">
        <v>100546</v>
      </c>
      <c r="F5" s="53">
        <v>42338.400000000001</v>
      </c>
    </row>
    <row r="6" spans="1:7" ht="11.25" customHeight="1">
      <c r="A6" s="107" t="s">
        <v>108</v>
      </c>
      <c r="B6" s="327"/>
      <c r="C6" s="327"/>
      <c r="D6" s="327"/>
      <c r="E6" s="327"/>
      <c r="F6" s="327"/>
    </row>
    <row r="7" spans="1:7" ht="11.25" customHeight="1">
      <c r="A7" s="107" t="s">
        <v>230</v>
      </c>
      <c r="B7" s="302">
        <v>179073.2</v>
      </c>
      <c r="C7" s="302">
        <v>115309.2</v>
      </c>
      <c r="D7" s="302">
        <v>63542.5</v>
      </c>
      <c r="E7" s="302">
        <v>221.5</v>
      </c>
      <c r="F7" s="329" t="s">
        <v>485</v>
      </c>
    </row>
    <row r="8" spans="1:7" ht="11.25" customHeight="1">
      <c r="A8" s="107" t="s">
        <v>229</v>
      </c>
      <c r="B8" s="302">
        <v>18164</v>
      </c>
      <c r="C8" s="302">
        <v>5905.6</v>
      </c>
      <c r="D8" s="302">
        <v>11993.7</v>
      </c>
      <c r="E8" s="302">
        <v>201.4</v>
      </c>
      <c r="F8" s="302">
        <v>63.4</v>
      </c>
    </row>
    <row r="9" spans="1:7" ht="11.25" customHeight="1">
      <c r="A9" s="107" t="s">
        <v>228</v>
      </c>
      <c r="B9" s="302">
        <v>107893.1</v>
      </c>
      <c r="C9" s="302">
        <v>81480.399999999994</v>
      </c>
      <c r="D9" s="302">
        <v>26406.400000000001</v>
      </c>
      <c r="E9" s="329" t="s">
        <v>485</v>
      </c>
      <c r="F9" s="329" t="s">
        <v>486</v>
      </c>
    </row>
    <row r="10" spans="1:7" ht="11.25" customHeight="1">
      <c r="A10" s="107" t="s">
        <v>227</v>
      </c>
      <c r="B10" s="53">
        <v>1883.1</v>
      </c>
      <c r="C10" s="134" t="s">
        <v>486</v>
      </c>
      <c r="D10" s="53">
        <v>708</v>
      </c>
      <c r="E10" s="134" t="s">
        <v>486</v>
      </c>
      <c r="F10" s="53">
        <v>204.9</v>
      </c>
    </row>
    <row r="11" spans="1:7" ht="11.25" customHeight="1">
      <c r="A11" s="107" t="s">
        <v>226</v>
      </c>
      <c r="B11" s="53">
        <v>448.2</v>
      </c>
      <c r="C11" s="53">
        <v>13.9</v>
      </c>
      <c r="D11" s="53">
        <v>135.6</v>
      </c>
      <c r="E11" s="53">
        <v>298.10000000000002</v>
      </c>
      <c r="F11" s="134" t="s">
        <v>486</v>
      </c>
    </row>
    <row r="12" spans="1:7" ht="11.25" customHeight="1">
      <c r="A12" s="107" t="s">
        <v>225</v>
      </c>
      <c r="B12" s="53">
        <v>171375.8</v>
      </c>
      <c r="C12" s="134" t="s">
        <v>486</v>
      </c>
      <c r="D12" s="53">
        <v>71852</v>
      </c>
      <c r="E12" s="53">
        <v>56358.1</v>
      </c>
      <c r="F12" s="53">
        <v>7844.7</v>
      </c>
    </row>
    <row r="13" spans="1:7" ht="11.25" customHeight="1">
      <c r="A13" s="107" t="s">
        <v>224</v>
      </c>
      <c r="B13" s="134" t="s">
        <v>486</v>
      </c>
      <c r="C13" s="134" t="s">
        <v>486</v>
      </c>
      <c r="D13" s="134" t="s">
        <v>486</v>
      </c>
      <c r="E13" s="134" t="s">
        <v>485</v>
      </c>
      <c r="F13" s="134" t="s">
        <v>485</v>
      </c>
    </row>
    <row r="14" spans="1:7" ht="11.25" customHeight="1">
      <c r="A14" s="107" t="s">
        <v>223</v>
      </c>
      <c r="B14" s="53">
        <v>27218.6</v>
      </c>
      <c r="C14" s="53">
        <v>14810.9</v>
      </c>
      <c r="D14" s="53">
        <v>12407.7</v>
      </c>
      <c r="E14" s="134" t="s">
        <v>485</v>
      </c>
      <c r="F14" s="134" t="s">
        <v>485</v>
      </c>
    </row>
    <row r="15" spans="1:7" ht="11.25" customHeight="1">
      <c r="A15" s="107" t="s">
        <v>222</v>
      </c>
      <c r="B15" s="134" t="s">
        <v>486</v>
      </c>
      <c r="C15" s="134" t="s">
        <v>486</v>
      </c>
      <c r="D15" s="134" t="s">
        <v>486</v>
      </c>
      <c r="E15" s="134" t="s">
        <v>485</v>
      </c>
      <c r="F15" s="134" t="s">
        <v>485</v>
      </c>
    </row>
    <row r="16" spans="1:7" ht="11.25" customHeight="1">
      <c r="A16" s="107" t="s">
        <v>221</v>
      </c>
      <c r="B16" s="53">
        <v>37718.9</v>
      </c>
      <c r="C16" s="53">
        <v>3605.8</v>
      </c>
      <c r="D16" s="53">
        <v>30163.599999999999</v>
      </c>
      <c r="E16" s="53">
        <v>1129.0999999999999</v>
      </c>
      <c r="F16" s="53">
        <v>2820.4</v>
      </c>
    </row>
    <row r="17" spans="1:6" ht="11.25" customHeight="1">
      <c r="A17" s="107" t="s">
        <v>220</v>
      </c>
      <c r="B17" s="53">
        <v>1026.0999999999999</v>
      </c>
      <c r="C17" s="53">
        <v>3.9</v>
      </c>
      <c r="D17" s="53">
        <v>1013.4</v>
      </c>
      <c r="E17" s="53">
        <v>8.6999999999999993</v>
      </c>
      <c r="F17" s="134" t="s">
        <v>485</v>
      </c>
    </row>
    <row r="18" spans="1:6" ht="11.25" customHeight="1">
      <c r="A18" s="107" t="s">
        <v>219</v>
      </c>
      <c r="B18" s="53">
        <v>11243</v>
      </c>
      <c r="C18" s="53">
        <v>9456.2999999999993</v>
      </c>
      <c r="D18" s="53">
        <v>1786.4</v>
      </c>
      <c r="E18" s="134" t="s">
        <v>485</v>
      </c>
      <c r="F18" s="53">
        <v>0.2</v>
      </c>
    </row>
    <row r="19" spans="1:6" ht="11.25" customHeight="1">
      <c r="A19" s="107" t="s">
        <v>218</v>
      </c>
      <c r="B19" s="53">
        <v>1697.9</v>
      </c>
      <c r="C19" s="53">
        <v>821.2</v>
      </c>
      <c r="D19" s="53">
        <v>871.6</v>
      </c>
      <c r="E19" s="134" t="s">
        <v>485</v>
      </c>
      <c r="F19" s="53">
        <v>5.0999999999999996</v>
      </c>
    </row>
    <row r="20" spans="1:6" ht="11.25" customHeight="1">
      <c r="A20" s="107" t="s">
        <v>217</v>
      </c>
      <c r="B20" s="53">
        <v>3742.5</v>
      </c>
      <c r="C20" s="134" t="s">
        <v>486</v>
      </c>
      <c r="D20" s="53">
        <v>3704.7</v>
      </c>
      <c r="E20" s="134" t="s">
        <v>485</v>
      </c>
      <c r="F20" s="134" t="s">
        <v>485</v>
      </c>
    </row>
    <row r="21" spans="1:6" ht="11.25" customHeight="1">
      <c r="A21" s="107" t="s">
        <v>216</v>
      </c>
      <c r="B21" s="53">
        <v>4670.8</v>
      </c>
      <c r="C21" s="53">
        <v>4446.6000000000004</v>
      </c>
      <c r="D21" s="53">
        <v>224.2</v>
      </c>
      <c r="E21" s="134" t="s">
        <v>485</v>
      </c>
      <c r="F21" s="134" t="s">
        <v>485</v>
      </c>
    </row>
    <row r="22" spans="1:6" ht="11.25" customHeight="1">
      <c r="A22" s="107" t="s">
        <v>215</v>
      </c>
      <c r="B22" s="53">
        <v>54715.6</v>
      </c>
      <c r="C22" s="53">
        <v>5428.9</v>
      </c>
      <c r="D22" s="53">
        <v>34385.5</v>
      </c>
      <c r="E22" s="53">
        <v>9416.7999999999993</v>
      </c>
      <c r="F22" s="53">
        <v>5484.4</v>
      </c>
    </row>
    <row r="23" spans="1:6" ht="11.25" customHeight="1">
      <c r="A23" s="107" t="s">
        <v>214</v>
      </c>
      <c r="B23" s="53">
        <v>9182.2999999999993</v>
      </c>
      <c r="C23" s="53">
        <v>2245.5</v>
      </c>
      <c r="D23" s="53">
        <v>6759</v>
      </c>
      <c r="E23" s="53">
        <v>65.5</v>
      </c>
      <c r="F23" s="53">
        <v>112.3</v>
      </c>
    </row>
    <row r="24" spans="1:6" ht="11.25" customHeight="1">
      <c r="A24" s="107" t="s">
        <v>213</v>
      </c>
      <c r="B24" s="53">
        <v>5134.3</v>
      </c>
      <c r="C24" s="53">
        <v>2330.6</v>
      </c>
      <c r="D24" s="53">
        <v>2803.7</v>
      </c>
      <c r="E24" s="134" t="s">
        <v>485</v>
      </c>
      <c r="F24" s="134" t="s">
        <v>485</v>
      </c>
    </row>
    <row r="25" spans="1:6" ht="11.25" customHeight="1">
      <c r="A25" s="107" t="s">
        <v>212</v>
      </c>
      <c r="B25" s="53">
        <v>11905.3</v>
      </c>
      <c r="C25" s="53">
        <v>7836.5</v>
      </c>
      <c r="D25" s="53">
        <v>3949.2</v>
      </c>
      <c r="E25" s="53">
        <v>119.6</v>
      </c>
      <c r="F25" s="134" t="s">
        <v>485</v>
      </c>
    </row>
    <row r="26" spans="1:6" ht="11.25" customHeight="1">
      <c r="A26" s="107" t="s">
        <v>211</v>
      </c>
      <c r="B26" s="53">
        <v>3882</v>
      </c>
      <c r="C26" s="53">
        <v>3635.3</v>
      </c>
      <c r="D26" s="53">
        <v>246.2</v>
      </c>
      <c r="E26" s="53">
        <v>0.2</v>
      </c>
      <c r="F26" s="53">
        <v>0.4</v>
      </c>
    </row>
    <row r="27" spans="1:6" ht="11.25" customHeight="1">
      <c r="A27" s="107" t="s">
        <v>210</v>
      </c>
      <c r="B27" s="53">
        <v>33.6</v>
      </c>
      <c r="C27" s="53">
        <v>11.6</v>
      </c>
      <c r="D27" s="53">
        <v>22.1</v>
      </c>
      <c r="E27" s="134" t="s">
        <v>485</v>
      </c>
      <c r="F27" s="134" t="s">
        <v>485</v>
      </c>
    </row>
    <row r="28" spans="1:6" ht="11.25" customHeight="1">
      <c r="A28" s="107" t="s">
        <v>209</v>
      </c>
      <c r="B28" s="53">
        <v>153.9</v>
      </c>
      <c r="C28" s="53">
        <v>152.4</v>
      </c>
      <c r="D28" s="53">
        <v>0.9</v>
      </c>
      <c r="E28" s="134" t="s">
        <v>485</v>
      </c>
      <c r="F28" s="53">
        <v>0.7</v>
      </c>
    </row>
    <row r="29" spans="1:6" s="135" customFormat="1" ht="11.25" customHeight="1">
      <c r="A29" s="136" t="s">
        <v>208</v>
      </c>
      <c r="B29" s="53">
        <v>508.1</v>
      </c>
      <c r="C29" s="53">
        <v>422.6</v>
      </c>
      <c r="D29" s="53">
        <v>85.3</v>
      </c>
      <c r="E29" s="134" t="s">
        <v>486</v>
      </c>
      <c r="F29" s="53">
        <v>0.2</v>
      </c>
    </row>
    <row r="30" spans="1:6" s="135" customFormat="1" ht="11.25" customHeight="1">
      <c r="A30" s="136" t="s">
        <v>207</v>
      </c>
      <c r="B30" s="53">
        <v>2790.8</v>
      </c>
      <c r="C30" s="53">
        <v>1801.7</v>
      </c>
      <c r="D30" s="53">
        <v>982.9</v>
      </c>
      <c r="E30" s="134" t="s">
        <v>486</v>
      </c>
      <c r="F30" s="53">
        <v>5.6</v>
      </c>
    </row>
    <row r="31" spans="1:6" ht="11.25" customHeight="1">
      <c r="A31" s="107" t="s">
        <v>206</v>
      </c>
      <c r="B31" s="53">
        <v>0.4</v>
      </c>
      <c r="C31" s="134" t="s">
        <v>486</v>
      </c>
      <c r="D31" s="134" t="s">
        <v>485</v>
      </c>
      <c r="E31" s="53">
        <v>0.3</v>
      </c>
      <c r="F31" s="134" t="s">
        <v>485</v>
      </c>
    </row>
    <row r="32" spans="1:6">
      <c r="A32" s="107" t="s">
        <v>205</v>
      </c>
      <c r="B32" s="53">
        <v>217065.7</v>
      </c>
      <c r="C32" s="53">
        <v>64193.2</v>
      </c>
      <c r="D32" s="53">
        <v>94358</v>
      </c>
      <c r="E32" s="53">
        <v>32725.3</v>
      </c>
      <c r="F32" s="53">
        <v>25789.200000000001</v>
      </c>
    </row>
    <row r="33" spans="1:6" ht="11.25" customHeight="1">
      <c r="A33" s="133" t="s">
        <v>204</v>
      </c>
      <c r="B33" s="302"/>
      <c r="C33" s="302"/>
      <c r="D33" s="302"/>
      <c r="E33" s="302"/>
      <c r="F33" s="302"/>
    </row>
    <row r="34" spans="1:6" ht="11.25" customHeight="1">
      <c r="A34" s="104" t="s">
        <v>203</v>
      </c>
      <c r="B34" s="53">
        <v>4393.3</v>
      </c>
      <c r="C34" s="53">
        <v>552.79999999999995</v>
      </c>
      <c r="D34" s="53">
        <v>3166.8</v>
      </c>
      <c r="E34" s="53">
        <v>432.7</v>
      </c>
      <c r="F34" s="53">
        <v>241</v>
      </c>
    </row>
    <row r="35" spans="1:6" ht="11.25" customHeight="1">
      <c r="A35" s="132" t="s">
        <v>202</v>
      </c>
      <c r="B35" s="97">
        <v>12232.6</v>
      </c>
      <c r="C35" s="97">
        <v>11957.3</v>
      </c>
      <c r="D35" s="97">
        <v>264.2</v>
      </c>
      <c r="E35" s="97">
        <v>0.8</v>
      </c>
      <c r="F35" s="97">
        <v>10.3</v>
      </c>
    </row>
    <row r="36" spans="1:6" ht="11.25" customHeight="1">
      <c r="A36" s="33" t="s">
        <v>201</v>
      </c>
      <c r="B36" s="130"/>
      <c r="C36" s="130"/>
      <c r="D36" s="130"/>
      <c r="E36" s="130"/>
      <c r="F36" s="130"/>
    </row>
    <row r="37" spans="1:6" ht="11.25" customHeight="1">
      <c r="A37" s="131" t="s">
        <v>200</v>
      </c>
      <c r="B37" s="130"/>
      <c r="C37" s="130"/>
      <c r="D37" s="130"/>
      <c r="E37" s="130"/>
      <c r="F37" s="130"/>
    </row>
  </sheetData>
  <mergeCells count="4">
    <mergeCell ref="A1:F1"/>
    <mergeCell ref="A3:A4"/>
    <mergeCell ref="B3:B4"/>
    <mergeCell ref="C3:F3"/>
  </mergeCells>
  <pageMargins left="0.78740157480314965" right="0.39370078740157483" top="0.39370078740157483" bottom="0.39370078740157483" header="0" footer="0"/>
  <pageSetup paperSize="9" orientation="landscape" r:id="rId1"/>
  <headerFooter>
    <oddFooter>&amp;R&amp;"-,полужирный"&amp;8 17</oddFooter>
  </headerFooter>
</worksheet>
</file>

<file path=xl/worksheets/sheet11.xml><?xml version="1.0" encoding="utf-8"?>
<worksheet xmlns="http://schemas.openxmlformats.org/spreadsheetml/2006/main" xmlns:r="http://schemas.openxmlformats.org/officeDocument/2006/relationships">
  <dimension ref="A1:T50"/>
  <sheetViews>
    <sheetView workbookViewId="0">
      <selection activeCell="B4" sqref="B4:J21"/>
    </sheetView>
  </sheetViews>
  <sheetFormatPr defaultColWidth="9.140625" defaultRowHeight="12"/>
  <cols>
    <col min="1" max="1" width="19" style="141" customWidth="1"/>
    <col min="2" max="2" width="14.5703125" style="142" customWidth="1"/>
    <col min="3" max="3" width="12.85546875" style="141" customWidth="1"/>
    <col min="4" max="4" width="11.7109375" style="141" customWidth="1"/>
    <col min="5" max="5" width="12.7109375" style="141" customWidth="1"/>
    <col min="6" max="6" width="14" style="141" customWidth="1"/>
    <col min="7" max="7" width="13.7109375" style="141" customWidth="1"/>
    <col min="8" max="8" width="12.42578125" style="141" customWidth="1"/>
    <col min="9" max="9" width="14.140625" style="141" customWidth="1"/>
    <col min="10" max="10" width="11.5703125" style="141" customWidth="1"/>
    <col min="11" max="12" width="9.140625" style="141"/>
    <col min="13" max="13" width="9.42578125" style="141" bestFit="1" customWidth="1"/>
    <col min="14" max="16384" width="9.140625" style="141"/>
  </cols>
  <sheetData>
    <row r="1" spans="1:15" ht="15.75" customHeight="1">
      <c r="A1" s="400" t="s">
        <v>244</v>
      </c>
      <c r="B1" s="400"/>
      <c r="C1" s="400"/>
      <c r="D1" s="400"/>
      <c r="E1" s="400"/>
      <c r="F1" s="400"/>
      <c r="G1" s="400"/>
      <c r="H1" s="400"/>
      <c r="I1" s="400"/>
      <c r="J1" s="400"/>
    </row>
    <row r="2" spans="1:15" s="149" customFormat="1" ht="11.25">
      <c r="A2" s="401" t="s">
        <v>161</v>
      </c>
      <c r="B2" s="398" t="s">
        <v>243</v>
      </c>
      <c r="C2" s="389" t="s">
        <v>242</v>
      </c>
      <c r="D2" s="390"/>
      <c r="E2" s="390"/>
      <c r="F2" s="393"/>
      <c r="G2" s="413" t="s">
        <v>241</v>
      </c>
      <c r="H2" s="413" t="s">
        <v>167</v>
      </c>
      <c r="I2" s="413" t="s">
        <v>240</v>
      </c>
      <c r="J2" s="403" t="s">
        <v>165</v>
      </c>
      <c r="K2" s="150"/>
    </row>
    <row r="3" spans="1:15" s="149" customFormat="1" ht="45">
      <c r="A3" s="402"/>
      <c r="B3" s="398"/>
      <c r="C3" s="66" t="s">
        <v>113</v>
      </c>
      <c r="D3" s="66" t="s">
        <v>112</v>
      </c>
      <c r="E3" s="66" t="s">
        <v>111</v>
      </c>
      <c r="F3" s="66" t="s">
        <v>239</v>
      </c>
      <c r="G3" s="413"/>
      <c r="H3" s="413"/>
      <c r="I3" s="413"/>
      <c r="J3" s="403"/>
      <c r="K3" s="150"/>
    </row>
    <row r="4" spans="1:15" ht="11.25" customHeight="1">
      <c r="A4" s="87" t="s">
        <v>154</v>
      </c>
      <c r="B4" s="330">
        <v>1240135.6000000001</v>
      </c>
      <c r="C4" s="330">
        <v>77909.501300000004</v>
      </c>
      <c r="D4" s="148">
        <v>1063604.5</v>
      </c>
      <c r="E4" s="148">
        <v>98621.597500000003</v>
      </c>
      <c r="F4" s="134" t="s">
        <v>485</v>
      </c>
      <c r="G4" s="91">
        <v>16095.69</v>
      </c>
      <c r="H4" s="53">
        <v>12750</v>
      </c>
      <c r="I4" s="53">
        <v>410285.7</v>
      </c>
      <c r="J4" s="53">
        <v>297411.40000000002</v>
      </c>
      <c r="K4" s="146"/>
      <c r="L4" s="53"/>
      <c r="M4" s="53"/>
      <c r="N4" s="53"/>
    </row>
    <row r="5" spans="1:15" ht="11.25" customHeight="1">
      <c r="A5" s="86" t="s">
        <v>153</v>
      </c>
      <c r="B5" s="330">
        <v>93985.5</v>
      </c>
      <c r="C5" s="330">
        <v>5174.6500239304605</v>
      </c>
      <c r="D5" s="148">
        <v>88439.7</v>
      </c>
      <c r="E5" s="148">
        <v>371.16452139181104</v>
      </c>
      <c r="F5" s="134" t="s">
        <v>485</v>
      </c>
      <c r="G5" s="91">
        <v>964.31</v>
      </c>
      <c r="H5" s="53">
        <v>791.1</v>
      </c>
      <c r="I5" s="53">
        <v>34115.599999999999</v>
      </c>
      <c r="J5" s="53">
        <v>24730</v>
      </c>
      <c r="K5" s="146"/>
      <c r="L5" s="53"/>
      <c r="M5" s="53"/>
      <c r="N5" s="145"/>
    </row>
    <row r="6" spans="1:15" ht="11.25" customHeight="1">
      <c r="A6" s="86" t="s">
        <v>152</v>
      </c>
      <c r="B6" s="330">
        <v>103902.3</v>
      </c>
      <c r="C6" s="330">
        <v>6794.2926976606504</v>
      </c>
      <c r="D6" s="148">
        <v>96075.7</v>
      </c>
      <c r="E6" s="148">
        <v>1032.3019948195999</v>
      </c>
      <c r="F6" s="134" t="s">
        <v>485</v>
      </c>
      <c r="G6" s="91">
        <v>1320.23</v>
      </c>
      <c r="H6" s="53">
        <v>933</v>
      </c>
      <c r="I6" s="53">
        <v>37061.199999999997</v>
      </c>
      <c r="J6" s="53">
        <v>26865.3</v>
      </c>
      <c r="K6" s="146"/>
      <c r="L6" s="53"/>
      <c r="M6" s="53"/>
      <c r="N6" s="145"/>
      <c r="O6" s="146"/>
    </row>
    <row r="7" spans="1:15" ht="11.25" customHeight="1">
      <c r="A7" s="86" t="s">
        <v>151</v>
      </c>
      <c r="B7" s="330">
        <v>56142.9</v>
      </c>
      <c r="C7" s="330">
        <v>3091.86087705205</v>
      </c>
      <c r="D7" s="148">
        <v>52842.9</v>
      </c>
      <c r="E7" s="148">
        <v>208.19468256368299</v>
      </c>
      <c r="F7" s="134" t="s">
        <v>485</v>
      </c>
      <c r="G7" s="91">
        <v>576.17999999999995</v>
      </c>
      <c r="H7" s="53">
        <v>472.7</v>
      </c>
      <c r="I7" s="53">
        <v>20384.099999999999</v>
      </c>
      <c r="J7" s="53">
        <v>14776.2</v>
      </c>
      <c r="K7" s="146"/>
      <c r="L7" s="53"/>
      <c r="M7" s="53"/>
      <c r="N7" s="145"/>
    </row>
    <row r="8" spans="1:15" ht="11.25" customHeight="1">
      <c r="A8" s="86" t="s">
        <v>150</v>
      </c>
      <c r="B8" s="330">
        <v>51481.599999999999</v>
      </c>
      <c r="C8" s="330">
        <v>2833.8958147645099</v>
      </c>
      <c r="D8" s="148">
        <v>48434</v>
      </c>
      <c r="E8" s="148">
        <v>213.76444807957299</v>
      </c>
      <c r="F8" s="134" t="s">
        <v>485</v>
      </c>
      <c r="G8" s="91">
        <v>528.11</v>
      </c>
      <c r="H8" s="53">
        <v>433.2</v>
      </c>
      <c r="I8" s="53">
        <v>18683.400000000001</v>
      </c>
      <c r="J8" s="53">
        <v>13543.4</v>
      </c>
      <c r="K8" s="146"/>
      <c r="L8" s="53"/>
      <c r="M8" s="53"/>
      <c r="N8" s="145"/>
    </row>
    <row r="9" spans="1:15" ht="11.25" customHeight="1">
      <c r="A9" s="86" t="s">
        <v>149</v>
      </c>
      <c r="B9" s="330">
        <v>13117.2</v>
      </c>
      <c r="C9" s="330">
        <v>721.03624796251495</v>
      </c>
      <c r="D9" s="148">
        <v>12323.2</v>
      </c>
      <c r="E9" s="148">
        <v>73.006718773107394</v>
      </c>
      <c r="F9" s="134" t="s">
        <v>485</v>
      </c>
      <c r="G9" s="91">
        <v>134.37</v>
      </c>
      <c r="H9" s="53">
        <v>110.2</v>
      </c>
      <c r="I9" s="53">
        <v>4753.7</v>
      </c>
      <c r="J9" s="53">
        <v>3445.9</v>
      </c>
      <c r="K9" s="146"/>
      <c r="L9" s="53"/>
      <c r="M9" s="53"/>
      <c r="N9" s="145"/>
    </row>
    <row r="10" spans="1:15" ht="11.25" customHeight="1">
      <c r="A10" s="86" t="s">
        <v>148</v>
      </c>
      <c r="B10" s="330">
        <v>103031.2</v>
      </c>
      <c r="C10" s="330">
        <v>5674.5606536607302</v>
      </c>
      <c r="D10" s="148">
        <v>96983.7</v>
      </c>
      <c r="E10" s="148">
        <v>373.013206548033</v>
      </c>
      <c r="F10" s="134" t="s">
        <v>485</v>
      </c>
      <c r="G10" s="91">
        <v>1057.47</v>
      </c>
      <c r="H10" s="53">
        <v>867.5</v>
      </c>
      <c r="I10" s="53">
        <v>37411.5</v>
      </c>
      <c r="J10" s="53">
        <v>27119.1</v>
      </c>
      <c r="K10" s="146"/>
      <c r="L10" s="53"/>
      <c r="M10" s="53"/>
      <c r="N10" s="145"/>
    </row>
    <row r="11" spans="1:15" ht="11.25" customHeight="1">
      <c r="A11" s="86" t="s">
        <v>147</v>
      </c>
      <c r="B11" s="330">
        <v>131359.9</v>
      </c>
      <c r="C11" s="330">
        <v>7187.6631788268096</v>
      </c>
      <c r="D11" s="148">
        <v>122844</v>
      </c>
      <c r="E11" s="148">
        <v>1328.2284382273001</v>
      </c>
      <c r="F11" s="134" t="s">
        <v>485</v>
      </c>
      <c r="G11" s="91">
        <v>1339.45</v>
      </c>
      <c r="H11" s="53">
        <v>1098.8</v>
      </c>
      <c r="I11" s="53">
        <v>47387.1</v>
      </c>
      <c r="J11" s="53">
        <v>34350.400000000001</v>
      </c>
      <c r="K11" s="146"/>
      <c r="L11" s="53"/>
      <c r="M11" s="53"/>
      <c r="N11" s="145"/>
    </row>
    <row r="12" spans="1:15" ht="11.25" customHeight="1">
      <c r="A12" s="86" t="s">
        <v>146</v>
      </c>
      <c r="B12" s="330">
        <v>68835.3</v>
      </c>
      <c r="C12" s="330">
        <v>3786.47079841195</v>
      </c>
      <c r="D12" s="148">
        <v>64714.400000000001</v>
      </c>
      <c r="E12" s="148">
        <v>334.40779424016398</v>
      </c>
      <c r="F12" s="134" t="s">
        <v>485</v>
      </c>
      <c r="G12" s="91">
        <v>705.62</v>
      </c>
      <c r="H12" s="53">
        <v>578.9</v>
      </c>
      <c r="I12" s="53">
        <v>24963.599999999999</v>
      </c>
      <c r="J12" s="53">
        <v>18095.8</v>
      </c>
      <c r="K12" s="146"/>
      <c r="L12" s="53"/>
      <c r="M12" s="53"/>
      <c r="N12" s="145"/>
    </row>
    <row r="13" spans="1:15" ht="11.25" customHeight="1">
      <c r="A13" s="86" t="s">
        <v>145</v>
      </c>
      <c r="B13" s="330">
        <v>82490</v>
      </c>
      <c r="C13" s="330">
        <v>6622.9073101516806</v>
      </c>
      <c r="D13" s="148">
        <v>75584.2</v>
      </c>
      <c r="E13" s="148">
        <v>282.89698986095596</v>
      </c>
      <c r="F13" s="134" t="s">
        <v>485</v>
      </c>
      <c r="G13" s="91">
        <v>1442.95</v>
      </c>
      <c r="H13" s="53">
        <v>1086.2</v>
      </c>
      <c r="I13" s="53">
        <v>29156.6</v>
      </c>
      <c r="J13" s="53">
        <v>21135.3</v>
      </c>
      <c r="K13" s="146"/>
      <c r="L13" s="53"/>
      <c r="M13" s="53"/>
      <c r="N13" s="145"/>
    </row>
    <row r="14" spans="1:15" ht="11.25" customHeight="1">
      <c r="A14" s="86" t="s">
        <v>144</v>
      </c>
      <c r="B14" s="330">
        <v>72750.399999999994</v>
      </c>
      <c r="C14" s="330">
        <v>5621.9391147143497</v>
      </c>
      <c r="D14" s="148">
        <v>66874.7</v>
      </c>
      <c r="E14" s="148">
        <v>253.77216665041101</v>
      </c>
      <c r="F14" s="134" t="s">
        <v>485</v>
      </c>
      <c r="G14" s="91">
        <v>1196.51</v>
      </c>
      <c r="H14" s="53">
        <v>915.3</v>
      </c>
      <c r="I14" s="53">
        <v>25796.9</v>
      </c>
      <c r="J14" s="53">
        <v>18699.900000000001</v>
      </c>
      <c r="K14" s="146"/>
      <c r="L14" s="53"/>
      <c r="M14" s="53"/>
      <c r="N14" s="145"/>
    </row>
    <row r="15" spans="1:15" ht="11.25" customHeight="1">
      <c r="A15" s="86" t="s">
        <v>143</v>
      </c>
      <c r="B15" s="330">
        <v>48826.1</v>
      </c>
      <c r="C15" s="330">
        <v>2685.2628559800696</v>
      </c>
      <c r="D15" s="148">
        <v>45893.7</v>
      </c>
      <c r="E15" s="148">
        <v>247.12216459151898</v>
      </c>
      <c r="F15" s="134" t="s">
        <v>485</v>
      </c>
      <c r="G15" s="91">
        <v>500.41</v>
      </c>
      <c r="H15" s="53">
        <v>410.5</v>
      </c>
      <c r="I15" s="53">
        <v>17703.5</v>
      </c>
      <c r="J15" s="53">
        <v>12833.1</v>
      </c>
      <c r="K15" s="146"/>
      <c r="L15" s="53"/>
      <c r="M15" s="53"/>
      <c r="N15" s="145"/>
    </row>
    <row r="16" spans="1:15" ht="11.25" customHeight="1">
      <c r="A16" s="86" t="s">
        <v>142</v>
      </c>
      <c r="B16" s="330">
        <v>25363.1</v>
      </c>
      <c r="C16" s="330">
        <v>1395.3866956972402</v>
      </c>
      <c r="D16" s="148">
        <v>23848.5</v>
      </c>
      <c r="E16" s="148">
        <v>119.24148012062301</v>
      </c>
      <c r="F16" s="134" t="s">
        <v>485</v>
      </c>
      <c r="G16" s="91">
        <v>260.04000000000002</v>
      </c>
      <c r="H16" s="53">
        <v>213.3</v>
      </c>
      <c r="I16" s="53">
        <v>9199.6</v>
      </c>
      <c r="J16" s="53">
        <v>6668.7</v>
      </c>
      <c r="K16" s="146"/>
      <c r="L16" s="53"/>
      <c r="M16" s="53"/>
      <c r="N16" s="145"/>
    </row>
    <row r="17" spans="1:20" ht="11.25" customHeight="1">
      <c r="A17" s="86" t="s">
        <v>141</v>
      </c>
      <c r="B17" s="330">
        <v>21970.7</v>
      </c>
      <c r="C17" s="330">
        <v>1209.9967063868901</v>
      </c>
      <c r="D17" s="148">
        <v>20680</v>
      </c>
      <c r="E17" s="148">
        <v>80.660305501841506</v>
      </c>
      <c r="F17" s="134" t="s">
        <v>485</v>
      </c>
      <c r="G17" s="91">
        <v>225.49</v>
      </c>
      <c r="H17" s="53">
        <v>185</v>
      </c>
      <c r="I17" s="53">
        <v>7977.3</v>
      </c>
      <c r="J17" s="53">
        <v>5782.7</v>
      </c>
      <c r="K17" s="146"/>
      <c r="L17" s="53"/>
      <c r="M17" s="53"/>
      <c r="N17" s="145"/>
    </row>
    <row r="18" spans="1:20" ht="11.25" customHeight="1">
      <c r="A18" s="86" t="s">
        <v>140</v>
      </c>
      <c r="B18" s="330">
        <v>72066.8</v>
      </c>
      <c r="C18" s="330">
        <v>3987.21065560646</v>
      </c>
      <c r="D18" s="148">
        <v>67768.800000000003</v>
      </c>
      <c r="E18" s="148">
        <v>310.74127015391298</v>
      </c>
      <c r="F18" s="134" t="s">
        <v>485</v>
      </c>
      <c r="G18" s="91">
        <v>812.55</v>
      </c>
      <c r="H18" s="53">
        <v>607.29999999999995</v>
      </c>
      <c r="I18" s="53">
        <v>26141.8</v>
      </c>
      <c r="J18" s="53">
        <v>18949.900000000001</v>
      </c>
      <c r="K18" s="146"/>
      <c r="L18" s="53"/>
      <c r="M18" s="53"/>
      <c r="N18" s="145"/>
    </row>
    <row r="19" spans="1:20" ht="11.25" customHeight="1">
      <c r="A19" s="86" t="s">
        <v>139</v>
      </c>
      <c r="B19" s="330">
        <v>213152.9</v>
      </c>
      <c r="C19" s="330">
        <v>16580.036026131002</v>
      </c>
      <c r="D19" s="148">
        <v>105700.1</v>
      </c>
      <c r="E19" s="148">
        <v>90872.757821710999</v>
      </c>
      <c r="F19" s="134" t="s">
        <v>485</v>
      </c>
      <c r="G19" s="91">
        <v>3991.2</v>
      </c>
      <c r="H19" s="53">
        <v>3333</v>
      </c>
      <c r="I19" s="53">
        <v>40773.800000000003</v>
      </c>
      <c r="J19" s="53">
        <v>29556.5</v>
      </c>
      <c r="K19" s="146"/>
      <c r="L19" s="53"/>
      <c r="M19" s="53"/>
      <c r="N19" s="145"/>
    </row>
    <row r="20" spans="1:20" ht="11.25" customHeight="1">
      <c r="A20" s="86" t="s">
        <v>138</v>
      </c>
      <c r="B20" s="330">
        <v>52708.3</v>
      </c>
      <c r="C20" s="330">
        <v>2984.9469462878801</v>
      </c>
      <c r="D20" s="148">
        <v>47979.8</v>
      </c>
      <c r="E20" s="148">
        <v>1743.59546072335</v>
      </c>
      <c r="F20" s="134" t="s">
        <v>485</v>
      </c>
      <c r="G20" s="91">
        <v>750.58</v>
      </c>
      <c r="H20" s="53">
        <v>475.9</v>
      </c>
      <c r="I20" s="53">
        <v>18508.2</v>
      </c>
      <c r="J20" s="53">
        <v>13416.4</v>
      </c>
      <c r="K20" s="146"/>
      <c r="L20" s="53"/>
      <c r="M20" s="53"/>
      <c r="N20" s="145"/>
    </row>
    <row r="21" spans="1:20" ht="11.25" customHeight="1">
      <c r="A21" s="85" t="s">
        <v>137</v>
      </c>
      <c r="B21" s="330">
        <v>28951.3</v>
      </c>
      <c r="C21" s="330">
        <v>1557.38469677478</v>
      </c>
      <c r="D21" s="147">
        <v>26617.200000000001</v>
      </c>
      <c r="E21" s="147">
        <v>776.72803604310707</v>
      </c>
      <c r="F21" s="134" t="s">
        <v>485</v>
      </c>
      <c r="G21" s="91">
        <v>290.22000000000003</v>
      </c>
      <c r="H21" s="53">
        <v>238.1</v>
      </c>
      <c r="I21" s="53">
        <v>10267.6</v>
      </c>
      <c r="J21" s="53">
        <v>7442.9</v>
      </c>
      <c r="K21" s="146"/>
      <c r="L21" s="53"/>
      <c r="M21" s="53"/>
      <c r="N21" s="145"/>
    </row>
    <row r="22" spans="1:20" s="95" customFormat="1" ht="22.5" customHeight="1">
      <c r="A22" s="416" t="s">
        <v>238</v>
      </c>
      <c r="B22" s="416"/>
      <c r="C22" s="416"/>
      <c r="D22" s="416"/>
      <c r="E22" s="416"/>
      <c r="F22" s="416"/>
      <c r="G22" s="416"/>
      <c r="H22" s="416"/>
      <c r="I22" s="416"/>
      <c r="J22" s="416"/>
    </row>
    <row r="23" spans="1:20" s="95" customFormat="1" ht="20.45" customHeight="1">
      <c r="A23" s="414" t="s">
        <v>237</v>
      </c>
      <c r="B23" s="415"/>
      <c r="C23" s="415"/>
      <c r="D23" s="415"/>
      <c r="E23" s="415"/>
    </row>
    <row r="24" spans="1:20">
      <c r="A24" s="143"/>
      <c r="B24" s="53"/>
      <c r="C24" s="53"/>
      <c r="D24" s="53"/>
      <c r="E24" s="53"/>
      <c r="F24" s="134"/>
      <c r="G24" s="91"/>
      <c r="H24" s="53"/>
      <c r="I24" s="53"/>
      <c r="J24" s="53"/>
      <c r="K24" s="144"/>
      <c r="L24" s="144"/>
      <c r="M24" s="144"/>
      <c r="N24" s="144"/>
      <c r="O24" s="144"/>
      <c r="P24" s="144"/>
      <c r="Q24" s="144"/>
      <c r="R24" s="144"/>
      <c r="S24" s="144"/>
      <c r="T24" s="144"/>
    </row>
    <row r="25" spans="1:20">
      <c r="A25" s="143"/>
      <c r="B25" s="53"/>
      <c r="C25" s="53"/>
      <c r="D25" s="53"/>
      <c r="E25" s="53"/>
      <c r="F25" s="134"/>
      <c r="G25" s="91"/>
      <c r="H25" s="53"/>
      <c r="I25" s="53"/>
      <c r="J25" s="53"/>
      <c r="K25" s="144"/>
      <c r="L25" s="144"/>
      <c r="M25" s="144"/>
      <c r="N25" s="144"/>
      <c r="O25" s="144"/>
      <c r="P25" s="144"/>
      <c r="Q25" s="144"/>
      <c r="R25" s="144"/>
      <c r="S25" s="144"/>
      <c r="T25" s="144"/>
    </row>
    <row r="26" spans="1:20">
      <c r="A26" s="143"/>
      <c r="B26" s="53"/>
      <c r="C26" s="53"/>
      <c r="D26" s="53"/>
      <c r="E26" s="53"/>
      <c r="F26" s="134"/>
      <c r="G26" s="91"/>
      <c r="H26" s="53"/>
      <c r="I26" s="53"/>
      <c r="J26" s="53"/>
      <c r="K26" s="144"/>
      <c r="L26" s="144"/>
      <c r="M26" s="144"/>
      <c r="N26" s="144"/>
      <c r="O26" s="144"/>
      <c r="P26" s="144"/>
      <c r="Q26" s="144"/>
      <c r="R26" s="144"/>
      <c r="S26" s="144"/>
      <c r="T26" s="144"/>
    </row>
    <row r="27" spans="1:20">
      <c r="A27" s="143"/>
      <c r="B27" s="53"/>
      <c r="C27" s="53"/>
      <c r="D27" s="53"/>
      <c r="E27" s="53"/>
      <c r="F27" s="134"/>
      <c r="G27" s="91"/>
      <c r="H27" s="53"/>
      <c r="I27" s="53"/>
      <c r="J27" s="53"/>
      <c r="K27" s="144"/>
      <c r="L27" s="144"/>
      <c r="M27" s="144"/>
      <c r="N27" s="144"/>
      <c r="O27" s="144"/>
      <c r="P27" s="144"/>
      <c r="Q27" s="144"/>
      <c r="R27" s="144"/>
      <c r="S27" s="144"/>
      <c r="T27" s="144"/>
    </row>
    <row r="28" spans="1:20">
      <c r="A28" s="143"/>
      <c r="B28" s="53"/>
      <c r="C28" s="53"/>
      <c r="D28" s="53"/>
      <c r="E28" s="53"/>
      <c r="F28" s="134"/>
      <c r="G28" s="91"/>
      <c r="H28" s="53"/>
      <c r="I28" s="53"/>
      <c r="J28" s="53"/>
      <c r="K28" s="144"/>
      <c r="L28" s="144"/>
      <c r="M28" s="144"/>
      <c r="N28" s="144"/>
      <c r="O28" s="144"/>
      <c r="P28" s="144"/>
      <c r="Q28" s="144"/>
      <c r="R28" s="144"/>
      <c r="S28" s="144"/>
      <c r="T28" s="144"/>
    </row>
    <row r="29" spans="1:20">
      <c r="A29" s="143"/>
      <c r="B29" s="53"/>
      <c r="C29" s="53"/>
      <c r="D29" s="53"/>
      <c r="E29" s="53"/>
      <c r="F29" s="134"/>
      <c r="G29" s="91"/>
      <c r="H29" s="53"/>
      <c r="I29" s="53"/>
      <c r="J29" s="53"/>
      <c r="K29" s="144"/>
      <c r="L29" s="144"/>
      <c r="M29" s="144"/>
      <c r="N29" s="144"/>
      <c r="O29" s="144"/>
      <c r="P29" s="144"/>
      <c r="Q29" s="144"/>
      <c r="R29" s="144"/>
      <c r="S29" s="144"/>
      <c r="T29" s="144"/>
    </row>
    <row r="30" spans="1:20">
      <c r="A30" s="143"/>
      <c r="B30" s="53"/>
      <c r="C30" s="53"/>
      <c r="D30" s="53"/>
      <c r="E30" s="53"/>
      <c r="F30" s="134"/>
      <c r="G30" s="91"/>
      <c r="H30" s="53"/>
      <c r="I30" s="53"/>
      <c r="J30" s="53"/>
      <c r="K30" s="144"/>
      <c r="L30" s="144"/>
      <c r="M30" s="144"/>
      <c r="N30" s="144"/>
      <c r="O30" s="144"/>
      <c r="P30" s="144"/>
      <c r="Q30" s="144"/>
      <c r="R30" s="144"/>
      <c r="S30" s="144"/>
      <c r="T30" s="144"/>
    </row>
    <row r="31" spans="1:20">
      <c r="A31" s="143"/>
      <c r="B31" s="53"/>
      <c r="C31" s="53"/>
      <c r="D31" s="53"/>
      <c r="E31" s="53"/>
      <c r="F31" s="134"/>
      <c r="G31" s="91"/>
      <c r="H31" s="53"/>
      <c r="I31" s="53"/>
      <c r="J31" s="53"/>
      <c r="K31" s="144"/>
      <c r="L31" s="144"/>
      <c r="M31" s="144"/>
      <c r="N31" s="144"/>
      <c r="O31" s="144"/>
      <c r="P31" s="144"/>
      <c r="Q31" s="144"/>
      <c r="R31" s="144"/>
      <c r="S31" s="144"/>
      <c r="T31" s="144"/>
    </row>
    <row r="32" spans="1:20">
      <c r="A32" s="143"/>
      <c r="B32" s="53"/>
      <c r="C32" s="53"/>
      <c r="D32" s="53"/>
      <c r="E32" s="53"/>
      <c r="F32" s="134"/>
      <c r="G32" s="91"/>
      <c r="H32" s="53"/>
      <c r="I32" s="53"/>
      <c r="J32" s="53"/>
      <c r="K32" s="144"/>
      <c r="L32" s="144"/>
      <c r="M32" s="144"/>
      <c r="N32" s="144"/>
      <c r="O32" s="144"/>
      <c r="P32" s="144"/>
      <c r="Q32" s="144"/>
      <c r="R32" s="144"/>
      <c r="S32" s="144"/>
      <c r="T32" s="144"/>
    </row>
    <row r="33" spans="1:20">
      <c r="A33" s="143"/>
      <c r="B33" s="53"/>
      <c r="C33" s="53"/>
      <c r="D33" s="53"/>
      <c r="E33" s="53"/>
      <c r="F33" s="134"/>
      <c r="G33" s="91"/>
      <c r="H33" s="53"/>
      <c r="I33" s="53"/>
      <c r="J33" s="53"/>
      <c r="K33" s="144"/>
      <c r="L33" s="144"/>
      <c r="M33" s="144"/>
      <c r="N33" s="144"/>
      <c r="O33" s="144"/>
      <c r="P33" s="144"/>
      <c r="Q33" s="144"/>
      <c r="R33" s="144"/>
      <c r="S33" s="144"/>
      <c r="T33" s="144"/>
    </row>
    <row r="34" spans="1:20">
      <c r="A34" s="143"/>
      <c r="B34" s="53"/>
      <c r="C34" s="53"/>
      <c r="D34" s="53"/>
      <c r="E34" s="53"/>
      <c r="F34" s="134"/>
      <c r="G34" s="91"/>
      <c r="H34" s="53"/>
      <c r="I34" s="53"/>
      <c r="J34" s="53"/>
      <c r="K34" s="144"/>
      <c r="L34" s="144"/>
      <c r="M34" s="144"/>
      <c r="N34" s="144"/>
      <c r="O34" s="144"/>
      <c r="P34" s="144"/>
      <c r="Q34" s="144"/>
      <c r="R34" s="144"/>
      <c r="S34" s="144"/>
      <c r="T34" s="144"/>
    </row>
    <row r="35" spans="1:20">
      <c r="A35" s="143"/>
      <c r="B35" s="53"/>
      <c r="C35" s="53"/>
      <c r="D35" s="53"/>
      <c r="E35" s="53"/>
      <c r="F35" s="134"/>
      <c r="G35" s="91"/>
      <c r="H35" s="53"/>
      <c r="I35" s="53"/>
      <c r="J35" s="53"/>
      <c r="K35" s="144"/>
      <c r="L35" s="144"/>
      <c r="M35" s="144"/>
      <c r="N35" s="144"/>
      <c r="O35" s="144"/>
      <c r="P35" s="144"/>
      <c r="Q35" s="144"/>
      <c r="R35" s="144"/>
      <c r="S35" s="144"/>
      <c r="T35" s="144"/>
    </row>
    <row r="36" spans="1:20">
      <c r="A36" s="143"/>
      <c r="B36" s="53"/>
      <c r="C36" s="53"/>
      <c r="D36" s="53"/>
      <c r="E36" s="53"/>
      <c r="F36" s="134"/>
      <c r="G36" s="91"/>
      <c r="H36" s="53"/>
      <c r="I36" s="53"/>
      <c r="J36" s="53"/>
      <c r="K36" s="144"/>
      <c r="L36" s="144"/>
      <c r="M36" s="144"/>
      <c r="N36" s="144"/>
      <c r="O36" s="144"/>
      <c r="P36" s="144"/>
      <c r="Q36" s="144"/>
      <c r="R36" s="144"/>
      <c r="S36" s="144"/>
      <c r="T36" s="144"/>
    </row>
    <row r="37" spans="1:20">
      <c r="A37" s="143"/>
      <c r="B37" s="53"/>
      <c r="C37" s="53"/>
      <c r="D37" s="53"/>
      <c r="E37" s="53"/>
      <c r="F37" s="134"/>
      <c r="G37" s="91"/>
      <c r="H37" s="53"/>
      <c r="I37" s="53"/>
      <c r="J37" s="53"/>
      <c r="K37" s="144"/>
      <c r="L37" s="144"/>
      <c r="M37" s="144"/>
      <c r="N37" s="144"/>
      <c r="O37" s="144"/>
      <c r="P37" s="144"/>
      <c r="Q37" s="144"/>
      <c r="R37" s="144"/>
      <c r="S37" s="144"/>
      <c r="T37" s="144"/>
    </row>
    <row r="38" spans="1:20">
      <c r="A38" s="143"/>
      <c r="B38" s="53"/>
      <c r="C38" s="53"/>
      <c r="D38" s="53"/>
      <c r="E38" s="53"/>
      <c r="F38" s="134"/>
      <c r="G38" s="91"/>
      <c r="H38" s="53"/>
      <c r="I38" s="53"/>
      <c r="J38" s="53"/>
      <c r="K38" s="144"/>
      <c r="L38" s="144"/>
      <c r="M38" s="144"/>
      <c r="N38" s="144"/>
      <c r="O38" s="144"/>
      <c r="P38" s="144"/>
      <c r="Q38" s="144"/>
      <c r="R38" s="144"/>
      <c r="S38" s="144"/>
      <c r="T38" s="144"/>
    </row>
    <row r="39" spans="1:20">
      <c r="A39" s="143"/>
      <c r="B39" s="53"/>
      <c r="C39" s="53"/>
      <c r="D39" s="53"/>
      <c r="E39" s="53"/>
      <c r="F39" s="134"/>
      <c r="G39" s="91"/>
      <c r="H39" s="53"/>
      <c r="I39" s="53"/>
      <c r="J39" s="53"/>
      <c r="K39" s="144"/>
      <c r="L39" s="144"/>
      <c r="M39" s="144"/>
      <c r="N39" s="144"/>
      <c r="O39" s="144"/>
      <c r="P39" s="144"/>
      <c r="Q39" s="144"/>
      <c r="R39" s="144"/>
      <c r="S39" s="144"/>
      <c r="T39" s="144"/>
    </row>
    <row r="40" spans="1:20">
      <c r="A40" s="143"/>
      <c r="B40" s="53"/>
      <c r="C40" s="53"/>
      <c r="D40" s="53"/>
      <c r="E40" s="53"/>
      <c r="F40" s="134"/>
      <c r="G40" s="91"/>
      <c r="H40" s="53"/>
      <c r="I40" s="53"/>
      <c r="J40" s="53"/>
      <c r="K40" s="144"/>
      <c r="L40" s="144"/>
      <c r="M40" s="144"/>
      <c r="N40" s="144"/>
      <c r="O40" s="144"/>
      <c r="P40" s="144"/>
      <c r="Q40" s="144"/>
      <c r="R40" s="144"/>
      <c r="S40" s="144"/>
      <c r="T40" s="144"/>
    </row>
    <row r="41" spans="1:20">
      <c r="A41" s="143"/>
      <c r="B41" s="53"/>
      <c r="C41" s="53"/>
      <c r="D41" s="53"/>
      <c r="E41" s="53"/>
      <c r="F41" s="134"/>
      <c r="G41" s="91"/>
      <c r="H41" s="53"/>
      <c r="I41" s="53"/>
      <c r="J41" s="53"/>
      <c r="K41" s="144"/>
      <c r="L41" s="144"/>
      <c r="M41" s="144"/>
      <c r="N41" s="144"/>
      <c r="O41" s="144"/>
      <c r="P41" s="144"/>
      <c r="Q41" s="144"/>
      <c r="R41" s="144"/>
      <c r="S41" s="144"/>
      <c r="T41" s="144"/>
    </row>
    <row r="42" spans="1:20">
      <c r="A42" s="143"/>
    </row>
    <row r="43" spans="1:20">
      <c r="A43" s="143"/>
    </row>
    <row r="44" spans="1:20">
      <c r="A44" s="143"/>
    </row>
    <row r="45" spans="1:20">
      <c r="A45" s="143"/>
    </row>
    <row r="46" spans="1:20">
      <c r="A46" s="143"/>
    </row>
    <row r="47" spans="1:20">
      <c r="A47" s="143"/>
    </row>
    <row r="48" spans="1:20">
      <c r="A48" s="143"/>
    </row>
    <row r="49" spans="1:1">
      <c r="A49" s="143"/>
    </row>
    <row r="50" spans="1:1">
      <c r="A50" s="143"/>
    </row>
  </sheetData>
  <mergeCells count="10">
    <mergeCell ref="H2:H3"/>
    <mergeCell ref="I2:I3"/>
    <mergeCell ref="J2:J3"/>
    <mergeCell ref="A1:J1"/>
    <mergeCell ref="A23:E23"/>
    <mergeCell ref="A22:J22"/>
    <mergeCell ref="A2:A3"/>
    <mergeCell ref="B2:B3"/>
    <mergeCell ref="C2:F2"/>
    <mergeCell ref="G2:G3"/>
  </mergeCells>
  <pageMargins left="0.78740157480314965" right="0.39370078740157483" top="0.39370078740157483" bottom="0.39370078740157483" header="0" footer="0"/>
  <pageSetup paperSize="9" orientation="landscape" r:id="rId1"/>
  <headerFooter>
    <oddFooter>&amp;R&amp;"-,полужирный"&amp;8 18</oddFooter>
  </headerFooter>
</worksheet>
</file>

<file path=xl/worksheets/sheet12.xml><?xml version="1.0" encoding="utf-8"?>
<worksheet xmlns="http://schemas.openxmlformats.org/spreadsheetml/2006/main" xmlns:r="http://schemas.openxmlformats.org/officeDocument/2006/relationships">
  <dimension ref="A1:J23"/>
  <sheetViews>
    <sheetView workbookViewId="0">
      <selection activeCell="B4" sqref="B4:I21"/>
    </sheetView>
  </sheetViews>
  <sheetFormatPr defaultRowHeight="12.75"/>
  <cols>
    <col min="1" max="1" width="20.5703125" customWidth="1"/>
    <col min="2" max="2" width="12.7109375" customWidth="1"/>
    <col min="3" max="3" width="16.85546875" customWidth="1"/>
    <col min="4" max="4" width="13.28515625" customWidth="1"/>
    <col min="5" max="5" width="16" customWidth="1"/>
    <col min="6" max="6" width="14.28515625" customWidth="1"/>
    <col min="7" max="7" width="13.42578125" customWidth="1"/>
    <col min="8" max="8" width="14.28515625" customWidth="1"/>
    <col min="9" max="9" width="14.5703125" customWidth="1"/>
  </cols>
  <sheetData>
    <row r="1" spans="1:10" s="30" customFormat="1" ht="15">
      <c r="A1" s="419" t="s">
        <v>246</v>
      </c>
      <c r="B1" s="419"/>
      <c r="C1" s="419"/>
      <c r="D1" s="419"/>
      <c r="E1" s="419"/>
      <c r="F1" s="419"/>
      <c r="G1" s="419"/>
      <c r="H1" s="419"/>
      <c r="I1" s="419"/>
      <c r="J1" s="419"/>
    </row>
    <row r="2" spans="1:10" ht="22.5" customHeight="1">
      <c r="A2" s="394"/>
      <c r="B2" s="410" t="s">
        <v>120</v>
      </c>
      <c r="C2" s="420"/>
      <c r="D2" s="410" t="s">
        <v>119</v>
      </c>
      <c r="E2" s="420"/>
      <c r="F2" s="410" t="s">
        <v>241</v>
      </c>
      <c r="G2" s="420"/>
      <c r="H2" s="410" t="s">
        <v>117</v>
      </c>
      <c r="I2" s="421"/>
      <c r="J2" s="50"/>
    </row>
    <row r="3" spans="1:10" ht="22.5">
      <c r="A3" s="395"/>
      <c r="B3" s="68">
        <v>2021</v>
      </c>
      <c r="C3" s="69" t="s">
        <v>114</v>
      </c>
      <c r="D3" s="68">
        <v>2021</v>
      </c>
      <c r="E3" s="69" t="s">
        <v>114</v>
      </c>
      <c r="F3" s="68">
        <v>2021</v>
      </c>
      <c r="G3" s="69" t="s">
        <v>114</v>
      </c>
      <c r="H3" s="68">
        <v>2021</v>
      </c>
      <c r="I3" s="67" t="s">
        <v>114</v>
      </c>
      <c r="J3" s="50"/>
    </row>
    <row r="4" spans="1:10" s="30" customFormat="1" ht="11.25" customHeight="1">
      <c r="A4" s="162" t="s">
        <v>154</v>
      </c>
      <c r="B4" s="161">
        <v>410285.7</v>
      </c>
      <c r="C4" s="161">
        <v>102</v>
      </c>
      <c r="D4" s="161">
        <v>297411.40000000002</v>
      </c>
      <c r="E4" s="161">
        <v>99.4</v>
      </c>
      <c r="F4" s="161">
        <v>16095.69</v>
      </c>
      <c r="G4" s="161">
        <v>122.4</v>
      </c>
      <c r="H4" s="161">
        <v>12750</v>
      </c>
      <c r="I4" s="161">
        <v>139.1</v>
      </c>
    </row>
    <row r="5" spans="1:10" s="30" customFormat="1" ht="11.25" customHeight="1">
      <c r="A5" s="159" t="s">
        <v>153</v>
      </c>
      <c r="B5" s="155">
        <v>34115.599999999999</v>
      </c>
      <c r="C5" s="153">
        <v>105.8</v>
      </c>
      <c r="D5" s="157">
        <v>24730</v>
      </c>
      <c r="E5" s="153">
        <v>103.2</v>
      </c>
      <c r="F5" s="157">
        <v>964.31</v>
      </c>
      <c r="G5" s="153">
        <v>147.69999999999999</v>
      </c>
      <c r="H5" s="157">
        <v>791.1</v>
      </c>
      <c r="I5" s="153">
        <v>155.4</v>
      </c>
    </row>
    <row r="6" spans="1:10" s="30" customFormat="1" ht="11.25" customHeight="1">
      <c r="A6" s="159" t="s">
        <v>152</v>
      </c>
      <c r="B6" s="155">
        <v>37061.199999999997</v>
      </c>
      <c r="C6" s="153">
        <v>87.8</v>
      </c>
      <c r="D6" s="160">
        <v>26865.3</v>
      </c>
      <c r="E6" s="153">
        <v>85.5</v>
      </c>
      <c r="F6" s="160">
        <v>1320.23</v>
      </c>
      <c r="G6" s="153">
        <v>154.30000000000001</v>
      </c>
      <c r="H6" s="160">
        <v>933</v>
      </c>
      <c r="I6" s="153">
        <v>139.9</v>
      </c>
    </row>
    <row r="7" spans="1:10" s="30" customFormat="1" ht="11.25" customHeight="1">
      <c r="A7" s="159" t="s">
        <v>151</v>
      </c>
      <c r="B7" s="155">
        <v>20384.099999999999</v>
      </c>
      <c r="C7" s="153">
        <v>113.4</v>
      </c>
      <c r="D7" s="157">
        <v>14776.2</v>
      </c>
      <c r="E7" s="153">
        <v>110.6</v>
      </c>
      <c r="F7" s="157">
        <v>576.17999999999995</v>
      </c>
      <c r="G7" s="153">
        <v>158.30000000000001</v>
      </c>
      <c r="H7" s="157">
        <v>472.7</v>
      </c>
      <c r="I7" s="153">
        <v>166.5</v>
      </c>
    </row>
    <row r="8" spans="1:10" s="30" customFormat="1" ht="11.25" customHeight="1">
      <c r="A8" s="159" t="s">
        <v>150</v>
      </c>
      <c r="B8" s="155">
        <v>18683.400000000001</v>
      </c>
      <c r="C8" s="153">
        <v>100.7</v>
      </c>
      <c r="D8" s="157">
        <v>13543.4</v>
      </c>
      <c r="E8" s="153">
        <v>98.1</v>
      </c>
      <c r="F8" s="157">
        <v>528.11</v>
      </c>
      <c r="G8" s="153">
        <v>140.5</v>
      </c>
      <c r="H8" s="157">
        <v>433.2</v>
      </c>
      <c r="I8" s="153">
        <v>147.80000000000001</v>
      </c>
    </row>
    <row r="9" spans="1:10" s="30" customFormat="1" ht="11.25" customHeight="1">
      <c r="A9" s="159" t="s">
        <v>149</v>
      </c>
      <c r="B9" s="155">
        <v>4753.7</v>
      </c>
      <c r="C9" s="153">
        <v>76.599999999999994</v>
      </c>
      <c r="D9" s="157">
        <v>3445.9</v>
      </c>
      <c r="E9" s="153">
        <v>74.599999999999994</v>
      </c>
      <c r="F9" s="157">
        <v>134.37</v>
      </c>
      <c r="G9" s="153">
        <v>106.8</v>
      </c>
      <c r="H9" s="157">
        <v>110.2</v>
      </c>
      <c r="I9" s="153">
        <v>112.4</v>
      </c>
    </row>
    <row r="10" spans="1:10" s="30" customFormat="1" ht="11.25" customHeight="1">
      <c r="A10" s="159" t="s">
        <v>148</v>
      </c>
      <c r="B10" s="155">
        <v>37411.5</v>
      </c>
      <c r="C10" s="153">
        <v>115.5</v>
      </c>
      <c r="D10" s="157">
        <v>27119.1</v>
      </c>
      <c r="E10" s="153">
        <v>112.6</v>
      </c>
      <c r="F10" s="157">
        <v>1057.47</v>
      </c>
      <c r="G10" s="153">
        <v>161.19999999999999</v>
      </c>
      <c r="H10" s="157">
        <v>867.5</v>
      </c>
      <c r="I10" s="153">
        <v>169.6</v>
      </c>
    </row>
    <row r="11" spans="1:10" s="30" customFormat="1" ht="11.25" customHeight="1">
      <c r="A11" s="159" t="s">
        <v>147</v>
      </c>
      <c r="B11" s="155">
        <v>47387.1</v>
      </c>
      <c r="C11" s="153">
        <v>87.8</v>
      </c>
      <c r="D11" s="157">
        <v>34350.400000000001</v>
      </c>
      <c r="E11" s="153">
        <v>85.6</v>
      </c>
      <c r="F11" s="157">
        <v>1339.45</v>
      </c>
      <c r="G11" s="153">
        <v>122.5</v>
      </c>
      <c r="H11" s="157">
        <v>1098.8</v>
      </c>
      <c r="I11" s="153">
        <v>128.9</v>
      </c>
    </row>
    <row r="12" spans="1:10" s="30" customFormat="1" ht="11.25" customHeight="1">
      <c r="A12" s="159" t="s">
        <v>146</v>
      </c>
      <c r="B12" s="155">
        <v>24963.599999999999</v>
      </c>
      <c r="C12" s="153">
        <v>85.9</v>
      </c>
      <c r="D12" s="157">
        <v>18095.8</v>
      </c>
      <c r="E12" s="153">
        <v>83.8</v>
      </c>
      <c r="F12" s="157">
        <v>705.62</v>
      </c>
      <c r="G12" s="153">
        <v>119.9</v>
      </c>
      <c r="H12" s="157">
        <v>578.9</v>
      </c>
      <c r="I12" s="153">
        <v>126.2</v>
      </c>
    </row>
    <row r="13" spans="1:10" s="30" customFormat="1" ht="11.25" customHeight="1">
      <c r="A13" s="159" t="s">
        <v>145</v>
      </c>
      <c r="B13" s="155">
        <v>29156.6</v>
      </c>
      <c r="C13" s="153">
        <v>118.7</v>
      </c>
      <c r="D13" s="157">
        <v>21135.3</v>
      </c>
      <c r="E13" s="153">
        <v>115.7</v>
      </c>
      <c r="F13" s="157">
        <v>1442.95</v>
      </c>
      <c r="G13" s="153">
        <v>153.19999999999999</v>
      </c>
      <c r="H13" s="157">
        <v>1086.2</v>
      </c>
      <c r="I13" s="153">
        <v>160.69999999999999</v>
      </c>
    </row>
    <row r="14" spans="1:10" s="30" customFormat="1" ht="11.25" customHeight="1">
      <c r="A14" s="159" t="s">
        <v>144</v>
      </c>
      <c r="B14" s="155">
        <v>25796.9</v>
      </c>
      <c r="C14" s="153">
        <v>117.1</v>
      </c>
      <c r="D14" s="157">
        <v>18699.900000000001</v>
      </c>
      <c r="E14" s="153">
        <v>114.2</v>
      </c>
      <c r="F14" s="157">
        <v>1196.51</v>
      </c>
      <c r="G14" s="153">
        <v>268.10000000000002</v>
      </c>
      <c r="H14" s="157">
        <v>915.3</v>
      </c>
      <c r="I14" s="153">
        <v>263.10000000000002</v>
      </c>
    </row>
    <row r="15" spans="1:10" s="30" customFormat="1" ht="11.25" customHeight="1">
      <c r="A15" s="158" t="s">
        <v>143</v>
      </c>
      <c r="B15" s="155">
        <v>17703.5</v>
      </c>
      <c r="C15" s="153">
        <v>82.5</v>
      </c>
      <c r="D15" s="157">
        <v>12833.1</v>
      </c>
      <c r="E15" s="153">
        <v>80.400000000000006</v>
      </c>
      <c r="F15" s="157">
        <v>500.41</v>
      </c>
      <c r="G15" s="153">
        <v>115.2</v>
      </c>
      <c r="H15" s="157">
        <v>410.5</v>
      </c>
      <c r="I15" s="153">
        <v>121.2</v>
      </c>
    </row>
    <row r="16" spans="1:10" s="30" customFormat="1" ht="11.25" customHeight="1">
      <c r="A16" s="159" t="s">
        <v>142</v>
      </c>
      <c r="B16" s="155">
        <v>9199.6</v>
      </c>
      <c r="C16" s="153">
        <v>88.9</v>
      </c>
      <c r="D16" s="157">
        <v>6668.7</v>
      </c>
      <c r="E16" s="153">
        <v>86.6</v>
      </c>
      <c r="F16" s="157">
        <v>260.04000000000002</v>
      </c>
      <c r="G16" s="153">
        <v>124</v>
      </c>
      <c r="H16" s="157">
        <v>213.3</v>
      </c>
      <c r="I16" s="153">
        <v>130.5</v>
      </c>
    </row>
    <row r="17" spans="1:9" s="30" customFormat="1" ht="11.25" customHeight="1">
      <c r="A17" s="158" t="s">
        <v>141</v>
      </c>
      <c r="B17" s="155">
        <v>7977.3</v>
      </c>
      <c r="C17" s="153">
        <v>114</v>
      </c>
      <c r="D17" s="157">
        <v>5782.7</v>
      </c>
      <c r="E17" s="153">
        <v>111.1</v>
      </c>
      <c r="F17" s="157">
        <v>225.49</v>
      </c>
      <c r="G17" s="153">
        <v>159.1</v>
      </c>
      <c r="H17" s="157">
        <v>185</v>
      </c>
      <c r="I17" s="153">
        <v>167.4</v>
      </c>
    </row>
    <row r="18" spans="1:9" s="30" customFormat="1" ht="11.25" customHeight="1">
      <c r="A18" s="156" t="s">
        <v>140</v>
      </c>
      <c r="B18" s="155">
        <v>26141.8</v>
      </c>
      <c r="C18" s="155">
        <v>100.2</v>
      </c>
      <c r="D18" s="155">
        <v>18949.900000000001</v>
      </c>
      <c r="E18" s="155">
        <v>97.7</v>
      </c>
      <c r="F18" s="155">
        <v>812.55</v>
      </c>
      <c r="G18" s="155">
        <v>153.80000000000001</v>
      </c>
      <c r="H18" s="155">
        <v>607.29999999999995</v>
      </c>
      <c r="I18" s="155">
        <v>147.4</v>
      </c>
    </row>
    <row r="19" spans="1:9" s="30" customFormat="1" ht="11.25" customHeight="1">
      <c r="A19" s="154" t="s">
        <v>139</v>
      </c>
      <c r="B19" s="153">
        <v>40773.800000000003</v>
      </c>
      <c r="C19" s="153">
        <v>113.4</v>
      </c>
      <c r="D19" s="153">
        <v>29556.5</v>
      </c>
      <c r="E19" s="153">
        <v>110.5</v>
      </c>
      <c r="F19" s="153">
        <v>3991.2</v>
      </c>
      <c r="G19" s="153">
        <v>80.599999999999994</v>
      </c>
      <c r="H19" s="153">
        <v>3333</v>
      </c>
      <c r="I19" s="153">
        <v>110.4</v>
      </c>
    </row>
    <row r="20" spans="1:9" s="30" customFormat="1" ht="11.25" customHeight="1">
      <c r="A20" s="154" t="s">
        <v>138</v>
      </c>
      <c r="B20" s="153">
        <v>18508.2</v>
      </c>
      <c r="C20" s="153">
        <v>128.9</v>
      </c>
      <c r="D20" s="153">
        <v>13416.4</v>
      </c>
      <c r="E20" s="153">
        <v>125.7</v>
      </c>
      <c r="F20" s="153">
        <v>750.58</v>
      </c>
      <c r="G20" s="153">
        <v>120.4</v>
      </c>
      <c r="H20" s="153">
        <v>475.9</v>
      </c>
      <c r="I20" s="153">
        <v>161.1</v>
      </c>
    </row>
    <row r="21" spans="1:9" s="30" customFormat="1" ht="11.25" customHeight="1">
      <c r="A21" s="152" t="s">
        <v>137</v>
      </c>
      <c r="B21" s="151">
        <v>10267.6</v>
      </c>
      <c r="C21" s="151">
        <v>128.9</v>
      </c>
      <c r="D21" s="151">
        <v>7442.9</v>
      </c>
      <c r="E21" s="151">
        <v>125.7</v>
      </c>
      <c r="F21" s="151">
        <v>290.22000000000003</v>
      </c>
      <c r="G21" s="151">
        <v>179.9</v>
      </c>
      <c r="H21" s="151">
        <v>238.1</v>
      </c>
      <c r="I21" s="151">
        <v>189.3</v>
      </c>
    </row>
    <row r="22" spans="1:9" s="30" customFormat="1" ht="21" customHeight="1">
      <c r="A22" s="417" t="s">
        <v>245</v>
      </c>
      <c r="B22" s="418"/>
      <c r="C22" s="418"/>
      <c r="D22" s="418"/>
      <c r="E22" s="418"/>
      <c r="F22" s="418"/>
      <c r="G22" s="418"/>
      <c r="H22" s="418"/>
      <c r="I22" s="418"/>
    </row>
    <row r="23" spans="1:9" s="30" customFormat="1" ht="13.15" customHeight="1">
      <c r="A23" s="417"/>
      <c r="B23" s="417"/>
      <c r="C23" s="417"/>
      <c r="D23" s="417"/>
      <c r="E23" s="417"/>
      <c r="F23" s="417"/>
      <c r="G23" s="417"/>
      <c r="H23" s="417"/>
      <c r="I23" s="417"/>
    </row>
  </sheetData>
  <mergeCells count="8">
    <mergeCell ref="A22:I22"/>
    <mergeCell ref="A23:I23"/>
    <mergeCell ref="A1:J1"/>
    <mergeCell ref="A2:A3"/>
    <mergeCell ref="B2:C2"/>
    <mergeCell ref="D2:E2"/>
    <mergeCell ref="F2:G2"/>
    <mergeCell ref="H2:I2"/>
  </mergeCells>
  <pageMargins left="0.78740157480314965" right="0.39370078740157483" top="0.39370078740157483" bottom="0.39370078740157483" header="0" footer="0"/>
  <pageSetup paperSize="9" orientation="landscape" r:id="rId1"/>
  <headerFooter>
    <oddFooter>&amp;R&amp;"-,полужирный"&amp;8 19</oddFooter>
  </headerFooter>
</worksheet>
</file>

<file path=xl/worksheets/sheet13.xml><?xml version="1.0" encoding="utf-8"?>
<worksheet xmlns="http://schemas.openxmlformats.org/spreadsheetml/2006/main" xmlns:r="http://schemas.openxmlformats.org/officeDocument/2006/relationships">
  <dimension ref="A1:D38"/>
  <sheetViews>
    <sheetView workbookViewId="0">
      <selection activeCell="B27" sqref="B27:D38"/>
    </sheetView>
  </sheetViews>
  <sheetFormatPr defaultColWidth="9.140625" defaultRowHeight="12"/>
  <cols>
    <col min="1" max="1" width="42.140625" style="141" customWidth="1"/>
    <col min="2" max="2" width="31.85546875" style="141" customWidth="1"/>
    <col min="3" max="3" width="30.85546875" style="141" customWidth="1"/>
    <col min="4" max="4" width="31.5703125" style="141" customWidth="1"/>
    <col min="5" max="5" width="17" style="141" customWidth="1"/>
    <col min="6" max="16384" width="9.140625" style="141"/>
  </cols>
  <sheetData>
    <row r="1" spans="1:4" ht="12.75">
      <c r="A1" s="422" t="s">
        <v>249</v>
      </c>
      <c r="B1" s="422"/>
      <c r="C1" s="422"/>
      <c r="D1" s="422"/>
    </row>
    <row r="2" spans="1:4" ht="22.5">
      <c r="A2" s="167" t="s">
        <v>161</v>
      </c>
      <c r="B2" s="139" t="s">
        <v>248</v>
      </c>
      <c r="C2" s="66" t="s">
        <v>129</v>
      </c>
      <c r="D2" s="65" t="s">
        <v>247</v>
      </c>
    </row>
    <row r="3" spans="1:4" ht="11.25" customHeight="1">
      <c r="A3" s="172" t="s">
        <v>109</v>
      </c>
      <c r="B3" s="53">
        <v>77909.5</v>
      </c>
      <c r="C3" s="91">
        <v>16095.69</v>
      </c>
      <c r="D3" s="53">
        <v>12750</v>
      </c>
    </row>
    <row r="4" spans="1:4" ht="11.25" customHeight="1">
      <c r="A4" s="166" t="s">
        <v>178</v>
      </c>
      <c r="B4" s="134" t="s">
        <v>362</v>
      </c>
      <c r="C4" s="134" t="s">
        <v>362</v>
      </c>
      <c r="D4" s="134" t="s">
        <v>362</v>
      </c>
    </row>
    <row r="5" spans="1:4" ht="11.25" customHeight="1">
      <c r="A5" s="170" t="s">
        <v>171</v>
      </c>
      <c r="B5" s="53">
        <v>73008.399999999994</v>
      </c>
      <c r="C5" s="91">
        <v>13686.55</v>
      </c>
      <c r="D5" s="53">
        <v>12327.8</v>
      </c>
    </row>
    <row r="6" spans="1:4" ht="11.25" customHeight="1">
      <c r="A6" s="173" t="s">
        <v>170</v>
      </c>
      <c r="B6" s="98">
        <v>4901.1000000000004</v>
      </c>
      <c r="C6" s="322">
        <v>2409.14</v>
      </c>
      <c r="D6" s="98">
        <v>422.2</v>
      </c>
    </row>
    <row r="7" spans="1:4" customFormat="1" ht="12.75">
      <c r="A7" s="165"/>
      <c r="B7" s="423" t="s">
        <v>125</v>
      </c>
      <c r="C7" s="423"/>
      <c r="D7" s="423"/>
    </row>
    <row r="8" spans="1:4" s="42" customFormat="1" ht="11.25" customHeight="1">
      <c r="A8" s="172" t="s">
        <v>109</v>
      </c>
      <c r="B8" s="169">
        <v>77909.5</v>
      </c>
      <c r="C8" s="91">
        <v>16095.69</v>
      </c>
      <c r="D8" s="53">
        <v>12750</v>
      </c>
    </row>
    <row r="9" spans="1:4" customFormat="1" ht="11.25" customHeight="1">
      <c r="A9" s="166" t="s">
        <v>178</v>
      </c>
      <c r="B9" s="171" t="s">
        <v>362</v>
      </c>
      <c r="C9" s="134" t="s">
        <v>362</v>
      </c>
      <c r="D9" s="134" t="s">
        <v>362</v>
      </c>
    </row>
    <row r="10" spans="1:4" customFormat="1" ht="11.25" customHeight="1">
      <c r="A10" s="170" t="s">
        <v>171</v>
      </c>
      <c r="B10" s="169">
        <v>73008.399999999994</v>
      </c>
      <c r="C10" s="91">
        <v>13686.55</v>
      </c>
      <c r="D10" s="53">
        <v>12327.8</v>
      </c>
    </row>
    <row r="11" spans="1:4" customFormat="1" ht="11.25" customHeight="1">
      <c r="A11" s="168" t="s">
        <v>170</v>
      </c>
      <c r="B11" s="331">
        <v>4901.1000000000004</v>
      </c>
      <c r="C11" s="323">
        <v>2409.14</v>
      </c>
      <c r="D11" s="97">
        <v>422.2</v>
      </c>
    </row>
    <row r="12" spans="1:4" customFormat="1" ht="12.75">
      <c r="B12" s="92"/>
    </row>
    <row r="13" spans="1:4" ht="22.5">
      <c r="A13" s="167" t="s">
        <v>161</v>
      </c>
      <c r="B13" s="68" t="s">
        <v>181</v>
      </c>
      <c r="C13" s="66" t="s">
        <v>131</v>
      </c>
      <c r="D13" s="65" t="s">
        <v>180</v>
      </c>
    </row>
    <row r="14" spans="1:4">
      <c r="A14" s="128" t="s">
        <v>109</v>
      </c>
      <c r="B14" s="312">
        <v>1063604.5</v>
      </c>
      <c r="C14" s="295">
        <v>410285.7</v>
      </c>
      <c r="D14" s="295">
        <v>297411.40000000002</v>
      </c>
    </row>
    <row r="15" spans="1:4">
      <c r="A15" s="166" t="s">
        <v>178</v>
      </c>
      <c r="B15" s="332" t="s">
        <v>362</v>
      </c>
      <c r="C15" s="299" t="s">
        <v>362</v>
      </c>
      <c r="D15" s="299" t="s">
        <v>362</v>
      </c>
    </row>
    <row r="16" spans="1:4">
      <c r="A16" s="106" t="s">
        <v>177</v>
      </c>
      <c r="B16" s="332" t="s">
        <v>486</v>
      </c>
      <c r="C16" s="295">
        <v>160663.6</v>
      </c>
      <c r="D16" s="295">
        <v>176706.8</v>
      </c>
    </row>
    <row r="17" spans="1:4">
      <c r="A17" s="111" t="s">
        <v>108</v>
      </c>
      <c r="B17" s="333"/>
      <c r="C17" s="327"/>
      <c r="D17" s="327"/>
    </row>
    <row r="18" spans="1:4">
      <c r="A18" s="111" t="s">
        <v>176</v>
      </c>
      <c r="B18" s="332" t="s">
        <v>486</v>
      </c>
      <c r="C18" s="295">
        <v>86968</v>
      </c>
      <c r="D18" s="295">
        <v>86570.4</v>
      </c>
    </row>
    <row r="19" spans="1:4">
      <c r="A19" s="112" t="s">
        <v>174</v>
      </c>
      <c r="B19" s="332" t="s">
        <v>486</v>
      </c>
      <c r="C19" s="295">
        <v>50689.2</v>
      </c>
      <c r="D19" s="295">
        <v>36940.1</v>
      </c>
    </row>
    <row r="20" spans="1:4">
      <c r="A20" s="112" t="s">
        <v>173</v>
      </c>
      <c r="B20" s="332" t="s">
        <v>486</v>
      </c>
      <c r="C20" s="295">
        <v>36278.699999999997</v>
      </c>
      <c r="D20" s="295">
        <v>49630.3</v>
      </c>
    </row>
    <row r="21" spans="1:4">
      <c r="A21" s="111" t="s">
        <v>175</v>
      </c>
      <c r="B21" s="332" t="s">
        <v>486</v>
      </c>
      <c r="C21" s="295">
        <v>51589.3</v>
      </c>
      <c r="D21" s="295">
        <v>48654.9</v>
      </c>
    </row>
    <row r="22" spans="1:4">
      <c r="A22" s="112" t="s">
        <v>174</v>
      </c>
      <c r="B22" s="332" t="s">
        <v>486</v>
      </c>
      <c r="C22" s="295">
        <v>14221.7</v>
      </c>
      <c r="D22" s="295">
        <v>16430.5</v>
      </c>
    </row>
    <row r="23" spans="1:4">
      <c r="A23" s="112" t="s">
        <v>173</v>
      </c>
      <c r="B23" s="332" t="s">
        <v>486</v>
      </c>
      <c r="C23" s="295">
        <v>37367.599999999999</v>
      </c>
      <c r="D23" s="295">
        <v>32224.400000000001</v>
      </c>
    </row>
    <row r="24" spans="1:4">
      <c r="A24" s="111" t="s">
        <v>172</v>
      </c>
      <c r="B24" s="334" t="s">
        <v>486</v>
      </c>
      <c r="C24" s="302">
        <v>22106.400000000001</v>
      </c>
      <c r="D24" s="302">
        <v>41481.5</v>
      </c>
    </row>
    <row r="25" spans="1:4">
      <c r="A25" s="108" t="s">
        <v>171</v>
      </c>
      <c r="B25" s="314">
        <v>354328.3</v>
      </c>
      <c r="C25" s="302">
        <v>249622.1</v>
      </c>
      <c r="D25" s="302">
        <v>120704.6</v>
      </c>
    </row>
    <row r="26" spans="1:4">
      <c r="A26" s="165"/>
      <c r="B26" s="412" t="s">
        <v>125</v>
      </c>
      <c r="C26" s="412"/>
      <c r="D26" s="412"/>
    </row>
    <row r="27" spans="1:4">
      <c r="A27" s="121" t="s">
        <v>109</v>
      </c>
      <c r="B27" s="314">
        <v>1063604.5</v>
      </c>
      <c r="C27" s="302">
        <v>410285.7</v>
      </c>
      <c r="D27" s="302">
        <v>297411.40000000002</v>
      </c>
    </row>
    <row r="28" spans="1:4">
      <c r="A28" s="164" t="s">
        <v>178</v>
      </c>
      <c r="B28" s="334" t="s">
        <v>362</v>
      </c>
      <c r="C28" s="329" t="s">
        <v>362</v>
      </c>
      <c r="D28" s="329" t="s">
        <v>362</v>
      </c>
    </row>
    <row r="29" spans="1:4">
      <c r="A29" s="108" t="s">
        <v>177</v>
      </c>
      <c r="B29" s="334" t="s">
        <v>486</v>
      </c>
      <c r="C29" s="302">
        <v>160663.6</v>
      </c>
      <c r="D29" s="302">
        <v>176706.8</v>
      </c>
    </row>
    <row r="30" spans="1:4">
      <c r="A30" s="109" t="s">
        <v>108</v>
      </c>
      <c r="B30" s="333"/>
      <c r="C30" s="327"/>
      <c r="D30" s="327"/>
    </row>
    <row r="31" spans="1:4">
      <c r="A31" s="109" t="s">
        <v>176</v>
      </c>
      <c r="B31" s="334" t="s">
        <v>486</v>
      </c>
      <c r="C31" s="302">
        <v>86968</v>
      </c>
      <c r="D31" s="302">
        <v>86570.4</v>
      </c>
    </row>
    <row r="32" spans="1:4">
      <c r="A32" s="112" t="s">
        <v>174</v>
      </c>
      <c r="B32" s="332" t="s">
        <v>486</v>
      </c>
      <c r="C32" s="295">
        <v>50689.2</v>
      </c>
      <c r="D32" s="295">
        <v>36940.1</v>
      </c>
    </row>
    <row r="33" spans="1:4">
      <c r="A33" s="112" t="s">
        <v>173</v>
      </c>
      <c r="B33" s="332" t="s">
        <v>486</v>
      </c>
      <c r="C33" s="295">
        <v>36278.699999999997</v>
      </c>
      <c r="D33" s="295">
        <v>49630.3</v>
      </c>
    </row>
    <row r="34" spans="1:4">
      <c r="A34" s="111" t="s">
        <v>175</v>
      </c>
      <c r="B34" s="332" t="s">
        <v>486</v>
      </c>
      <c r="C34" s="295">
        <v>51589.3</v>
      </c>
      <c r="D34" s="295">
        <v>48654.9</v>
      </c>
    </row>
    <row r="35" spans="1:4">
      <c r="A35" s="112" t="s">
        <v>174</v>
      </c>
      <c r="B35" s="332" t="s">
        <v>486</v>
      </c>
      <c r="C35" s="295">
        <v>14221.7</v>
      </c>
      <c r="D35" s="295">
        <v>16430.5</v>
      </c>
    </row>
    <row r="36" spans="1:4">
      <c r="A36" s="112" t="s">
        <v>173</v>
      </c>
      <c r="B36" s="332" t="s">
        <v>486</v>
      </c>
      <c r="C36" s="295">
        <v>37367.599999999999</v>
      </c>
      <c r="D36" s="295">
        <v>32224.400000000001</v>
      </c>
    </row>
    <row r="37" spans="1:4">
      <c r="A37" s="111" t="s">
        <v>172</v>
      </c>
      <c r="B37" s="334" t="s">
        <v>486</v>
      </c>
      <c r="C37" s="302">
        <v>22106.400000000001</v>
      </c>
      <c r="D37" s="302">
        <v>41481.5</v>
      </c>
    </row>
    <row r="38" spans="1:4">
      <c r="A38" s="163" t="s">
        <v>171</v>
      </c>
      <c r="B38" s="316">
        <v>354328.3</v>
      </c>
      <c r="C38" s="304">
        <v>249622.1</v>
      </c>
      <c r="D38" s="304">
        <v>120704.6</v>
      </c>
    </row>
  </sheetData>
  <mergeCells count="3">
    <mergeCell ref="A1:D1"/>
    <mergeCell ref="B7:D7"/>
    <mergeCell ref="B26:D26"/>
  </mergeCells>
  <pageMargins left="0.78740157480314965" right="0.39370078740157483" top="0.39370078740157483" bottom="0.39370078740157483" header="0" footer="0"/>
  <pageSetup paperSize="9" orientation="landscape" r:id="rId1"/>
  <headerFooter>
    <oddFooter>&amp;R&amp;"-,полужирный"&amp;8 20</oddFooter>
  </headerFooter>
</worksheet>
</file>

<file path=xl/worksheets/sheet14.xml><?xml version="1.0" encoding="utf-8"?>
<worksheet xmlns="http://schemas.openxmlformats.org/spreadsheetml/2006/main" xmlns:r="http://schemas.openxmlformats.org/officeDocument/2006/relationships">
  <dimension ref="A1:D35"/>
  <sheetViews>
    <sheetView workbookViewId="0">
      <selection activeCell="B5" sqref="B5:D31"/>
    </sheetView>
  </sheetViews>
  <sheetFormatPr defaultColWidth="9.140625" defaultRowHeight="12"/>
  <cols>
    <col min="1" max="1" width="58.5703125" style="135" customWidth="1"/>
    <col min="2" max="2" width="26.5703125" style="135" customWidth="1"/>
    <col min="3" max="3" width="23.140625" style="135" customWidth="1"/>
    <col min="4" max="4" width="28" style="135" customWidth="1"/>
    <col min="5" max="16384" width="9.140625" style="135"/>
  </cols>
  <sheetData>
    <row r="1" spans="1:4" ht="12.75">
      <c r="A1" s="424" t="s">
        <v>250</v>
      </c>
      <c r="B1" s="424"/>
      <c r="C1" s="424"/>
      <c r="D1" s="424"/>
    </row>
    <row r="2" spans="1:4" s="180" customFormat="1">
      <c r="B2" s="181"/>
      <c r="C2" s="181"/>
      <c r="D2" s="140" t="s">
        <v>235</v>
      </c>
    </row>
    <row r="3" spans="1:4" s="180" customFormat="1" ht="12" customHeight="1">
      <c r="A3" s="425"/>
      <c r="B3" s="393" t="s">
        <v>234</v>
      </c>
      <c r="C3" s="427" t="s">
        <v>233</v>
      </c>
      <c r="D3" s="428"/>
    </row>
    <row r="4" spans="1:4" s="180" customFormat="1">
      <c r="A4" s="426"/>
      <c r="B4" s="393"/>
      <c r="C4" s="66" t="s">
        <v>177</v>
      </c>
      <c r="D4" s="65" t="s">
        <v>171</v>
      </c>
    </row>
    <row r="5" spans="1:4" s="179" customFormat="1" ht="11.25" customHeight="1">
      <c r="A5" s="138" t="s">
        <v>231</v>
      </c>
      <c r="B5" s="297">
        <v>410285.7</v>
      </c>
      <c r="C5" s="335" t="s">
        <v>486</v>
      </c>
      <c r="D5" s="297">
        <v>249622.1</v>
      </c>
    </row>
    <row r="6" spans="1:4" ht="11.25" customHeight="1">
      <c r="A6" s="107" t="s">
        <v>108</v>
      </c>
      <c r="B6" s="336" t="s">
        <v>362</v>
      </c>
      <c r="C6" s="336" t="s">
        <v>362</v>
      </c>
      <c r="D6" s="336" t="s">
        <v>362</v>
      </c>
    </row>
    <row r="7" spans="1:4" ht="11.25" customHeight="1">
      <c r="A7" s="107" t="s">
        <v>230</v>
      </c>
      <c r="B7" s="329" t="s">
        <v>486</v>
      </c>
      <c r="C7" s="329" t="s">
        <v>486</v>
      </c>
      <c r="D7" s="329" t="s">
        <v>486</v>
      </c>
    </row>
    <row r="8" spans="1:4" ht="11.25" customHeight="1">
      <c r="A8" s="107" t="s">
        <v>229</v>
      </c>
      <c r="B8" s="329" t="s">
        <v>486</v>
      </c>
      <c r="C8" s="329" t="s">
        <v>486</v>
      </c>
      <c r="D8" s="329" t="s">
        <v>486</v>
      </c>
    </row>
    <row r="9" spans="1:4" ht="11.25" customHeight="1">
      <c r="A9" s="107" t="s">
        <v>228</v>
      </c>
      <c r="B9" s="329" t="s">
        <v>486</v>
      </c>
      <c r="C9" s="329" t="s">
        <v>486</v>
      </c>
      <c r="D9" s="329" t="s">
        <v>486</v>
      </c>
    </row>
    <row r="10" spans="1:4" ht="11.25" customHeight="1">
      <c r="A10" s="107" t="s">
        <v>225</v>
      </c>
      <c r="B10" s="329" t="s">
        <v>486</v>
      </c>
      <c r="C10" s="329" t="s">
        <v>486</v>
      </c>
      <c r="D10" s="329" t="s">
        <v>486</v>
      </c>
    </row>
    <row r="11" spans="1:4">
      <c r="A11" s="107" t="s">
        <v>224</v>
      </c>
      <c r="B11" s="329" t="s">
        <v>486</v>
      </c>
      <c r="C11" s="329" t="s">
        <v>486</v>
      </c>
      <c r="D11" s="329" t="s">
        <v>486</v>
      </c>
    </row>
    <row r="12" spans="1:4" ht="11.25" customHeight="1">
      <c r="A12" s="107" t="s">
        <v>223</v>
      </c>
      <c r="B12" s="329" t="s">
        <v>486</v>
      </c>
      <c r="C12" s="329" t="s">
        <v>486</v>
      </c>
      <c r="D12" s="329" t="s">
        <v>486</v>
      </c>
    </row>
    <row r="13" spans="1:4" ht="11.25" customHeight="1">
      <c r="A13" s="107" t="s">
        <v>222</v>
      </c>
      <c r="B13" s="329" t="s">
        <v>486</v>
      </c>
      <c r="C13" s="329" t="s">
        <v>486</v>
      </c>
      <c r="D13" s="329" t="s">
        <v>486</v>
      </c>
    </row>
    <row r="14" spans="1:4" ht="11.25" customHeight="1">
      <c r="A14" s="107" t="s">
        <v>221</v>
      </c>
      <c r="B14" s="329" t="s">
        <v>486</v>
      </c>
      <c r="C14" s="329" t="s">
        <v>486</v>
      </c>
      <c r="D14" s="329" t="s">
        <v>486</v>
      </c>
    </row>
    <row r="15" spans="1:4" s="179" customFormat="1" ht="11.25" customHeight="1">
      <c r="A15" s="107" t="s">
        <v>220</v>
      </c>
      <c r="B15" s="329" t="s">
        <v>486</v>
      </c>
      <c r="C15" s="329" t="s">
        <v>486</v>
      </c>
      <c r="D15" s="329" t="s">
        <v>485</v>
      </c>
    </row>
    <row r="16" spans="1:4" ht="11.25" customHeight="1">
      <c r="A16" s="107" t="s">
        <v>219</v>
      </c>
      <c r="B16" s="329" t="s">
        <v>486</v>
      </c>
      <c r="C16" s="329" t="s">
        <v>486</v>
      </c>
      <c r="D16" s="329" t="s">
        <v>486</v>
      </c>
    </row>
    <row r="17" spans="1:4" ht="11.25" customHeight="1">
      <c r="A17" s="107" t="s">
        <v>218</v>
      </c>
      <c r="B17" s="329" t="s">
        <v>486</v>
      </c>
      <c r="C17" s="329" t="s">
        <v>486</v>
      </c>
      <c r="D17" s="329" t="s">
        <v>486</v>
      </c>
    </row>
    <row r="18" spans="1:4" ht="11.25" customHeight="1">
      <c r="A18" s="107" t="s">
        <v>217</v>
      </c>
      <c r="B18" s="329" t="s">
        <v>486</v>
      </c>
      <c r="C18" s="329" t="s">
        <v>486</v>
      </c>
      <c r="D18" s="329" t="s">
        <v>486</v>
      </c>
    </row>
    <row r="19" spans="1:4" ht="11.25" customHeight="1">
      <c r="A19" s="107" t="s">
        <v>216</v>
      </c>
      <c r="B19" s="329" t="s">
        <v>486</v>
      </c>
      <c r="C19" s="329" t="s">
        <v>486</v>
      </c>
      <c r="D19" s="329" t="s">
        <v>486</v>
      </c>
    </row>
    <row r="20" spans="1:4" s="179" customFormat="1" ht="11.25" customHeight="1">
      <c r="A20" s="107" t="s">
        <v>215</v>
      </c>
      <c r="B20" s="329" t="s">
        <v>486</v>
      </c>
      <c r="C20" s="329" t="s">
        <v>486</v>
      </c>
      <c r="D20" s="329" t="s">
        <v>486</v>
      </c>
    </row>
    <row r="21" spans="1:4" ht="11.25" customHeight="1">
      <c r="A21" s="107" t="s">
        <v>213</v>
      </c>
      <c r="B21" s="329" t="s">
        <v>486</v>
      </c>
      <c r="C21" s="329" t="s">
        <v>486</v>
      </c>
      <c r="D21" s="329" t="s">
        <v>486</v>
      </c>
    </row>
    <row r="22" spans="1:4" s="178" customFormat="1" ht="11.25" customHeight="1">
      <c r="A22" s="107" t="s">
        <v>212</v>
      </c>
      <c r="B22" s="329" t="s">
        <v>486</v>
      </c>
      <c r="C22" s="329" t="s">
        <v>486</v>
      </c>
      <c r="D22" s="329" t="s">
        <v>486</v>
      </c>
    </row>
    <row r="23" spans="1:4" ht="11.25" customHeight="1">
      <c r="A23" s="107" t="s">
        <v>211</v>
      </c>
      <c r="B23" s="336" t="s">
        <v>486</v>
      </c>
      <c r="C23" s="336" t="s">
        <v>486</v>
      </c>
      <c r="D23" s="336" t="s">
        <v>486</v>
      </c>
    </row>
    <row r="24" spans="1:4" ht="11.25" customHeight="1">
      <c r="A24" s="107" t="s">
        <v>210</v>
      </c>
      <c r="B24" s="329" t="s">
        <v>486</v>
      </c>
      <c r="C24" s="329" t="s">
        <v>486</v>
      </c>
      <c r="D24" s="329" t="s">
        <v>486</v>
      </c>
    </row>
    <row r="25" spans="1:4" ht="11.25" customHeight="1">
      <c r="A25" s="107" t="s">
        <v>209</v>
      </c>
      <c r="B25" s="329" t="s">
        <v>486</v>
      </c>
      <c r="C25" s="329" t="s">
        <v>486</v>
      </c>
      <c r="D25" s="329" t="s">
        <v>486</v>
      </c>
    </row>
    <row r="26" spans="1:4" ht="11.25" customHeight="1">
      <c r="A26" s="136" t="s">
        <v>208</v>
      </c>
      <c r="B26" s="176" t="s">
        <v>486</v>
      </c>
      <c r="C26" s="176" t="s">
        <v>486</v>
      </c>
      <c r="D26" s="176" t="s">
        <v>486</v>
      </c>
    </row>
    <row r="27" spans="1:4" ht="11.25" customHeight="1">
      <c r="A27" s="107" t="s">
        <v>206</v>
      </c>
      <c r="B27" s="176" t="s">
        <v>486</v>
      </c>
      <c r="C27" s="176" t="s">
        <v>486</v>
      </c>
      <c r="D27" s="176" t="s">
        <v>485</v>
      </c>
    </row>
    <row r="28" spans="1:4" ht="11.25" customHeight="1">
      <c r="A28" s="107" t="s">
        <v>205</v>
      </c>
      <c r="B28" s="177">
        <v>151507.6</v>
      </c>
      <c r="C28" s="177" t="s">
        <v>486</v>
      </c>
      <c r="D28" s="177">
        <v>90262</v>
      </c>
    </row>
    <row r="29" spans="1:4" ht="11.25" customHeight="1">
      <c r="A29" s="133" t="s">
        <v>204</v>
      </c>
      <c r="B29" s="176" t="s">
        <v>362</v>
      </c>
      <c r="C29" s="176" t="s">
        <v>362</v>
      </c>
      <c r="D29" s="176" t="s">
        <v>362</v>
      </c>
    </row>
    <row r="30" spans="1:4" ht="11.25" customHeight="1">
      <c r="A30" s="104" t="s">
        <v>203</v>
      </c>
      <c r="B30" s="175" t="s">
        <v>486</v>
      </c>
      <c r="C30" s="175" t="s">
        <v>486</v>
      </c>
      <c r="D30" s="175" t="s">
        <v>486</v>
      </c>
    </row>
    <row r="31" spans="1:4" ht="11.25" customHeight="1">
      <c r="A31" s="132" t="s">
        <v>202</v>
      </c>
      <c r="B31" s="174" t="s">
        <v>486</v>
      </c>
      <c r="C31" s="174" t="s">
        <v>486</v>
      </c>
      <c r="D31" s="174" t="s">
        <v>486</v>
      </c>
    </row>
    <row r="33" ht="11.25" customHeight="1"/>
    <row r="34" ht="11.25" customHeight="1"/>
    <row r="35" ht="11.25" customHeight="1"/>
  </sheetData>
  <mergeCells count="4">
    <mergeCell ref="A1:D1"/>
    <mergeCell ref="A3:A4"/>
    <mergeCell ref="B3:B4"/>
    <mergeCell ref="C3:D3"/>
  </mergeCells>
  <pageMargins left="0.78740157480314965" right="0.39370078740157483" top="0.39370078740157483" bottom="0.39370078740157483" header="0" footer="0"/>
  <pageSetup paperSize="9" orientation="landscape" r:id="rId1"/>
  <headerFooter>
    <oddFooter>&amp;R&amp;"-,полужирный"&amp;8 22</oddFooter>
  </headerFooter>
</worksheet>
</file>

<file path=xl/worksheets/sheet15.xml><?xml version="1.0" encoding="utf-8"?>
<worksheet xmlns="http://schemas.openxmlformats.org/spreadsheetml/2006/main" xmlns:r="http://schemas.openxmlformats.org/officeDocument/2006/relationships">
  <dimension ref="A1:V24"/>
  <sheetViews>
    <sheetView workbookViewId="0">
      <selection activeCell="B5" sqref="B5:V22"/>
    </sheetView>
  </sheetViews>
  <sheetFormatPr defaultColWidth="9.140625" defaultRowHeight="12"/>
  <cols>
    <col min="1" max="1" width="17.85546875" style="141" customWidth="1"/>
    <col min="2" max="2" width="8.85546875" style="141" customWidth="1"/>
    <col min="3" max="3" width="9.7109375" style="141" customWidth="1"/>
    <col min="4" max="4" width="9" style="141" customWidth="1"/>
    <col min="5" max="5" width="7.5703125" style="141" customWidth="1"/>
    <col min="6" max="6" width="8.42578125" style="141" customWidth="1"/>
    <col min="7" max="7" width="8.5703125" style="141" customWidth="1"/>
    <col min="8" max="8" width="12.140625" style="141" customWidth="1"/>
    <col min="9" max="9" width="13.28515625" style="141" customWidth="1"/>
    <col min="10" max="10" width="11.28515625" style="141" customWidth="1"/>
    <col min="11" max="11" width="10.28515625" style="141" customWidth="1"/>
    <col min="12" max="12" width="9.85546875" style="141" customWidth="1"/>
    <col min="13" max="13" width="10" style="141" customWidth="1"/>
    <col min="14" max="14" width="8.140625" style="141" customWidth="1"/>
    <col min="15" max="15" width="8.42578125" style="141" customWidth="1"/>
    <col min="16" max="16" width="8.28515625" style="141" customWidth="1"/>
    <col min="17" max="17" width="7.140625" style="141" customWidth="1"/>
    <col min="18" max="18" width="7.28515625" style="141" customWidth="1"/>
    <col min="19" max="19" width="6.7109375" style="141" customWidth="1"/>
    <col min="20" max="20" width="8.140625" style="141" customWidth="1"/>
    <col min="21" max="21" width="9.85546875" style="141" customWidth="1"/>
    <col min="22" max="22" width="10" style="141" customWidth="1"/>
    <col min="23" max="16384" width="9.140625" style="141"/>
  </cols>
  <sheetData>
    <row r="1" spans="1:22" ht="12.75">
      <c r="A1" s="430" t="s">
        <v>265</v>
      </c>
      <c r="B1" s="430"/>
      <c r="C1" s="430"/>
      <c r="D1" s="430"/>
      <c r="E1" s="430"/>
      <c r="F1" s="430"/>
      <c r="G1" s="430"/>
      <c r="H1" s="430"/>
      <c r="I1" s="430"/>
      <c r="J1" s="430"/>
      <c r="K1" s="186"/>
    </row>
    <row r="2" spans="1:22" ht="10.5" customHeight="1">
      <c r="A2" s="401" t="s">
        <v>161</v>
      </c>
      <c r="B2" s="387" t="s">
        <v>127</v>
      </c>
      <c r="C2" s="398" t="s">
        <v>115</v>
      </c>
      <c r="D2" s="398"/>
      <c r="E2" s="398"/>
      <c r="F2" s="398"/>
      <c r="G2" s="398"/>
      <c r="H2" s="398"/>
      <c r="I2" s="398"/>
      <c r="J2" s="389"/>
      <c r="K2" s="398" t="s">
        <v>264</v>
      </c>
      <c r="L2" s="436" t="s">
        <v>262</v>
      </c>
      <c r="M2" s="437"/>
      <c r="N2" s="437"/>
      <c r="O2" s="391"/>
      <c r="P2" s="398" t="s">
        <v>263</v>
      </c>
      <c r="Q2" s="436" t="s">
        <v>262</v>
      </c>
      <c r="R2" s="437"/>
      <c r="S2" s="437"/>
      <c r="T2" s="391"/>
      <c r="U2" s="440" t="s">
        <v>261</v>
      </c>
      <c r="V2" s="433" t="s">
        <v>260</v>
      </c>
    </row>
    <row r="3" spans="1:22">
      <c r="A3" s="431"/>
      <c r="B3" s="432"/>
      <c r="C3" s="398" t="s">
        <v>259</v>
      </c>
      <c r="D3" s="398" t="s">
        <v>258</v>
      </c>
      <c r="E3" s="398"/>
      <c r="F3" s="398"/>
      <c r="G3" s="398"/>
      <c r="H3" s="398" t="s">
        <v>257</v>
      </c>
      <c r="I3" s="398" t="s">
        <v>111</v>
      </c>
      <c r="J3" s="389" t="s">
        <v>110</v>
      </c>
      <c r="K3" s="398"/>
      <c r="L3" s="438"/>
      <c r="M3" s="439"/>
      <c r="N3" s="439"/>
      <c r="O3" s="392"/>
      <c r="P3" s="398"/>
      <c r="Q3" s="438"/>
      <c r="R3" s="439"/>
      <c r="S3" s="439"/>
      <c r="T3" s="392"/>
      <c r="U3" s="440"/>
      <c r="V3" s="434"/>
    </row>
    <row r="4" spans="1:22" ht="22.5">
      <c r="A4" s="402"/>
      <c r="B4" s="388"/>
      <c r="C4" s="398"/>
      <c r="D4" s="66" t="s">
        <v>256</v>
      </c>
      <c r="E4" s="66" t="s">
        <v>188</v>
      </c>
      <c r="F4" s="66" t="s">
        <v>253</v>
      </c>
      <c r="G4" s="66" t="s">
        <v>252</v>
      </c>
      <c r="H4" s="398"/>
      <c r="I4" s="398"/>
      <c r="J4" s="389"/>
      <c r="K4" s="398"/>
      <c r="L4" s="66" t="s">
        <v>255</v>
      </c>
      <c r="M4" s="185" t="s">
        <v>254</v>
      </c>
      <c r="N4" s="185" t="s">
        <v>253</v>
      </c>
      <c r="O4" s="185" t="s">
        <v>252</v>
      </c>
      <c r="P4" s="398"/>
      <c r="Q4" s="66" t="s">
        <v>255</v>
      </c>
      <c r="R4" s="185" t="s">
        <v>254</v>
      </c>
      <c r="S4" s="185" t="s">
        <v>253</v>
      </c>
      <c r="T4" s="185" t="s">
        <v>252</v>
      </c>
      <c r="U4" s="440"/>
      <c r="V4" s="435"/>
    </row>
    <row r="5" spans="1:22">
      <c r="A5" s="184" t="s">
        <v>154</v>
      </c>
      <c r="B5" s="53">
        <v>523810.3</v>
      </c>
      <c r="C5" s="53">
        <v>106944.4</v>
      </c>
      <c r="D5" s="53">
        <v>87880.5</v>
      </c>
      <c r="E5" s="53">
        <v>13124.7</v>
      </c>
      <c r="F5" s="53">
        <v>1719.3</v>
      </c>
      <c r="G5" s="53">
        <v>1704.7</v>
      </c>
      <c r="H5" s="53">
        <v>229617.1</v>
      </c>
      <c r="I5" s="53">
        <v>31309.7</v>
      </c>
      <c r="J5" s="53">
        <v>155939</v>
      </c>
      <c r="K5" s="337">
        <v>7572015.3499999996</v>
      </c>
      <c r="L5" s="337">
        <v>5039963.97</v>
      </c>
      <c r="M5" s="296">
        <v>2466919.56</v>
      </c>
      <c r="N5" s="296">
        <v>27884.080000000002</v>
      </c>
      <c r="O5" s="296">
        <v>27658.75</v>
      </c>
      <c r="P5" s="297">
        <v>80157.2</v>
      </c>
      <c r="Q5" s="297">
        <v>45002.1</v>
      </c>
      <c r="R5" s="297">
        <v>34810</v>
      </c>
      <c r="S5" s="297">
        <v>118.3</v>
      </c>
      <c r="T5" s="335">
        <v>131.1</v>
      </c>
      <c r="U5" s="295">
        <v>3320390.3</v>
      </c>
      <c r="V5" s="295">
        <v>157945.5</v>
      </c>
    </row>
    <row r="6" spans="1:22" ht="11.25" customHeight="1">
      <c r="A6" s="126" t="s">
        <v>153</v>
      </c>
      <c r="B6" s="53">
        <v>9570.5</v>
      </c>
      <c r="C6" s="53">
        <v>1623.3</v>
      </c>
      <c r="D6" s="53">
        <v>1623.3</v>
      </c>
      <c r="E6" s="134" t="s">
        <v>485</v>
      </c>
      <c r="F6" s="134" t="s">
        <v>485</v>
      </c>
      <c r="G6" s="134" t="s">
        <v>485</v>
      </c>
      <c r="H6" s="53">
        <v>7674.6</v>
      </c>
      <c r="I6" s="53" t="s">
        <v>485</v>
      </c>
      <c r="J6" s="53">
        <v>272.60000000000002</v>
      </c>
      <c r="K6" s="308">
        <v>382131.36</v>
      </c>
      <c r="L6" s="308">
        <v>375089.72</v>
      </c>
      <c r="M6" s="296">
        <v>7041.65</v>
      </c>
      <c r="N6" s="299" t="s">
        <v>485</v>
      </c>
      <c r="O6" s="299" t="s">
        <v>485</v>
      </c>
      <c r="P6" s="302">
        <v>1672.9</v>
      </c>
      <c r="Q6" s="302">
        <v>1354.5</v>
      </c>
      <c r="R6" s="302">
        <v>318.5</v>
      </c>
      <c r="S6" s="329" t="s">
        <v>485</v>
      </c>
      <c r="T6" s="329" t="s">
        <v>485</v>
      </c>
      <c r="U6" s="302">
        <v>129476.5</v>
      </c>
      <c r="V6" s="302">
        <v>5381.1</v>
      </c>
    </row>
    <row r="7" spans="1:22" ht="11.25" customHeight="1">
      <c r="A7" s="126" t="s">
        <v>152</v>
      </c>
      <c r="B7" s="53">
        <v>32800.1</v>
      </c>
      <c r="C7" s="53">
        <v>2204</v>
      </c>
      <c r="D7" s="53">
        <v>2116.6999999999998</v>
      </c>
      <c r="E7" s="53">
        <v>87.4</v>
      </c>
      <c r="F7" s="134" t="s">
        <v>485</v>
      </c>
      <c r="G7" s="134" t="s">
        <v>485</v>
      </c>
      <c r="H7" s="53">
        <v>15135.3</v>
      </c>
      <c r="I7" s="134" t="s">
        <v>485</v>
      </c>
      <c r="J7" s="53">
        <v>15460.8</v>
      </c>
      <c r="K7" s="308">
        <v>130700.47</v>
      </c>
      <c r="L7" s="308">
        <v>86010.42</v>
      </c>
      <c r="M7" s="296">
        <v>44690.05</v>
      </c>
      <c r="N7" s="299" t="s">
        <v>485</v>
      </c>
      <c r="O7" s="299" t="s">
        <v>485</v>
      </c>
      <c r="P7" s="302">
        <v>3420.3</v>
      </c>
      <c r="Q7" s="302">
        <v>836.7</v>
      </c>
      <c r="R7" s="302">
        <v>2583.6</v>
      </c>
      <c r="S7" s="329" t="s">
        <v>485</v>
      </c>
      <c r="T7" s="329" t="s">
        <v>485</v>
      </c>
      <c r="U7" s="302">
        <v>77390.100000000006</v>
      </c>
      <c r="V7" s="302">
        <v>5511.8</v>
      </c>
    </row>
    <row r="8" spans="1:22" ht="11.25" customHeight="1">
      <c r="A8" s="126" t="s">
        <v>151</v>
      </c>
      <c r="B8" s="53">
        <v>20627.599999999999</v>
      </c>
      <c r="C8" s="53">
        <v>2438.4</v>
      </c>
      <c r="D8" s="53">
        <v>2380.5</v>
      </c>
      <c r="E8" s="53">
        <v>57.9</v>
      </c>
      <c r="F8" s="134" t="s">
        <v>485</v>
      </c>
      <c r="G8" s="134" t="s">
        <v>485</v>
      </c>
      <c r="H8" s="53">
        <v>17161.3</v>
      </c>
      <c r="I8" s="53">
        <v>37.4</v>
      </c>
      <c r="J8" s="53">
        <v>990.4</v>
      </c>
      <c r="K8" s="308">
        <v>400262.04</v>
      </c>
      <c r="L8" s="308">
        <v>182107.54</v>
      </c>
      <c r="M8" s="296">
        <v>218154.5</v>
      </c>
      <c r="N8" s="299" t="s">
        <v>485</v>
      </c>
      <c r="O8" s="299" t="s">
        <v>485</v>
      </c>
      <c r="P8" s="302">
        <v>9170.7000000000007</v>
      </c>
      <c r="Q8" s="302">
        <v>2175.6</v>
      </c>
      <c r="R8" s="302">
        <v>6995.1</v>
      </c>
      <c r="S8" s="329" t="s">
        <v>485</v>
      </c>
      <c r="T8" s="329" t="s">
        <v>485</v>
      </c>
      <c r="U8" s="302">
        <v>204811.6</v>
      </c>
      <c r="V8" s="302">
        <v>7919.4</v>
      </c>
    </row>
    <row r="9" spans="1:22" ht="11.25" customHeight="1">
      <c r="A9" s="126" t="s">
        <v>150</v>
      </c>
      <c r="B9" s="53">
        <v>59915.9</v>
      </c>
      <c r="C9" s="53">
        <v>2391.6</v>
      </c>
      <c r="D9" s="53">
        <v>2391.6</v>
      </c>
      <c r="E9" s="134" t="s">
        <v>485</v>
      </c>
      <c r="F9" s="134" t="s">
        <v>485</v>
      </c>
      <c r="G9" s="134" t="s">
        <v>485</v>
      </c>
      <c r="H9" s="53">
        <v>4060.7</v>
      </c>
      <c r="I9" s="53">
        <v>1036.3</v>
      </c>
      <c r="J9" s="53">
        <v>52427.3</v>
      </c>
      <c r="K9" s="308">
        <v>74104.77</v>
      </c>
      <c r="L9" s="308">
        <v>35221.31</v>
      </c>
      <c r="M9" s="296">
        <v>38883.449999999997</v>
      </c>
      <c r="N9" s="299" t="s">
        <v>485</v>
      </c>
      <c r="O9" s="299" t="s">
        <v>485</v>
      </c>
      <c r="P9" s="302">
        <v>1077</v>
      </c>
      <c r="Q9" s="302">
        <v>1066.3</v>
      </c>
      <c r="R9" s="302">
        <v>10.7</v>
      </c>
      <c r="S9" s="329" t="s">
        <v>485</v>
      </c>
      <c r="T9" s="329" t="s">
        <v>485</v>
      </c>
      <c r="U9" s="302">
        <v>47439.199999999997</v>
      </c>
      <c r="V9" s="302">
        <v>19377.8</v>
      </c>
    </row>
    <row r="10" spans="1:22" ht="11.25" customHeight="1">
      <c r="A10" s="126" t="s">
        <v>149</v>
      </c>
      <c r="B10" s="53">
        <v>22068.6</v>
      </c>
      <c r="C10" s="53">
        <v>4434</v>
      </c>
      <c r="D10" s="53">
        <v>4363.3999999999996</v>
      </c>
      <c r="E10" s="53">
        <v>70.599999999999994</v>
      </c>
      <c r="F10" s="134" t="s">
        <v>485</v>
      </c>
      <c r="G10" s="134" t="s">
        <v>485</v>
      </c>
      <c r="H10" s="53">
        <v>7822.9</v>
      </c>
      <c r="I10" s="53">
        <v>1226.0999999999999</v>
      </c>
      <c r="J10" s="53">
        <v>8585.5</v>
      </c>
      <c r="K10" s="308">
        <v>112958.09</v>
      </c>
      <c r="L10" s="308">
        <v>103950.61</v>
      </c>
      <c r="M10" s="296">
        <v>9007.48</v>
      </c>
      <c r="N10" s="299" t="s">
        <v>485</v>
      </c>
      <c r="O10" s="299" t="s">
        <v>485</v>
      </c>
      <c r="P10" s="302">
        <v>1721.6</v>
      </c>
      <c r="Q10" s="302">
        <v>1156.7</v>
      </c>
      <c r="R10" s="302">
        <v>565</v>
      </c>
      <c r="S10" s="329" t="s">
        <v>485</v>
      </c>
      <c r="T10" s="329" t="s">
        <v>485</v>
      </c>
      <c r="U10" s="302">
        <v>35001.1</v>
      </c>
      <c r="V10" s="302">
        <v>1336.8</v>
      </c>
    </row>
    <row r="11" spans="1:22" ht="11.25" customHeight="1">
      <c r="A11" s="126" t="s">
        <v>148</v>
      </c>
      <c r="B11" s="53">
        <v>4136.8999999999996</v>
      </c>
      <c r="C11" s="53">
        <v>3039.8</v>
      </c>
      <c r="D11" s="53">
        <v>3039.7</v>
      </c>
      <c r="E11" s="134" t="s">
        <v>486</v>
      </c>
      <c r="F11" s="134" t="s">
        <v>485</v>
      </c>
      <c r="G11" s="134" t="s">
        <v>485</v>
      </c>
      <c r="H11" s="53">
        <v>860.6</v>
      </c>
      <c r="I11" s="53" t="s">
        <v>485</v>
      </c>
      <c r="J11" s="53">
        <v>236.4</v>
      </c>
      <c r="K11" s="308">
        <v>450530.67</v>
      </c>
      <c r="L11" s="308">
        <v>102844.96</v>
      </c>
      <c r="M11" s="296">
        <v>347685.72</v>
      </c>
      <c r="N11" s="299" t="s">
        <v>485</v>
      </c>
      <c r="O11" s="299" t="s">
        <v>485</v>
      </c>
      <c r="P11" s="302">
        <v>3345.5</v>
      </c>
      <c r="Q11" s="302">
        <v>1142.8</v>
      </c>
      <c r="R11" s="302">
        <v>2202.6</v>
      </c>
      <c r="S11" s="329" t="s">
        <v>485</v>
      </c>
      <c r="T11" s="329" t="s">
        <v>485</v>
      </c>
      <c r="U11" s="302">
        <v>90634.5</v>
      </c>
      <c r="V11" s="302">
        <v>3087.1</v>
      </c>
    </row>
    <row r="12" spans="1:22" ht="11.25" customHeight="1">
      <c r="A12" s="126" t="s">
        <v>147</v>
      </c>
      <c r="B12" s="53">
        <v>37062.699999999997</v>
      </c>
      <c r="C12" s="53">
        <v>13636.9</v>
      </c>
      <c r="D12" s="53">
        <v>11833.1</v>
      </c>
      <c r="E12" s="53">
        <v>1415.7</v>
      </c>
      <c r="F12" s="134" t="s">
        <v>486</v>
      </c>
      <c r="G12" s="134" t="s">
        <v>485</v>
      </c>
      <c r="H12" s="53">
        <v>15305.3</v>
      </c>
      <c r="I12" s="53">
        <v>814.9</v>
      </c>
      <c r="J12" s="53">
        <v>7305.6</v>
      </c>
      <c r="K12" s="308">
        <v>576691.24</v>
      </c>
      <c r="L12" s="308">
        <v>361177.53</v>
      </c>
      <c r="M12" s="296">
        <v>206131.07</v>
      </c>
      <c r="N12" s="299" t="s">
        <v>486</v>
      </c>
      <c r="O12" s="299" t="s">
        <v>485</v>
      </c>
      <c r="P12" s="302">
        <v>6953.3</v>
      </c>
      <c r="Q12" s="302">
        <v>4220.8</v>
      </c>
      <c r="R12" s="302">
        <v>2713.7</v>
      </c>
      <c r="S12" s="329" t="s">
        <v>486</v>
      </c>
      <c r="T12" s="329" t="s">
        <v>485</v>
      </c>
      <c r="U12" s="302">
        <v>759249.6</v>
      </c>
      <c r="V12" s="302">
        <v>6757.4</v>
      </c>
    </row>
    <row r="13" spans="1:22" ht="11.25" customHeight="1">
      <c r="A13" s="126" t="s">
        <v>146</v>
      </c>
      <c r="B13" s="53">
        <v>42641.4</v>
      </c>
      <c r="C13" s="53">
        <v>4516.6000000000004</v>
      </c>
      <c r="D13" s="53">
        <v>4420.8</v>
      </c>
      <c r="E13" s="53">
        <v>95.8</v>
      </c>
      <c r="F13" s="134" t="s">
        <v>485</v>
      </c>
      <c r="G13" s="134" t="s">
        <v>485</v>
      </c>
      <c r="H13" s="53">
        <v>31583.4</v>
      </c>
      <c r="I13" s="134" t="s">
        <v>485</v>
      </c>
      <c r="J13" s="53">
        <v>6541.3</v>
      </c>
      <c r="K13" s="308">
        <v>684366.04</v>
      </c>
      <c r="L13" s="308">
        <v>637970.11</v>
      </c>
      <c r="M13" s="296">
        <v>46395.93</v>
      </c>
      <c r="N13" s="299" t="s">
        <v>485</v>
      </c>
      <c r="O13" s="299" t="s">
        <v>485</v>
      </c>
      <c r="P13" s="302">
        <v>4905.6000000000004</v>
      </c>
      <c r="Q13" s="302">
        <v>4574.5</v>
      </c>
      <c r="R13" s="302">
        <v>331.1</v>
      </c>
      <c r="S13" s="329" t="s">
        <v>485</v>
      </c>
      <c r="T13" s="329" t="s">
        <v>485</v>
      </c>
      <c r="U13" s="302">
        <v>304555.3</v>
      </c>
      <c r="V13" s="302">
        <v>10146.200000000001</v>
      </c>
    </row>
    <row r="14" spans="1:22" ht="11.25" customHeight="1">
      <c r="A14" s="126" t="s">
        <v>145</v>
      </c>
      <c r="B14" s="53">
        <v>14180.9</v>
      </c>
      <c r="C14" s="53">
        <v>737.5</v>
      </c>
      <c r="D14" s="53">
        <v>737.5</v>
      </c>
      <c r="E14" s="134" t="s">
        <v>485</v>
      </c>
      <c r="F14" s="134" t="s">
        <v>485</v>
      </c>
      <c r="G14" s="134" t="s">
        <v>485</v>
      </c>
      <c r="H14" s="53">
        <v>8616.2000000000007</v>
      </c>
      <c r="I14" s="53">
        <v>206.2</v>
      </c>
      <c r="J14" s="53">
        <v>4620.8999999999996</v>
      </c>
      <c r="K14" s="308">
        <v>88251.64</v>
      </c>
      <c r="L14" s="308">
        <v>65368.95</v>
      </c>
      <c r="M14" s="296">
        <v>22882.69</v>
      </c>
      <c r="N14" s="299" t="s">
        <v>485</v>
      </c>
      <c r="O14" s="299" t="s">
        <v>485</v>
      </c>
      <c r="P14" s="302">
        <v>1347.2</v>
      </c>
      <c r="Q14" s="302">
        <v>1244.3</v>
      </c>
      <c r="R14" s="302">
        <v>102.8</v>
      </c>
      <c r="S14" s="329" t="s">
        <v>485</v>
      </c>
      <c r="T14" s="329" t="s">
        <v>485</v>
      </c>
      <c r="U14" s="302">
        <v>90958.1</v>
      </c>
      <c r="V14" s="302">
        <v>14499.1</v>
      </c>
    </row>
    <row r="15" spans="1:22" ht="11.25" customHeight="1">
      <c r="A15" s="126" t="s">
        <v>144</v>
      </c>
      <c r="B15" s="53">
        <v>54327.5</v>
      </c>
      <c r="C15" s="53">
        <v>3392.6</v>
      </c>
      <c r="D15" s="53">
        <v>3232.6</v>
      </c>
      <c r="E15" s="53">
        <v>160</v>
      </c>
      <c r="F15" s="134" t="s">
        <v>485</v>
      </c>
      <c r="G15" s="134" t="s">
        <v>485</v>
      </c>
      <c r="H15" s="53">
        <v>11196.8</v>
      </c>
      <c r="I15" s="53">
        <v>1330.1</v>
      </c>
      <c r="J15" s="53">
        <v>38408.1</v>
      </c>
      <c r="K15" s="308">
        <v>34007.67</v>
      </c>
      <c r="L15" s="308">
        <v>11381.1</v>
      </c>
      <c r="M15" s="296">
        <v>22626.58</v>
      </c>
      <c r="N15" s="299" t="s">
        <v>485</v>
      </c>
      <c r="O15" s="299" t="s">
        <v>485</v>
      </c>
      <c r="P15" s="302">
        <v>687.1</v>
      </c>
      <c r="Q15" s="302">
        <v>658.4</v>
      </c>
      <c r="R15" s="302">
        <v>28.7</v>
      </c>
      <c r="S15" s="329" t="s">
        <v>485</v>
      </c>
      <c r="T15" s="329" t="s">
        <v>485</v>
      </c>
      <c r="U15" s="302">
        <v>194047.4</v>
      </c>
      <c r="V15" s="302">
        <v>3401.7</v>
      </c>
    </row>
    <row r="16" spans="1:22" ht="11.25" customHeight="1">
      <c r="A16" s="126" t="s">
        <v>143</v>
      </c>
      <c r="B16" s="53">
        <v>20315.7</v>
      </c>
      <c r="C16" s="53">
        <v>3316.1</v>
      </c>
      <c r="D16" s="53">
        <v>2172.1</v>
      </c>
      <c r="E16" s="53">
        <v>93.6</v>
      </c>
      <c r="F16" s="53" t="s">
        <v>486</v>
      </c>
      <c r="G16" s="134" t="s">
        <v>485</v>
      </c>
      <c r="H16" s="53">
        <v>15080.2</v>
      </c>
      <c r="I16" s="53">
        <v>178.5</v>
      </c>
      <c r="J16" s="53">
        <v>1741</v>
      </c>
      <c r="K16" s="308">
        <v>580214.93999999994</v>
      </c>
      <c r="L16" s="308">
        <v>546796.23</v>
      </c>
      <c r="M16" s="296">
        <v>18970.599999999999</v>
      </c>
      <c r="N16" s="299" t="s">
        <v>486</v>
      </c>
      <c r="O16" s="299" t="s">
        <v>485</v>
      </c>
      <c r="P16" s="302">
        <v>9467.1</v>
      </c>
      <c r="Q16" s="302">
        <v>8674</v>
      </c>
      <c r="R16" s="302">
        <v>713.7</v>
      </c>
      <c r="S16" s="302" t="s">
        <v>486</v>
      </c>
      <c r="T16" s="329" t="s">
        <v>485</v>
      </c>
      <c r="U16" s="302">
        <v>93657.9</v>
      </c>
      <c r="V16" s="302">
        <v>18382</v>
      </c>
    </row>
    <row r="17" spans="1:22" ht="11.25" customHeight="1">
      <c r="A17" s="126" t="s">
        <v>142</v>
      </c>
      <c r="B17" s="53">
        <v>7400.5</v>
      </c>
      <c r="C17" s="53">
        <v>993.6</v>
      </c>
      <c r="D17" s="53">
        <v>993.4</v>
      </c>
      <c r="E17" s="53">
        <v>0.2</v>
      </c>
      <c r="F17" s="134" t="s">
        <v>485</v>
      </c>
      <c r="G17" s="134" t="s">
        <v>485</v>
      </c>
      <c r="H17" s="53">
        <v>6183</v>
      </c>
      <c r="I17" s="53">
        <v>52.2</v>
      </c>
      <c r="J17" s="53">
        <v>171.6</v>
      </c>
      <c r="K17" s="308">
        <v>140665.70000000001</v>
      </c>
      <c r="L17" s="308">
        <v>104685.7</v>
      </c>
      <c r="M17" s="296">
        <v>35980.01</v>
      </c>
      <c r="N17" s="299" t="s">
        <v>485</v>
      </c>
      <c r="O17" s="299" t="s">
        <v>485</v>
      </c>
      <c r="P17" s="302">
        <v>742.1</v>
      </c>
      <c r="Q17" s="302">
        <v>534.79999999999995</v>
      </c>
      <c r="R17" s="302">
        <v>207.3</v>
      </c>
      <c r="S17" s="329" t="s">
        <v>485</v>
      </c>
      <c r="T17" s="329" t="s">
        <v>485</v>
      </c>
      <c r="U17" s="302">
        <v>49574.1</v>
      </c>
      <c r="V17" s="302">
        <v>2514.5</v>
      </c>
    </row>
    <row r="18" spans="1:22" ht="11.25" customHeight="1">
      <c r="A18" s="126" t="s">
        <v>141</v>
      </c>
      <c r="B18" s="53">
        <v>5089.5</v>
      </c>
      <c r="C18" s="53">
        <v>1469.4</v>
      </c>
      <c r="D18" s="53">
        <v>1447.3</v>
      </c>
      <c r="E18" s="53">
        <v>22.1</v>
      </c>
      <c r="F18" s="134" t="s">
        <v>485</v>
      </c>
      <c r="G18" s="134" t="s">
        <v>485</v>
      </c>
      <c r="H18" s="53">
        <v>3477.5</v>
      </c>
      <c r="I18" s="53" t="s">
        <v>485</v>
      </c>
      <c r="J18" s="53">
        <v>142.6</v>
      </c>
      <c r="K18" s="308">
        <v>236192.45</v>
      </c>
      <c r="L18" s="308">
        <v>203162.79</v>
      </c>
      <c r="M18" s="296">
        <v>33029.660000000003</v>
      </c>
      <c r="N18" s="299" t="s">
        <v>485</v>
      </c>
      <c r="O18" s="299" t="s">
        <v>485</v>
      </c>
      <c r="P18" s="302">
        <v>1286.9000000000001</v>
      </c>
      <c r="Q18" s="302">
        <v>981.5</v>
      </c>
      <c r="R18" s="302">
        <v>305.39999999999998</v>
      </c>
      <c r="S18" s="329" t="s">
        <v>485</v>
      </c>
      <c r="T18" s="329" t="s">
        <v>485</v>
      </c>
      <c r="U18" s="302">
        <v>74268.600000000006</v>
      </c>
      <c r="V18" s="302">
        <v>2036.6</v>
      </c>
    </row>
    <row r="19" spans="1:22" ht="11.25" customHeight="1">
      <c r="A19" s="126" t="s">
        <v>140</v>
      </c>
      <c r="B19" s="53">
        <v>30948.400000000001</v>
      </c>
      <c r="C19" s="53">
        <v>5049.3</v>
      </c>
      <c r="D19" s="53">
        <v>4768.5</v>
      </c>
      <c r="E19" s="134" t="s">
        <v>485</v>
      </c>
      <c r="F19" s="53">
        <v>280.8</v>
      </c>
      <c r="G19" s="134" t="s">
        <v>485</v>
      </c>
      <c r="H19" s="53">
        <v>20976.3</v>
      </c>
      <c r="I19" s="53">
        <v>1900.6</v>
      </c>
      <c r="J19" s="53">
        <v>3022.2</v>
      </c>
      <c r="K19" s="308">
        <v>586386.56999999995</v>
      </c>
      <c r="L19" s="308">
        <v>287429.78999999998</v>
      </c>
      <c r="M19" s="296">
        <v>294903.45</v>
      </c>
      <c r="N19" s="296">
        <v>4053.33</v>
      </c>
      <c r="O19" s="299" t="s">
        <v>485</v>
      </c>
      <c r="P19" s="302">
        <v>7559.6</v>
      </c>
      <c r="Q19" s="302">
        <v>2102.3000000000002</v>
      </c>
      <c r="R19" s="302">
        <v>5437.2</v>
      </c>
      <c r="S19" s="302">
        <v>20.100000000000001</v>
      </c>
      <c r="T19" s="329" t="s">
        <v>485</v>
      </c>
      <c r="U19" s="302">
        <v>633434.69999999995</v>
      </c>
      <c r="V19" s="302">
        <v>15993.2</v>
      </c>
    </row>
    <row r="20" spans="1:22" ht="11.25" customHeight="1">
      <c r="A20" s="126" t="s">
        <v>139</v>
      </c>
      <c r="B20" s="53">
        <v>56370.1</v>
      </c>
      <c r="C20" s="53">
        <v>15902.3</v>
      </c>
      <c r="D20" s="53">
        <v>14635.4</v>
      </c>
      <c r="E20" s="53">
        <v>1266.9000000000001</v>
      </c>
      <c r="F20" s="134" t="s">
        <v>485</v>
      </c>
      <c r="G20" s="134" t="s">
        <v>485</v>
      </c>
      <c r="H20" s="53">
        <v>13526.3</v>
      </c>
      <c r="I20" s="53">
        <v>23497.9</v>
      </c>
      <c r="J20" s="53">
        <v>3443.5</v>
      </c>
      <c r="K20" s="308">
        <v>497629.65</v>
      </c>
      <c r="L20" s="308">
        <v>446712.36</v>
      </c>
      <c r="M20" s="296">
        <v>50917.279999999999</v>
      </c>
      <c r="N20" s="299" t="s">
        <v>485</v>
      </c>
      <c r="O20" s="299" t="s">
        <v>485</v>
      </c>
      <c r="P20" s="302">
        <v>8066</v>
      </c>
      <c r="Q20" s="302">
        <v>4068.5</v>
      </c>
      <c r="R20" s="302">
        <v>3997.5</v>
      </c>
      <c r="S20" s="329" t="s">
        <v>485</v>
      </c>
      <c r="T20" s="329" t="s">
        <v>485</v>
      </c>
      <c r="U20" s="302">
        <v>154539.9</v>
      </c>
      <c r="V20" s="302">
        <v>10509.6</v>
      </c>
    </row>
    <row r="21" spans="1:22" ht="11.25" customHeight="1">
      <c r="A21" s="126" t="s">
        <v>138</v>
      </c>
      <c r="B21" s="53">
        <v>92012.7</v>
      </c>
      <c r="C21" s="53">
        <v>36733.599999999999</v>
      </c>
      <c r="D21" s="53">
        <v>22803.599999999999</v>
      </c>
      <c r="E21" s="53">
        <v>9710.1</v>
      </c>
      <c r="F21" s="134" t="s">
        <v>485</v>
      </c>
      <c r="G21" s="53">
        <v>1704.7</v>
      </c>
      <c r="H21" s="53">
        <v>43089.3</v>
      </c>
      <c r="I21" s="53">
        <v>1021.5</v>
      </c>
      <c r="J21" s="53">
        <v>11168.4</v>
      </c>
      <c r="K21" s="308">
        <v>2092810.25</v>
      </c>
      <c r="L21" s="308">
        <v>1074305.1200000001</v>
      </c>
      <c r="M21" s="296">
        <v>981257.39</v>
      </c>
      <c r="N21" s="329" t="s">
        <v>485</v>
      </c>
      <c r="O21" s="303">
        <v>27658.75</v>
      </c>
      <c r="P21" s="302">
        <v>13158.2</v>
      </c>
      <c r="Q21" s="302">
        <v>4861.5</v>
      </c>
      <c r="R21" s="302">
        <v>8070</v>
      </c>
      <c r="S21" s="329" t="s">
        <v>485</v>
      </c>
      <c r="T21" s="329">
        <v>131.1</v>
      </c>
      <c r="U21" s="295">
        <v>270130.8</v>
      </c>
      <c r="V21" s="295">
        <v>24360.2</v>
      </c>
    </row>
    <row r="22" spans="1:22" ht="11.25" customHeight="1">
      <c r="A22" s="183" t="s">
        <v>137</v>
      </c>
      <c r="B22" s="97">
        <v>14341.3</v>
      </c>
      <c r="C22" s="97">
        <v>5065.3</v>
      </c>
      <c r="D22" s="97">
        <v>4920.8999999999996</v>
      </c>
      <c r="E22" s="97">
        <v>144.4</v>
      </c>
      <c r="F22" s="182" t="s">
        <v>485</v>
      </c>
      <c r="G22" s="182" t="s">
        <v>485</v>
      </c>
      <c r="H22" s="97">
        <v>7867.6</v>
      </c>
      <c r="I22" s="97">
        <v>7.9</v>
      </c>
      <c r="J22" s="97">
        <v>1400.5</v>
      </c>
      <c r="K22" s="338">
        <v>504111.79</v>
      </c>
      <c r="L22" s="338">
        <v>415749.74</v>
      </c>
      <c r="M22" s="305">
        <v>88362.04</v>
      </c>
      <c r="N22" s="339" t="s">
        <v>485</v>
      </c>
      <c r="O22" s="339" t="s">
        <v>485</v>
      </c>
      <c r="P22" s="304">
        <v>5576.1</v>
      </c>
      <c r="Q22" s="304">
        <v>5349</v>
      </c>
      <c r="R22" s="304">
        <v>227.1</v>
      </c>
      <c r="S22" s="339" t="s">
        <v>485</v>
      </c>
      <c r="T22" s="339" t="s">
        <v>485</v>
      </c>
      <c r="U22" s="304">
        <v>111221</v>
      </c>
      <c r="V22" s="304">
        <v>6730.7</v>
      </c>
    </row>
    <row r="23" spans="1:22" s="149" customFormat="1" ht="20.45" customHeight="1">
      <c r="A23" s="429" t="s">
        <v>251</v>
      </c>
      <c r="B23" s="429"/>
      <c r="C23" s="429"/>
      <c r="D23" s="429"/>
      <c r="E23" s="429"/>
      <c r="F23" s="429"/>
      <c r="G23" s="429"/>
      <c r="H23" s="429"/>
    </row>
    <row r="24" spans="1:22" ht="12" customHeight="1"/>
  </sheetData>
  <mergeCells count="16">
    <mergeCell ref="K2:K4"/>
    <mergeCell ref="V2:V4"/>
    <mergeCell ref="L2:O3"/>
    <mergeCell ref="P2:P4"/>
    <mergeCell ref="Q2:T3"/>
    <mergeCell ref="U2:U4"/>
    <mergeCell ref="A23:H23"/>
    <mergeCell ref="C2:J2"/>
    <mergeCell ref="A1:J1"/>
    <mergeCell ref="A2:A4"/>
    <mergeCell ref="B2:B4"/>
    <mergeCell ref="C3:C4"/>
    <mergeCell ref="D3:G3"/>
    <mergeCell ref="H3:H4"/>
    <mergeCell ref="I3:I4"/>
    <mergeCell ref="J3:J4"/>
  </mergeCells>
  <pageMargins left="0.78740157480314965" right="0.39370078740157483" top="0.39370078740157483" bottom="0.39370078740157483" header="0" footer="0"/>
  <pageSetup paperSize="9" orientation="landscape" r:id="rId1"/>
  <headerFooter>
    <oddFooter>&amp;R&amp;"-,полужирный"&amp;8 23</oddFooter>
  </headerFooter>
</worksheet>
</file>

<file path=xl/worksheets/sheet16.xml><?xml version="1.0" encoding="utf-8"?>
<worksheet xmlns="http://schemas.openxmlformats.org/spreadsheetml/2006/main" xmlns:r="http://schemas.openxmlformats.org/officeDocument/2006/relationships">
  <dimension ref="A1:J23"/>
  <sheetViews>
    <sheetView workbookViewId="0">
      <selection activeCell="B4" sqref="B4:I21"/>
    </sheetView>
  </sheetViews>
  <sheetFormatPr defaultColWidth="9.140625" defaultRowHeight="12.75"/>
  <cols>
    <col min="1" max="1" width="22" style="187" customWidth="1"/>
    <col min="2" max="2" width="15.28515625" style="187" customWidth="1"/>
    <col min="3" max="4" width="14" style="187" customWidth="1"/>
    <col min="5" max="5" width="13.85546875" style="187" customWidth="1"/>
    <col min="6" max="6" width="13.42578125" style="187" customWidth="1"/>
    <col min="7" max="7" width="14.5703125" style="187" customWidth="1"/>
    <col min="8" max="8" width="14.28515625" style="187" customWidth="1"/>
    <col min="9" max="9" width="15.140625" style="187" customWidth="1"/>
    <col min="10" max="10" width="38" style="187" customWidth="1"/>
    <col min="11" max="16384" width="9.140625" style="187"/>
  </cols>
  <sheetData>
    <row r="1" spans="1:10">
      <c r="A1" s="430" t="s">
        <v>267</v>
      </c>
      <c r="B1" s="430"/>
      <c r="C1" s="430"/>
      <c r="D1" s="430"/>
      <c r="E1" s="430"/>
      <c r="F1" s="430"/>
      <c r="G1" s="430"/>
      <c r="H1" s="430"/>
      <c r="I1" s="430"/>
    </row>
    <row r="2" spans="1:10" ht="24.75" customHeight="1">
      <c r="A2" s="441"/>
      <c r="B2" s="410" t="s">
        <v>129</v>
      </c>
      <c r="C2" s="393"/>
      <c r="D2" s="410" t="s">
        <v>167</v>
      </c>
      <c r="E2" s="393"/>
      <c r="F2" s="410" t="s">
        <v>166</v>
      </c>
      <c r="G2" s="393"/>
      <c r="H2" s="410" t="s">
        <v>165</v>
      </c>
      <c r="I2" s="390"/>
    </row>
    <row r="3" spans="1:10" ht="22.5">
      <c r="A3" s="442"/>
      <c r="B3" s="68">
        <v>2021</v>
      </c>
      <c r="C3" s="69" t="s">
        <v>114</v>
      </c>
      <c r="D3" s="68">
        <v>2021</v>
      </c>
      <c r="E3" s="69" t="s">
        <v>114</v>
      </c>
      <c r="F3" s="68">
        <v>2021</v>
      </c>
      <c r="G3" s="69" t="s">
        <v>114</v>
      </c>
      <c r="H3" s="68">
        <v>2021</v>
      </c>
      <c r="I3" s="67" t="s">
        <v>114</v>
      </c>
      <c r="J3" s="190"/>
    </row>
    <row r="4" spans="1:10" ht="11.25" customHeight="1">
      <c r="A4" s="189" t="s">
        <v>154</v>
      </c>
      <c r="B4" s="321">
        <v>7572015.3499999996</v>
      </c>
      <c r="C4" s="99">
        <v>90.4</v>
      </c>
      <c r="D4" s="99">
        <v>80157.2</v>
      </c>
      <c r="E4" s="99">
        <v>88.1</v>
      </c>
      <c r="F4" s="99">
        <v>3320390.3</v>
      </c>
      <c r="G4" s="99">
        <v>101</v>
      </c>
      <c r="H4" s="99">
        <v>157945.5</v>
      </c>
      <c r="I4" s="99">
        <v>98.7</v>
      </c>
    </row>
    <row r="5" spans="1:10" ht="11.25" customHeight="1">
      <c r="A5" s="126" t="s">
        <v>153</v>
      </c>
      <c r="B5" s="322">
        <v>382131.36</v>
      </c>
      <c r="C5" s="98">
        <v>70.7</v>
      </c>
      <c r="D5" s="98">
        <v>1672.9</v>
      </c>
      <c r="E5" s="98">
        <v>66.599999999999994</v>
      </c>
      <c r="F5" s="98">
        <v>129476.5</v>
      </c>
      <c r="G5" s="98">
        <v>96.3</v>
      </c>
      <c r="H5" s="98">
        <v>5381.1</v>
      </c>
      <c r="I5" s="98">
        <v>102.8</v>
      </c>
    </row>
    <row r="6" spans="1:10" ht="11.25" customHeight="1">
      <c r="A6" s="126" t="s">
        <v>152</v>
      </c>
      <c r="B6" s="322">
        <v>130700.47</v>
      </c>
      <c r="C6" s="98">
        <v>113.2</v>
      </c>
      <c r="D6" s="98">
        <v>3420.3</v>
      </c>
      <c r="E6" s="98">
        <v>68.900000000000006</v>
      </c>
      <c r="F6" s="98">
        <v>77390.100000000006</v>
      </c>
      <c r="G6" s="98">
        <v>94.4</v>
      </c>
      <c r="H6" s="98">
        <v>5511.8</v>
      </c>
      <c r="I6" s="98">
        <v>91.8</v>
      </c>
    </row>
    <row r="7" spans="1:10" ht="11.25" customHeight="1">
      <c r="A7" s="126" t="s">
        <v>151</v>
      </c>
      <c r="B7" s="322">
        <v>400262.04</v>
      </c>
      <c r="C7" s="98">
        <v>105.5</v>
      </c>
      <c r="D7" s="98">
        <v>9170.7000000000007</v>
      </c>
      <c r="E7" s="98">
        <v>120.4</v>
      </c>
      <c r="F7" s="98">
        <v>204811.6</v>
      </c>
      <c r="G7" s="98">
        <v>106.8</v>
      </c>
      <c r="H7" s="98">
        <v>7919.4</v>
      </c>
      <c r="I7" s="98">
        <v>103.7</v>
      </c>
    </row>
    <row r="8" spans="1:10" ht="11.25" customHeight="1">
      <c r="A8" s="126" t="s">
        <v>150</v>
      </c>
      <c r="B8" s="322">
        <v>74104.77</v>
      </c>
      <c r="C8" s="98">
        <v>102.5</v>
      </c>
      <c r="D8" s="98">
        <v>1077</v>
      </c>
      <c r="E8" s="98">
        <v>256.39999999999998</v>
      </c>
      <c r="F8" s="98">
        <v>47439.199999999997</v>
      </c>
      <c r="G8" s="98">
        <v>111.2</v>
      </c>
      <c r="H8" s="98">
        <v>19377.8</v>
      </c>
      <c r="I8" s="98">
        <v>139.19999999999999</v>
      </c>
    </row>
    <row r="9" spans="1:10" ht="11.25" customHeight="1">
      <c r="A9" s="126" t="s">
        <v>149</v>
      </c>
      <c r="B9" s="322">
        <v>112958.09</v>
      </c>
      <c r="C9" s="98">
        <v>78.5</v>
      </c>
      <c r="D9" s="98">
        <v>1721.6</v>
      </c>
      <c r="E9" s="98">
        <v>54.1</v>
      </c>
      <c r="F9" s="98">
        <v>35001.1</v>
      </c>
      <c r="G9" s="98">
        <v>105.9</v>
      </c>
      <c r="H9" s="98">
        <v>1336.8</v>
      </c>
      <c r="I9" s="98">
        <v>51.6</v>
      </c>
    </row>
    <row r="10" spans="1:10" ht="11.25" customHeight="1">
      <c r="A10" s="126" t="s">
        <v>148</v>
      </c>
      <c r="B10" s="322">
        <v>450530.67</v>
      </c>
      <c r="C10" s="98">
        <v>100.3</v>
      </c>
      <c r="D10" s="98">
        <v>3345.5</v>
      </c>
      <c r="E10" s="98">
        <v>87.4</v>
      </c>
      <c r="F10" s="98">
        <v>90634.5</v>
      </c>
      <c r="G10" s="98">
        <v>96.1</v>
      </c>
      <c r="H10" s="98">
        <v>3087.1</v>
      </c>
      <c r="I10" s="98">
        <v>105.9</v>
      </c>
    </row>
    <row r="11" spans="1:10" ht="11.25" customHeight="1">
      <c r="A11" s="126" t="s">
        <v>147</v>
      </c>
      <c r="B11" s="322">
        <v>576691.24</v>
      </c>
      <c r="C11" s="98">
        <v>64.3</v>
      </c>
      <c r="D11" s="98">
        <v>6953.3</v>
      </c>
      <c r="E11" s="98">
        <v>56.6</v>
      </c>
      <c r="F11" s="98">
        <v>759249.6</v>
      </c>
      <c r="G11" s="98">
        <v>103.5</v>
      </c>
      <c r="H11" s="98">
        <v>6757.4</v>
      </c>
      <c r="I11" s="98">
        <v>72.3</v>
      </c>
    </row>
    <row r="12" spans="1:10" ht="11.25" customHeight="1">
      <c r="A12" s="126" t="s">
        <v>146</v>
      </c>
      <c r="B12" s="322">
        <v>684366.04</v>
      </c>
      <c r="C12" s="98">
        <v>97.8</v>
      </c>
      <c r="D12" s="98">
        <v>4905.6000000000004</v>
      </c>
      <c r="E12" s="98">
        <v>77.400000000000006</v>
      </c>
      <c r="F12" s="98">
        <v>304555.3</v>
      </c>
      <c r="G12" s="98">
        <v>98.8</v>
      </c>
      <c r="H12" s="98">
        <v>10146.200000000001</v>
      </c>
      <c r="I12" s="98">
        <v>83.2</v>
      </c>
    </row>
    <row r="13" spans="1:10" ht="11.25" customHeight="1">
      <c r="A13" s="126" t="s">
        <v>145</v>
      </c>
      <c r="B13" s="322">
        <v>88251.64</v>
      </c>
      <c r="C13" s="98">
        <v>74.599999999999994</v>
      </c>
      <c r="D13" s="98">
        <v>1347.2</v>
      </c>
      <c r="E13" s="98">
        <v>65.2</v>
      </c>
      <c r="F13" s="98">
        <v>90958.1</v>
      </c>
      <c r="G13" s="98">
        <v>103.9</v>
      </c>
      <c r="H13" s="98">
        <v>14499.1</v>
      </c>
      <c r="I13" s="98">
        <v>102.2</v>
      </c>
    </row>
    <row r="14" spans="1:10" ht="11.25" customHeight="1">
      <c r="A14" s="126" t="s">
        <v>144</v>
      </c>
      <c r="B14" s="322">
        <v>34007.67</v>
      </c>
      <c r="C14" s="98">
        <v>108.4</v>
      </c>
      <c r="D14" s="98">
        <v>687.1</v>
      </c>
      <c r="E14" s="98">
        <v>59.5</v>
      </c>
      <c r="F14" s="98">
        <v>194047.4</v>
      </c>
      <c r="G14" s="98">
        <v>93.4</v>
      </c>
      <c r="H14" s="98">
        <v>3401.7</v>
      </c>
      <c r="I14" s="98">
        <v>53.1</v>
      </c>
    </row>
    <row r="15" spans="1:10" ht="11.25" customHeight="1">
      <c r="A15" s="126" t="s">
        <v>143</v>
      </c>
      <c r="B15" s="322">
        <v>580214.93999999994</v>
      </c>
      <c r="C15" s="98">
        <v>100.7</v>
      </c>
      <c r="D15" s="98">
        <v>9467.1</v>
      </c>
      <c r="E15" s="98">
        <v>88.4</v>
      </c>
      <c r="F15" s="98">
        <v>93657.9</v>
      </c>
      <c r="G15" s="98">
        <v>99.7</v>
      </c>
      <c r="H15" s="98">
        <v>18382</v>
      </c>
      <c r="I15" s="98">
        <v>109.7</v>
      </c>
    </row>
    <row r="16" spans="1:10" ht="11.25" customHeight="1">
      <c r="A16" s="126" t="s">
        <v>142</v>
      </c>
      <c r="B16" s="322">
        <v>140665.70000000001</v>
      </c>
      <c r="C16" s="98">
        <v>89.5</v>
      </c>
      <c r="D16" s="98">
        <v>742.1</v>
      </c>
      <c r="E16" s="98">
        <v>69.400000000000006</v>
      </c>
      <c r="F16" s="98">
        <v>49574.1</v>
      </c>
      <c r="G16" s="98">
        <v>99.1</v>
      </c>
      <c r="H16" s="98">
        <v>2514.5</v>
      </c>
      <c r="I16" s="98">
        <v>83.9</v>
      </c>
    </row>
    <row r="17" spans="1:9" ht="11.25" customHeight="1">
      <c r="A17" s="126" t="s">
        <v>141</v>
      </c>
      <c r="B17" s="322">
        <v>236192.45</v>
      </c>
      <c r="C17" s="98">
        <v>68.2</v>
      </c>
      <c r="D17" s="98">
        <v>1286.9000000000001</v>
      </c>
      <c r="E17" s="98">
        <v>66.3</v>
      </c>
      <c r="F17" s="98">
        <v>74268.600000000006</v>
      </c>
      <c r="G17" s="98">
        <v>97.8</v>
      </c>
      <c r="H17" s="98">
        <v>2036.6</v>
      </c>
      <c r="I17" s="98">
        <v>61.2</v>
      </c>
    </row>
    <row r="18" spans="1:9" ht="11.25" customHeight="1">
      <c r="A18" s="126" t="s">
        <v>140</v>
      </c>
      <c r="B18" s="322">
        <v>586386.56999999995</v>
      </c>
      <c r="C18" s="98">
        <v>81.099999999999994</v>
      </c>
      <c r="D18" s="98">
        <v>7559.6</v>
      </c>
      <c r="E18" s="98">
        <v>82.6</v>
      </c>
      <c r="F18" s="98">
        <v>633434.69999999995</v>
      </c>
      <c r="G18" s="98">
        <v>98</v>
      </c>
      <c r="H18" s="98">
        <v>15993.2</v>
      </c>
      <c r="I18" s="98">
        <v>104.1</v>
      </c>
    </row>
    <row r="19" spans="1:9" ht="11.25" customHeight="1">
      <c r="A19" s="126" t="s">
        <v>139</v>
      </c>
      <c r="B19" s="322">
        <v>497629.65</v>
      </c>
      <c r="C19" s="98">
        <v>72.3</v>
      </c>
      <c r="D19" s="98">
        <v>8066</v>
      </c>
      <c r="E19" s="98">
        <v>116.6</v>
      </c>
      <c r="F19" s="98">
        <v>154539.9</v>
      </c>
      <c r="G19" s="98">
        <v>109.1</v>
      </c>
      <c r="H19" s="98">
        <v>10509.6</v>
      </c>
      <c r="I19" s="98">
        <v>102.7</v>
      </c>
    </row>
    <row r="20" spans="1:9" ht="11.25" customHeight="1">
      <c r="A20" s="126" t="s">
        <v>138</v>
      </c>
      <c r="B20" s="322">
        <v>2092810.25</v>
      </c>
      <c r="C20" s="98">
        <v>107.5</v>
      </c>
      <c r="D20" s="98">
        <v>13158.2</v>
      </c>
      <c r="E20" s="98">
        <v>107.6</v>
      </c>
      <c r="F20" s="98">
        <v>270130.8</v>
      </c>
      <c r="G20" s="98">
        <v>107.1</v>
      </c>
      <c r="H20" s="98">
        <v>24360.2</v>
      </c>
      <c r="I20" s="98">
        <v>103.4</v>
      </c>
    </row>
    <row r="21" spans="1:9" ht="11.25" customHeight="1">
      <c r="A21" s="183" t="s">
        <v>137</v>
      </c>
      <c r="B21" s="323">
        <v>504111.79</v>
      </c>
      <c r="C21" s="97">
        <v>102</v>
      </c>
      <c r="D21" s="97">
        <v>5576.1</v>
      </c>
      <c r="E21" s="97">
        <v>120.1</v>
      </c>
      <c r="F21" s="97">
        <v>111221</v>
      </c>
      <c r="G21" s="97">
        <v>99.7</v>
      </c>
      <c r="H21" s="97">
        <v>6730.7</v>
      </c>
      <c r="I21" s="97">
        <v>92.8</v>
      </c>
    </row>
    <row r="22" spans="1:9" ht="24.75" customHeight="1">
      <c r="A22" s="429" t="s">
        <v>266</v>
      </c>
      <c r="B22" s="429"/>
      <c r="C22" s="429"/>
      <c r="D22" s="429"/>
      <c r="E22" s="429"/>
      <c r="F22" s="429"/>
      <c r="G22" s="429"/>
      <c r="H22" s="429"/>
      <c r="I22" s="429"/>
    </row>
    <row r="23" spans="1:9">
      <c r="B23" s="188"/>
      <c r="C23" s="188"/>
      <c r="D23" s="188"/>
      <c r="E23" s="188"/>
      <c r="F23" s="188"/>
      <c r="G23" s="188"/>
      <c r="H23" s="188"/>
      <c r="I23" s="188"/>
    </row>
  </sheetData>
  <mergeCells count="7">
    <mergeCell ref="A22:I22"/>
    <mergeCell ref="A1:I1"/>
    <mergeCell ref="A2:A3"/>
    <mergeCell ref="B2:C2"/>
    <mergeCell ref="D2:E2"/>
    <mergeCell ref="F2:G2"/>
    <mergeCell ref="H2:I2"/>
  </mergeCells>
  <pageMargins left="0.78740157480314965" right="0.39370078740157483" top="0.39370078740157483" bottom="0.39370078740157483" header="0" footer="0"/>
  <pageSetup paperSize="9" orientation="landscape" r:id="rId1"/>
  <headerFooter>
    <oddFooter>&amp;R&amp;"-,полужирный"&amp;8 25</oddFooter>
  </headerFooter>
</worksheet>
</file>

<file path=xl/worksheets/sheet17.xml><?xml version="1.0" encoding="utf-8"?>
<worksheet xmlns="http://schemas.openxmlformats.org/spreadsheetml/2006/main" xmlns:r="http://schemas.openxmlformats.org/officeDocument/2006/relationships">
  <dimension ref="A1:T56"/>
  <sheetViews>
    <sheetView topLeftCell="A10" workbookViewId="0">
      <selection activeCell="B41" sqref="B41:S54"/>
    </sheetView>
  </sheetViews>
  <sheetFormatPr defaultColWidth="9.140625" defaultRowHeight="12"/>
  <cols>
    <col min="1" max="1" width="27" style="141" customWidth="1"/>
    <col min="2" max="2" width="10" style="141" customWidth="1"/>
    <col min="3" max="3" width="8.42578125" style="141" customWidth="1"/>
    <col min="4" max="4" width="7.42578125" style="141" customWidth="1"/>
    <col min="5" max="5" width="7" style="141" customWidth="1"/>
    <col min="6" max="6" width="8.140625" style="141" customWidth="1"/>
    <col min="7" max="7" width="10.7109375" style="141" customWidth="1"/>
    <col min="8" max="8" width="9.140625" style="141" customWidth="1"/>
    <col min="9" max="9" width="7.5703125" style="141" customWidth="1"/>
    <col min="10" max="10" width="8.42578125" style="141" customWidth="1"/>
    <col min="11" max="11" width="8" style="141" customWidth="1"/>
    <col min="12" max="12" width="9.140625" style="141"/>
    <col min="13" max="13" width="7.7109375" style="141" customWidth="1"/>
    <col min="14" max="14" width="7.85546875" style="141" customWidth="1"/>
    <col min="15" max="15" width="6.7109375" style="141" customWidth="1"/>
    <col min="16" max="16" width="6.85546875" style="141" customWidth="1"/>
    <col min="17" max="16384" width="9.140625" style="141"/>
  </cols>
  <sheetData>
    <row r="1" spans="1:20" ht="12.75" customHeight="1">
      <c r="A1" s="446" t="s">
        <v>280</v>
      </c>
      <c r="B1" s="446"/>
      <c r="C1" s="446"/>
      <c r="D1" s="446"/>
      <c r="E1" s="446"/>
      <c r="F1" s="446"/>
      <c r="G1" s="446"/>
      <c r="H1" s="446"/>
      <c r="I1" s="446"/>
      <c r="J1" s="446"/>
      <c r="K1" s="446"/>
      <c r="L1" s="446"/>
      <c r="M1" s="446"/>
      <c r="N1" s="446"/>
      <c r="O1" s="446"/>
      <c r="P1" s="446"/>
      <c r="Q1" s="446"/>
      <c r="R1" s="446"/>
      <c r="S1" s="446"/>
      <c r="T1" s="186"/>
    </row>
    <row r="2" spans="1:20" ht="12.75" customHeight="1">
      <c r="A2" s="447"/>
      <c r="B2" s="394" t="s">
        <v>279</v>
      </c>
      <c r="C2" s="389" t="s">
        <v>258</v>
      </c>
      <c r="D2" s="390"/>
      <c r="E2" s="390"/>
      <c r="F2" s="390"/>
      <c r="G2" s="387" t="s">
        <v>118</v>
      </c>
      <c r="H2" s="389" t="s">
        <v>258</v>
      </c>
      <c r="I2" s="390"/>
      <c r="J2" s="390"/>
      <c r="K2" s="390"/>
      <c r="L2" s="387" t="s">
        <v>247</v>
      </c>
      <c r="M2" s="389" t="s">
        <v>258</v>
      </c>
      <c r="N2" s="390"/>
      <c r="O2" s="390"/>
      <c r="P2" s="390"/>
      <c r="Q2" s="398" t="s">
        <v>278</v>
      </c>
      <c r="R2" s="398" t="s">
        <v>277</v>
      </c>
      <c r="S2" s="389" t="s">
        <v>276</v>
      </c>
      <c r="T2" s="186"/>
    </row>
    <row r="3" spans="1:20" ht="47.25" customHeight="1">
      <c r="A3" s="448"/>
      <c r="B3" s="392"/>
      <c r="C3" s="66" t="s">
        <v>256</v>
      </c>
      <c r="D3" s="66" t="s">
        <v>188</v>
      </c>
      <c r="E3" s="66" t="s">
        <v>253</v>
      </c>
      <c r="F3" s="65" t="s">
        <v>252</v>
      </c>
      <c r="G3" s="388"/>
      <c r="H3" s="66" t="s">
        <v>256</v>
      </c>
      <c r="I3" s="66" t="s">
        <v>188</v>
      </c>
      <c r="J3" s="66" t="s">
        <v>253</v>
      </c>
      <c r="K3" s="65" t="s">
        <v>252</v>
      </c>
      <c r="L3" s="388"/>
      <c r="M3" s="66" t="s">
        <v>256</v>
      </c>
      <c r="N3" s="66" t="s">
        <v>188</v>
      </c>
      <c r="O3" s="66" t="s">
        <v>253</v>
      </c>
      <c r="P3" s="65" t="s">
        <v>252</v>
      </c>
      <c r="Q3" s="398"/>
      <c r="R3" s="398"/>
      <c r="S3" s="389"/>
      <c r="T3" s="186"/>
    </row>
    <row r="4" spans="1:20" ht="11.25" customHeight="1">
      <c r="A4" s="199" t="s">
        <v>109</v>
      </c>
      <c r="B4" s="99">
        <v>106944.4</v>
      </c>
      <c r="C4" s="99">
        <v>87880.5</v>
      </c>
      <c r="D4" s="99">
        <v>13124.7</v>
      </c>
      <c r="E4" s="99">
        <v>1719.3</v>
      </c>
      <c r="F4" s="340">
        <v>1704.7</v>
      </c>
      <c r="G4" s="322" t="s">
        <v>491</v>
      </c>
      <c r="H4" s="322" t="s">
        <v>492</v>
      </c>
      <c r="I4" s="322" t="s">
        <v>493</v>
      </c>
      <c r="J4" s="321">
        <v>27884.080000000002</v>
      </c>
      <c r="K4" s="340">
        <v>27658.75</v>
      </c>
      <c r="L4" s="99" t="s">
        <v>494</v>
      </c>
      <c r="M4" s="99" t="s">
        <v>495</v>
      </c>
      <c r="N4" s="99" t="s">
        <v>496</v>
      </c>
      <c r="O4" s="99">
        <v>118.3</v>
      </c>
      <c r="P4" s="341">
        <v>131.1</v>
      </c>
      <c r="Q4" s="342">
        <v>229617.1</v>
      </c>
      <c r="R4" s="342">
        <v>3320390.3</v>
      </c>
      <c r="S4" s="53">
        <v>157945.5</v>
      </c>
    </row>
    <row r="5" spans="1:20" ht="22.5">
      <c r="A5" s="196" t="s">
        <v>178</v>
      </c>
      <c r="B5" s="324" t="s">
        <v>362</v>
      </c>
      <c r="C5" s="324" t="s">
        <v>362</v>
      </c>
      <c r="D5" s="324" t="s">
        <v>362</v>
      </c>
      <c r="E5" s="324" t="s">
        <v>362</v>
      </c>
      <c r="F5" s="343" t="s">
        <v>362</v>
      </c>
      <c r="G5" s="192" t="s">
        <v>362</v>
      </c>
      <c r="H5" s="192" t="s">
        <v>362</v>
      </c>
      <c r="I5" s="192" t="s">
        <v>362</v>
      </c>
      <c r="J5" s="192" t="s">
        <v>362</v>
      </c>
      <c r="K5" s="344" t="s">
        <v>362</v>
      </c>
      <c r="L5" s="324" t="s">
        <v>362</v>
      </c>
      <c r="M5" s="324" t="s">
        <v>362</v>
      </c>
      <c r="N5" s="324" t="s">
        <v>362</v>
      </c>
      <c r="O5" s="324" t="s">
        <v>362</v>
      </c>
      <c r="P5" s="324" t="s">
        <v>362</v>
      </c>
      <c r="Q5" s="345" t="s">
        <v>362</v>
      </c>
      <c r="R5" s="345" t="s">
        <v>362</v>
      </c>
      <c r="S5" s="328" t="s">
        <v>362</v>
      </c>
    </row>
    <row r="6" spans="1:20" ht="11.25" customHeight="1">
      <c r="A6" s="173" t="s">
        <v>275</v>
      </c>
      <c r="B6" s="98">
        <v>108.5</v>
      </c>
      <c r="C6" s="98">
        <v>106.7</v>
      </c>
      <c r="D6" s="192" t="s">
        <v>486</v>
      </c>
      <c r="E6" s="192" t="s">
        <v>485</v>
      </c>
      <c r="F6" s="192" t="s">
        <v>485</v>
      </c>
      <c r="G6" s="322">
        <v>63.21</v>
      </c>
      <c r="H6" s="322">
        <v>63.14</v>
      </c>
      <c r="I6" s="192" t="s">
        <v>486</v>
      </c>
      <c r="J6" s="192" t="s">
        <v>485</v>
      </c>
      <c r="K6" s="192" t="s">
        <v>485</v>
      </c>
      <c r="L6" s="98">
        <v>56</v>
      </c>
      <c r="M6" s="98">
        <v>56</v>
      </c>
      <c r="N6" s="192" t="s">
        <v>486</v>
      </c>
      <c r="O6" s="192" t="s">
        <v>485</v>
      </c>
      <c r="P6" s="192" t="s">
        <v>485</v>
      </c>
      <c r="Q6" s="346">
        <v>80259.5</v>
      </c>
      <c r="R6" s="346">
        <v>6468.4</v>
      </c>
      <c r="S6" s="53">
        <v>15327.1</v>
      </c>
    </row>
    <row r="7" spans="1:20" ht="11.25" customHeight="1">
      <c r="A7" s="111" t="s">
        <v>176</v>
      </c>
      <c r="B7" s="192" t="s">
        <v>485</v>
      </c>
      <c r="C7" s="192" t="s">
        <v>485</v>
      </c>
      <c r="D7" s="192" t="s">
        <v>485</v>
      </c>
      <c r="E7" s="192" t="s">
        <v>485</v>
      </c>
      <c r="F7" s="192" t="s">
        <v>485</v>
      </c>
      <c r="G7" s="192" t="s">
        <v>485</v>
      </c>
      <c r="H7" s="192" t="s">
        <v>485</v>
      </c>
      <c r="I7" s="192" t="s">
        <v>485</v>
      </c>
      <c r="J7" s="192" t="s">
        <v>485</v>
      </c>
      <c r="K7" s="192" t="s">
        <v>485</v>
      </c>
      <c r="L7" s="192" t="s">
        <v>485</v>
      </c>
      <c r="M7" s="192" t="s">
        <v>485</v>
      </c>
      <c r="N7" s="192" t="s">
        <v>485</v>
      </c>
      <c r="O7" s="192" t="s">
        <v>485</v>
      </c>
      <c r="P7" s="192" t="s">
        <v>485</v>
      </c>
      <c r="Q7" s="346">
        <v>23454.5</v>
      </c>
      <c r="R7" s="346">
        <v>504</v>
      </c>
      <c r="S7" s="53">
        <v>1650.3</v>
      </c>
    </row>
    <row r="8" spans="1:20" ht="11.25" customHeight="1">
      <c r="A8" s="112" t="s">
        <v>174</v>
      </c>
      <c r="B8" s="192" t="s">
        <v>485</v>
      </c>
      <c r="C8" s="192" t="s">
        <v>485</v>
      </c>
      <c r="D8" s="192" t="s">
        <v>485</v>
      </c>
      <c r="E8" s="192" t="s">
        <v>485</v>
      </c>
      <c r="F8" s="192" t="s">
        <v>485</v>
      </c>
      <c r="G8" s="192" t="s">
        <v>485</v>
      </c>
      <c r="H8" s="192" t="s">
        <v>485</v>
      </c>
      <c r="I8" s="192" t="s">
        <v>485</v>
      </c>
      <c r="J8" s="192" t="s">
        <v>485</v>
      </c>
      <c r="K8" s="192" t="s">
        <v>485</v>
      </c>
      <c r="L8" s="192" t="s">
        <v>485</v>
      </c>
      <c r="M8" s="192" t="s">
        <v>485</v>
      </c>
      <c r="N8" s="192" t="s">
        <v>485</v>
      </c>
      <c r="O8" s="192" t="s">
        <v>485</v>
      </c>
      <c r="P8" s="192" t="s">
        <v>485</v>
      </c>
      <c r="Q8" s="346">
        <v>12893.9</v>
      </c>
      <c r="R8" s="346">
        <v>362.9</v>
      </c>
      <c r="S8" s="53">
        <v>934.4</v>
      </c>
    </row>
    <row r="9" spans="1:20" ht="11.25" customHeight="1">
      <c r="A9" s="112" t="s">
        <v>173</v>
      </c>
      <c r="B9" s="192" t="s">
        <v>485</v>
      </c>
      <c r="C9" s="192" t="s">
        <v>485</v>
      </c>
      <c r="D9" s="192" t="s">
        <v>485</v>
      </c>
      <c r="E9" s="192" t="s">
        <v>485</v>
      </c>
      <c r="F9" s="192" t="s">
        <v>485</v>
      </c>
      <c r="G9" s="192" t="s">
        <v>485</v>
      </c>
      <c r="H9" s="192" t="s">
        <v>485</v>
      </c>
      <c r="I9" s="192" t="s">
        <v>485</v>
      </c>
      <c r="J9" s="192" t="s">
        <v>485</v>
      </c>
      <c r="K9" s="192" t="s">
        <v>485</v>
      </c>
      <c r="L9" s="192" t="s">
        <v>485</v>
      </c>
      <c r="M9" s="192" t="s">
        <v>485</v>
      </c>
      <c r="N9" s="192" t="s">
        <v>485</v>
      </c>
      <c r="O9" s="192" t="s">
        <v>485</v>
      </c>
      <c r="P9" s="192" t="s">
        <v>485</v>
      </c>
      <c r="Q9" s="346">
        <v>10560.6</v>
      </c>
      <c r="R9" s="346">
        <v>141.1</v>
      </c>
      <c r="S9" s="53">
        <v>715.9</v>
      </c>
    </row>
    <row r="10" spans="1:20" ht="11.25" customHeight="1">
      <c r="A10" s="111" t="s">
        <v>175</v>
      </c>
      <c r="B10" s="192" t="s">
        <v>485</v>
      </c>
      <c r="C10" s="192" t="s">
        <v>485</v>
      </c>
      <c r="D10" s="192" t="s">
        <v>485</v>
      </c>
      <c r="E10" s="192" t="s">
        <v>485</v>
      </c>
      <c r="F10" s="192" t="s">
        <v>485</v>
      </c>
      <c r="G10" s="192" t="s">
        <v>485</v>
      </c>
      <c r="H10" s="192" t="s">
        <v>485</v>
      </c>
      <c r="I10" s="192" t="s">
        <v>485</v>
      </c>
      <c r="J10" s="192" t="s">
        <v>485</v>
      </c>
      <c r="K10" s="192" t="s">
        <v>485</v>
      </c>
      <c r="L10" s="192" t="s">
        <v>485</v>
      </c>
      <c r="M10" s="192" t="s">
        <v>485</v>
      </c>
      <c r="N10" s="192" t="s">
        <v>485</v>
      </c>
      <c r="O10" s="192" t="s">
        <v>485</v>
      </c>
      <c r="P10" s="192" t="s">
        <v>485</v>
      </c>
      <c r="Q10" s="346">
        <v>50503.9</v>
      </c>
      <c r="R10" s="346">
        <v>5821.1</v>
      </c>
      <c r="S10" s="53">
        <v>13372.3</v>
      </c>
    </row>
    <row r="11" spans="1:20" ht="11.25" customHeight="1">
      <c r="A11" s="112" t="s">
        <v>174</v>
      </c>
      <c r="B11" s="192" t="s">
        <v>485</v>
      </c>
      <c r="C11" s="192" t="s">
        <v>485</v>
      </c>
      <c r="D11" s="192" t="s">
        <v>485</v>
      </c>
      <c r="E11" s="192" t="s">
        <v>485</v>
      </c>
      <c r="F11" s="192" t="s">
        <v>485</v>
      </c>
      <c r="G11" s="192" t="s">
        <v>485</v>
      </c>
      <c r="H11" s="192" t="s">
        <v>485</v>
      </c>
      <c r="I11" s="192" t="s">
        <v>485</v>
      </c>
      <c r="J11" s="192" t="s">
        <v>485</v>
      </c>
      <c r="K11" s="192" t="s">
        <v>485</v>
      </c>
      <c r="L11" s="192" t="s">
        <v>485</v>
      </c>
      <c r="M11" s="192" t="s">
        <v>485</v>
      </c>
      <c r="N11" s="192" t="s">
        <v>485</v>
      </c>
      <c r="O11" s="192" t="s">
        <v>485</v>
      </c>
      <c r="P11" s="192" t="s">
        <v>485</v>
      </c>
      <c r="Q11" s="346">
        <v>29392</v>
      </c>
      <c r="R11" s="346">
        <v>3905.6</v>
      </c>
      <c r="S11" s="53">
        <v>4712.6000000000004</v>
      </c>
    </row>
    <row r="12" spans="1:20" ht="11.25" customHeight="1">
      <c r="A12" s="112" t="s">
        <v>173</v>
      </c>
      <c r="B12" s="192" t="s">
        <v>485</v>
      </c>
      <c r="C12" s="192" t="s">
        <v>485</v>
      </c>
      <c r="D12" s="192" t="s">
        <v>485</v>
      </c>
      <c r="E12" s="192" t="s">
        <v>485</v>
      </c>
      <c r="F12" s="192" t="s">
        <v>485</v>
      </c>
      <c r="G12" s="192" t="s">
        <v>485</v>
      </c>
      <c r="H12" s="192" t="s">
        <v>485</v>
      </c>
      <c r="I12" s="192" t="s">
        <v>485</v>
      </c>
      <c r="J12" s="192" t="s">
        <v>485</v>
      </c>
      <c r="K12" s="192" t="s">
        <v>485</v>
      </c>
      <c r="L12" s="192" t="s">
        <v>485</v>
      </c>
      <c r="M12" s="192" t="s">
        <v>485</v>
      </c>
      <c r="N12" s="192" t="s">
        <v>485</v>
      </c>
      <c r="O12" s="192" t="s">
        <v>485</v>
      </c>
      <c r="P12" s="192" t="s">
        <v>485</v>
      </c>
      <c r="Q12" s="346">
        <v>21111.9</v>
      </c>
      <c r="R12" s="346">
        <v>1915.4</v>
      </c>
      <c r="S12" s="53">
        <v>8659.7000000000007</v>
      </c>
    </row>
    <row r="13" spans="1:20" ht="11.25" customHeight="1">
      <c r="A13" s="111" t="s">
        <v>172</v>
      </c>
      <c r="B13" s="192" t="s">
        <v>485</v>
      </c>
      <c r="C13" s="192" t="s">
        <v>485</v>
      </c>
      <c r="D13" s="192" t="s">
        <v>485</v>
      </c>
      <c r="E13" s="192" t="s">
        <v>485</v>
      </c>
      <c r="F13" s="192" t="s">
        <v>485</v>
      </c>
      <c r="G13" s="192" t="s">
        <v>485</v>
      </c>
      <c r="H13" s="192" t="s">
        <v>485</v>
      </c>
      <c r="I13" s="192" t="s">
        <v>485</v>
      </c>
      <c r="J13" s="192" t="s">
        <v>485</v>
      </c>
      <c r="K13" s="192" t="s">
        <v>485</v>
      </c>
      <c r="L13" s="192" t="s">
        <v>485</v>
      </c>
      <c r="M13" s="192" t="s">
        <v>485</v>
      </c>
      <c r="N13" s="192" t="s">
        <v>485</v>
      </c>
      <c r="O13" s="192" t="s">
        <v>485</v>
      </c>
      <c r="P13" s="192" t="s">
        <v>485</v>
      </c>
      <c r="Q13" s="346">
        <v>6301.1</v>
      </c>
      <c r="R13" s="346">
        <v>143.30000000000001</v>
      </c>
      <c r="S13" s="53">
        <v>304.5</v>
      </c>
    </row>
    <row r="14" spans="1:20" ht="11.25" customHeight="1">
      <c r="A14" s="193" t="s">
        <v>274</v>
      </c>
      <c r="B14" s="98">
        <v>11041.1</v>
      </c>
      <c r="C14" s="98">
        <v>9205.4</v>
      </c>
      <c r="D14" s="98">
        <v>1835.7</v>
      </c>
      <c r="E14" s="192" t="s">
        <v>485</v>
      </c>
      <c r="F14" s="192" t="s">
        <v>485</v>
      </c>
      <c r="G14" s="322">
        <v>14789.06</v>
      </c>
      <c r="H14" s="322">
        <v>14654.76</v>
      </c>
      <c r="I14" s="322">
        <v>134.30000000000001</v>
      </c>
      <c r="J14" s="192" t="s">
        <v>485</v>
      </c>
      <c r="K14" s="192" t="s">
        <v>485</v>
      </c>
      <c r="L14" s="98">
        <v>1751.3</v>
      </c>
      <c r="M14" s="98">
        <v>1722</v>
      </c>
      <c r="N14" s="98">
        <v>29.3</v>
      </c>
      <c r="O14" s="192" t="s">
        <v>485</v>
      </c>
      <c r="P14" s="192" t="s">
        <v>485</v>
      </c>
      <c r="Q14" s="346">
        <v>84688</v>
      </c>
      <c r="R14" s="346">
        <v>31550</v>
      </c>
      <c r="S14" s="53">
        <v>4871.8</v>
      </c>
    </row>
    <row r="15" spans="1:20" ht="11.25" customHeight="1">
      <c r="A15" s="173" t="s">
        <v>273</v>
      </c>
      <c r="B15" s="98">
        <v>8190.9</v>
      </c>
      <c r="C15" s="98">
        <v>6771.1</v>
      </c>
      <c r="D15" s="98">
        <v>1419.8</v>
      </c>
      <c r="E15" s="192" t="s">
        <v>485</v>
      </c>
      <c r="F15" s="192" t="s">
        <v>485</v>
      </c>
      <c r="G15" s="322">
        <v>12928.34</v>
      </c>
      <c r="H15" s="322">
        <v>12833.28</v>
      </c>
      <c r="I15" s="322">
        <v>95.07</v>
      </c>
      <c r="J15" s="192" t="s">
        <v>485</v>
      </c>
      <c r="K15" s="192" t="s">
        <v>485</v>
      </c>
      <c r="L15" s="98">
        <v>1310.5</v>
      </c>
      <c r="M15" s="98">
        <v>1295.7</v>
      </c>
      <c r="N15" s="98">
        <v>14.9</v>
      </c>
      <c r="O15" s="192" t="s">
        <v>485</v>
      </c>
      <c r="P15" s="192" t="s">
        <v>485</v>
      </c>
      <c r="Q15" s="192" t="s">
        <v>485</v>
      </c>
      <c r="R15" s="192" t="s">
        <v>485</v>
      </c>
      <c r="S15" s="192" t="s">
        <v>485</v>
      </c>
    </row>
    <row r="16" spans="1:20" ht="11.25" customHeight="1">
      <c r="A16" s="173" t="s">
        <v>272</v>
      </c>
      <c r="B16" s="98">
        <v>2850.2</v>
      </c>
      <c r="C16" s="98">
        <v>2434.3000000000002</v>
      </c>
      <c r="D16" s="192">
        <v>415.9</v>
      </c>
      <c r="E16" s="192" t="s">
        <v>485</v>
      </c>
      <c r="F16" s="192" t="s">
        <v>485</v>
      </c>
      <c r="G16" s="322">
        <v>1860.72</v>
      </c>
      <c r="H16" s="322">
        <v>1821.48</v>
      </c>
      <c r="I16" s="192">
        <v>39.24</v>
      </c>
      <c r="J16" s="192" t="s">
        <v>485</v>
      </c>
      <c r="K16" s="192" t="s">
        <v>485</v>
      </c>
      <c r="L16" s="98">
        <v>440.8</v>
      </c>
      <c r="M16" s="98">
        <v>426.3</v>
      </c>
      <c r="N16" s="192">
        <v>14.5</v>
      </c>
      <c r="O16" s="192" t="s">
        <v>485</v>
      </c>
      <c r="P16" s="192" t="s">
        <v>485</v>
      </c>
      <c r="Q16" s="192" t="s">
        <v>485</v>
      </c>
      <c r="R16" s="192" t="s">
        <v>485</v>
      </c>
      <c r="S16" s="192" t="s">
        <v>485</v>
      </c>
    </row>
    <row r="17" spans="1:19" ht="11.25" customHeight="1">
      <c r="A17" s="173" t="s">
        <v>271</v>
      </c>
      <c r="B17" s="98">
        <v>8293.7999999999993</v>
      </c>
      <c r="C17" s="98">
        <v>7999.8</v>
      </c>
      <c r="D17" s="98">
        <v>294</v>
      </c>
      <c r="E17" s="192" t="s">
        <v>485</v>
      </c>
      <c r="F17" s="192" t="s">
        <v>485</v>
      </c>
      <c r="G17" s="322">
        <v>66108.850000000006</v>
      </c>
      <c r="H17" s="322">
        <v>65944.25</v>
      </c>
      <c r="I17" s="322">
        <v>164.61</v>
      </c>
      <c r="J17" s="192" t="s">
        <v>485</v>
      </c>
      <c r="K17" s="192" t="s">
        <v>485</v>
      </c>
      <c r="L17" s="98">
        <v>1655.4</v>
      </c>
      <c r="M17" s="98">
        <v>1653.5</v>
      </c>
      <c r="N17" s="98">
        <v>1.9</v>
      </c>
      <c r="O17" s="192" t="s">
        <v>485</v>
      </c>
      <c r="P17" s="192" t="s">
        <v>485</v>
      </c>
      <c r="Q17" s="346">
        <v>41589.5</v>
      </c>
      <c r="R17" s="346">
        <v>100467.6</v>
      </c>
      <c r="S17" s="53">
        <v>816.4</v>
      </c>
    </row>
    <row r="18" spans="1:19" s="198" customFormat="1" ht="11.25" customHeight="1">
      <c r="A18" s="193" t="s">
        <v>270</v>
      </c>
      <c r="B18" s="347">
        <v>87501</v>
      </c>
      <c r="C18" s="347">
        <v>70568.5</v>
      </c>
      <c r="D18" s="347">
        <v>10993.3</v>
      </c>
      <c r="E18" s="347">
        <v>1719.3</v>
      </c>
      <c r="F18" s="348">
        <v>1704.7</v>
      </c>
      <c r="G18" s="322">
        <v>1011469.31</v>
      </c>
      <c r="H18" s="322">
        <v>943907.74</v>
      </c>
      <c r="I18" s="322">
        <v>2429.7600000000002</v>
      </c>
      <c r="J18" s="322">
        <v>27884.080000000002</v>
      </c>
      <c r="K18" s="344">
        <v>27658.75</v>
      </c>
      <c r="L18" s="98">
        <v>16930</v>
      </c>
      <c r="M18" s="98">
        <v>16524.099999999999</v>
      </c>
      <c r="N18" s="98">
        <v>60.9</v>
      </c>
      <c r="O18" s="98">
        <v>118.3</v>
      </c>
      <c r="P18" s="192">
        <v>131.1</v>
      </c>
      <c r="Q18" s="349">
        <v>23080.2</v>
      </c>
      <c r="R18" s="349">
        <v>42338.400000000001</v>
      </c>
      <c r="S18" s="98">
        <v>637.5</v>
      </c>
    </row>
    <row r="19" spans="1:19" s="194" customFormat="1" ht="12.75">
      <c r="A19" s="444" t="s">
        <v>126</v>
      </c>
      <c r="B19" s="444"/>
      <c r="C19" s="444"/>
      <c r="D19" s="444"/>
      <c r="E19" s="444"/>
      <c r="F19" s="444"/>
      <c r="G19" s="444"/>
      <c r="H19" s="444"/>
      <c r="I19" s="444"/>
      <c r="J19" s="444"/>
      <c r="K19" s="444"/>
      <c r="L19" s="444"/>
      <c r="M19" s="444"/>
      <c r="N19" s="444"/>
      <c r="O19" s="444"/>
      <c r="P19" s="444"/>
      <c r="Q19" s="444"/>
      <c r="R19" s="444"/>
      <c r="S19" s="444"/>
    </row>
    <row r="20" spans="1:19" s="197" customFormat="1" ht="11.25" customHeight="1">
      <c r="A20" s="193" t="s">
        <v>109</v>
      </c>
      <c r="B20" s="314">
        <v>624.1</v>
      </c>
      <c r="C20" s="314">
        <v>0.4</v>
      </c>
      <c r="D20" s="334" t="s">
        <v>485</v>
      </c>
      <c r="E20" s="334" t="s">
        <v>485</v>
      </c>
      <c r="F20" s="334" t="s">
        <v>485</v>
      </c>
      <c r="G20" s="91">
        <v>9050.27</v>
      </c>
      <c r="H20" s="91">
        <v>8.18</v>
      </c>
      <c r="I20" s="134" t="s">
        <v>485</v>
      </c>
      <c r="J20" s="134" t="s">
        <v>485</v>
      </c>
      <c r="K20" s="134" t="s">
        <v>485</v>
      </c>
      <c r="L20" s="53">
        <v>93.2</v>
      </c>
      <c r="M20" s="53">
        <v>0</v>
      </c>
      <c r="N20" s="134" t="s">
        <v>485</v>
      </c>
      <c r="O20" s="134" t="s">
        <v>485</v>
      </c>
      <c r="P20" s="134" t="s">
        <v>485</v>
      </c>
      <c r="Q20" s="134" t="s">
        <v>485</v>
      </c>
      <c r="R20" s="134" t="s">
        <v>485</v>
      </c>
      <c r="S20" s="134" t="s">
        <v>485</v>
      </c>
    </row>
    <row r="21" spans="1:19" s="195" customFormat="1" ht="11.25" customHeight="1">
      <c r="A21" s="196" t="s">
        <v>269</v>
      </c>
      <c r="B21" s="445" t="s">
        <v>362</v>
      </c>
      <c r="C21" s="445"/>
      <c r="D21" s="445" t="s">
        <v>362</v>
      </c>
      <c r="E21" s="445"/>
      <c r="F21" s="350" t="s">
        <v>362</v>
      </c>
      <c r="G21" s="134" t="s">
        <v>362</v>
      </c>
      <c r="H21" s="134" t="s">
        <v>362</v>
      </c>
      <c r="I21" s="134" t="s">
        <v>362</v>
      </c>
      <c r="J21" s="134" t="s">
        <v>362</v>
      </c>
      <c r="K21" s="134" t="s">
        <v>362</v>
      </c>
      <c r="L21" s="328" t="s">
        <v>362</v>
      </c>
      <c r="M21" s="328" t="s">
        <v>362</v>
      </c>
      <c r="N21" s="328" t="s">
        <v>362</v>
      </c>
      <c r="O21" s="328" t="s">
        <v>362</v>
      </c>
      <c r="P21" s="328" t="s">
        <v>362</v>
      </c>
      <c r="Q21" s="346"/>
      <c r="R21" s="346"/>
      <c r="S21" s="53"/>
    </row>
    <row r="22" spans="1:19" s="194" customFormat="1" ht="11.25" customHeight="1">
      <c r="A22" s="193" t="s">
        <v>170</v>
      </c>
      <c r="B22" s="314">
        <v>0.4</v>
      </c>
      <c r="C22" s="314">
        <v>0.4</v>
      </c>
      <c r="D22" s="334" t="s">
        <v>485</v>
      </c>
      <c r="E22" s="134" t="s">
        <v>485</v>
      </c>
      <c r="F22" s="134" t="s">
        <v>485</v>
      </c>
      <c r="G22" s="91">
        <v>8.18</v>
      </c>
      <c r="H22" s="91">
        <v>8.18</v>
      </c>
      <c r="I22" s="134" t="s">
        <v>485</v>
      </c>
      <c r="J22" s="134" t="s">
        <v>485</v>
      </c>
      <c r="K22" s="134" t="s">
        <v>485</v>
      </c>
      <c r="L22" s="53">
        <v>0</v>
      </c>
      <c r="M22" s="53">
        <v>0</v>
      </c>
      <c r="N22" s="134" t="s">
        <v>485</v>
      </c>
      <c r="O22" s="134" t="s">
        <v>485</v>
      </c>
      <c r="P22" s="134" t="s">
        <v>485</v>
      </c>
      <c r="Q22" s="134" t="s">
        <v>485</v>
      </c>
      <c r="R22" s="134" t="s">
        <v>485</v>
      </c>
      <c r="S22" s="134" t="s">
        <v>485</v>
      </c>
    </row>
    <row r="23" spans="1:19" s="194" customFormat="1" ht="11.25" customHeight="1">
      <c r="A23" s="193" t="s">
        <v>169</v>
      </c>
      <c r="B23" s="334" t="s">
        <v>486</v>
      </c>
      <c r="C23" s="334" t="s">
        <v>485</v>
      </c>
      <c r="D23" s="334" t="s">
        <v>485</v>
      </c>
      <c r="E23" s="334" t="s">
        <v>485</v>
      </c>
      <c r="F23" s="334" t="s">
        <v>485</v>
      </c>
      <c r="G23" s="134" t="s">
        <v>486</v>
      </c>
      <c r="H23" s="134" t="s">
        <v>485</v>
      </c>
      <c r="I23" s="134" t="s">
        <v>485</v>
      </c>
      <c r="J23" s="134" t="s">
        <v>485</v>
      </c>
      <c r="K23" s="134" t="s">
        <v>485</v>
      </c>
      <c r="L23" s="134" t="s">
        <v>486</v>
      </c>
      <c r="M23" s="134" t="s">
        <v>485</v>
      </c>
      <c r="N23" s="134" t="s">
        <v>485</v>
      </c>
      <c r="O23" s="134" t="s">
        <v>485</v>
      </c>
      <c r="P23" s="134" t="s">
        <v>485</v>
      </c>
      <c r="Q23" s="134" t="s">
        <v>485</v>
      </c>
      <c r="R23" s="134" t="s">
        <v>485</v>
      </c>
      <c r="S23" s="134" t="s">
        <v>485</v>
      </c>
    </row>
    <row r="24" spans="1:19" s="50" customFormat="1" ht="12.75">
      <c r="A24" s="423" t="s">
        <v>125</v>
      </c>
      <c r="B24" s="423"/>
      <c r="C24" s="423"/>
      <c r="D24" s="423"/>
      <c r="E24" s="423"/>
      <c r="F24" s="423"/>
      <c r="G24" s="423"/>
      <c r="H24" s="423"/>
      <c r="I24" s="423"/>
      <c r="J24" s="423"/>
      <c r="K24" s="423"/>
      <c r="L24" s="423"/>
      <c r="M24" s="423"/>
      <c r="N24" s="423"/>
      <c r="O24" s="423"/>
      <c r="P24" s="423"/>
      <c r="Q24" s="423"/>
      <c r="R24" s="423"/>
      <c r="S24" s="423"/>
    </row>
    <row r="25" spans="1:19" s="50" customFormat="1" ht="22.5">
      <c r="A25" s="121" t="s">
        <v>109</v>
      </c>
      <c r="B25" s="98">
        <v>105771.9</v>
      </c>
      <c r="C25" s="98">
        <v>87338.5</v>
      </c>
      <c r="D25" s="98">
        <v>13117.9</v>
      </c>
      <c r="E25" s="98">
        <v>1719.3</v>
      </c>
      <c r="F25" s="98">
        <v>1704.7</v>
      </c>
      <c r="G25" s="91" t="s">
        <v>497</v>
      </c>
      <c r="H25" s="91" t="s">
        <v>498</v>
      </c>
      <c r="I25" s="91" t="s">
        <v>499</v>
      </c>
      <c r="J25" s="91">
        <v>27884.080000000002</v>
      </c>
      <c r="K25" s="91">
        <v>27658.75</v>
      </c>
      <c r="L25" s="53" t="s">
        <v>500</v>
      </c>
      <c r="M25" s="53" t="s">
        <v>501</v>
      </c>
      <c r="N25" s="53" t="s">
        <v>496</v>
      </c>
      <c r="O25" s="53">
        <v>118.3</v>
      </c>
      <c r="P25" s="53">
        <v>131.1</v>
      </c>
      <c r="Q25" s="98">
        <v>191583.6</v>
      </c>
      <c r="R25" s="98">
        <v>3311702</v>
      </c>
      <c r="S25" s="98">
        <v>147773.9</v>
      </c>
    </row>
    <row r="26" spans="1:19" customFormat="1" ht="22.5">
      <c r="A26" s="173" t="s">
        <v>178</v>
      </c>
      <c r="B26" s="328" t="s">
        <v>362</v>
      </c>
      <c r="C26" s="328" t="s">
        <v>362</v>
      </c>
      <c r="D26" s="328" t="s">
        <v>362</v>
      </c>
      <c r="E26" s="328" t="s">
        <v>362</v>
      </c>
      <c r="F26" s="328" t="s">
        <v>362</v>
      </c>
      <c r="G26" s="134" t="s">
        <v>362</v>
      </c>
      <c r="H26" s="134" t="s">
        <v>362</v>
      </c>
      <c r="I26" s="134" t="s">
        <v>362</v>
      </c>
      <c r="J26" s="134" t="s">
        <v>362</v>
      </c>
      <c r="K26" s="134" t="s">
        <v>362</v>
      </c>
      <c r="L26" s="328" t="s">
        <v>362</v>
      </c>
      <c r="M26" s="328" t="s">
        <v>362</v>
      </c>
      <c r="N26" s="328" t="s">
        <v>362</v>
      </c>
      <c r="O26" s="328" t="s">
        <v>362</v>
      </c>
      <c r="P26" s="328" t="s">
        <v>362</v>
      </c>
      <c r="Q26" s="345" t="s">
        <v>362</v>
      </c>
      <c r="R26" s="345" t="s">
        <v>362</v>
      </c>
      <c r="S26" s="328" t="s">
        <v>362</v>
      </c>
    </row>
    <row r="27" spans="1:19" customFormat="1" ht="12.75">
      <c r="A27" s="173" t="s">
        <v>177</v>
      </c>
      <c r="B27" s="53">
        <v>108.5</v>
      </c>
      <c r="C27" s="53">
        <v>106.7</v>
      </c>
      <c r="D27" s="134" t="s">
        <v>486</v>
      </c>
      <c r="E27" s="134" t="s">
        <v>485</v>
      </c>
      <c r="F27" s="134" t="s">
        <v>485</v>
      </c>
      <c r="G27" s="91">
        <v>63.21</v>
      </c>
      <c r="H27" s="91">
        <v>63.14</v>
      </c>
      <c r="I27" s="134" t="s">
        <v>486</v>
      </c>
      <c r="J27" s="134" t="s">
        <v>485</v>
      </c>
      <c r="K27" s="134" t="s">
        <v>485</v>
      </c>
      <c r="L27" s="53">
        <v>56</v>
      </c>
      <c r="M27" s="53">
        <v>56</v>
      </c>
      <c r="N27" s="134" t="s">
        <v>486</v>
      </c>
      <c r="O27" s="134" t="s">
        <v>485</v>
      </c>
      <c r="P27" s="134" t="s">
        <v>485</v>
      </c>
      <c r="Q27" s="53">
        <v>49908.5</v>
      </c>
      <c r="R27" s="53">
        <v>4399.8999999999996</v>
      </c>
      <c r="S27" s="53">
        <v>5770</v>
      </c>
    </row>
    <row r="28" spans="1:19" customFormat="1" ht="12.75">
      <c r="A28" s="111" t="s">
        <v>176</v>
      </c>
      <c r="B28" s="134" t="s">
        <v>485</v>
      </c>
      <c r="C28" s="134" t="s">
        <v>485</v>
      </c>
      <c r="D28" s="134" t="s">
        <v>485</v>
      </c>
      <c r="E28" s="134" t="s">
        <v>485</v>
      </c>
      <c r="F28" s="134" t="s">
        <v>485</v>
      </c>
      <c r="G28" s="134" t="s">
        <v>485</v>
      </c>
      <c r="H28" s="134" t="s">
        <v>485</v>
      </c>
      <c r="I28" s="134" t="s">
        <v>485</v>
      </c>
      <c r="J28" s="134" t="s">
        <v>485</v>
      </c>
      <c r="K28" s="134" t="s">
        <v>485</v>
      </c>
      <c r="L28" s="134" t="s">
        <v>485</v>
      </c>
      <c r="M28" s="134" t="s">
        <v>485</v>
      </c>
      <c r="N28" s="134" t="s">
        <v>485</v>
      </c>
      <c r="O28" s="134" t="s">
        <v>485</v>
      </c>
      <c r="P28" s="134" t="s">
        <v>485</v>
      </c>
      <c r="Q28" s="53">
        <v>14877.6</v>
      </c>
      <c r="R28" s="53">
        <v>403.4</v>
      </c>
      <c r="S28" s="53">
        <v>1013.3</v>
      </c>
    </row>
    <row r="29" spans="1:19" customFormat="1" ht="12.75">
      <c r="A29" s="112" t="s">
        <v>174</v>
      </c>
      <c r="B29" s="134" t="s">
        <v>485</v>
      </c>
      <c r="C29" s="134" t="s">
        <v>485</v>
      </c>
      <c r="D29" s="134" t="s">
        <v>485</v>
      </c>
      <c r="E29" s="134" t="s">
        <v>485</v>
      </c>
      <c r="F29" s="134" t="s">
        <v>485</v>
      </c>
      <c r="G29" s="134" t="s">
        <v>485</v>
      </c>
      <c r="H29" s="134" t="s">
        <v>485</v>
      </c>
      <c r="I29" s="134" t="s">
        <v>485</v>
      </c>
      <c r="J29" s="134" t="s">
        <v>485</v>
      </c>
      <c r="K29" s="134" t="s">
        <v>485</v>
      </c>
      <c r="L29" s="134" t="s">
        <v>485</v>
      </c>
      <c r="M29" s="134" t="s">
        <v>485</v>
      </c>
      <c r="N29" s="134" t="s">
        <v>485</v>
      </c>
      <c r="O29" s="134" t="s">
        <v>485</v>
      </c>
      <c r="P29" s="134" t="s">
        <v>485</v>
      </c>
      <c r="Q29" s="53">
        <v>11093.2</v>
      </c>
      <c r="R29" s="53">
        <v>337.6</v>
      </c>
      <c r="S29" s="53">
        <v>825.4</v>
      </c>
    </row>
    <row r="30" spans="1:19" customFormat="1" ht="12.75">
      <c r="A30" s="112" t="s">
        <v>173</v>
      </c>
      <c r="B30" s="134" t="s">
        <v>485</v>
      </c>
      <c r="C30" s="134" t="s">
        <v>485</v>
      </c>
      <c r="D30" s="134" t="s">
        <v>485</v>
      </c>
      <c r="E30" s="134" t="s">
        <v>485</v>
      </c>
      <c r="F30" s="134" t="s">
        <v>485</v>
      </c>
      <c r="G30" s="134" t="s">
        <v>485</v>
      </c>
      <c r="H30" s="134" t="s">
        <v>485</v>
      </c>
      <c r="I30" s="134" t="s">
        <v>485</v>
      </c>
      <c r="J30" s="134" t="s">
        <v>485</v>
      </c>
      <c r="K30" s="134" t="s">
        <v>485</v>
      </c>
      <c r="L30" s="134" t="s">
        <v>485</v>
      </c>
      <c r="M30" s="134" t="s">
        <v>485</v>
      </c>
      <c r="N30" s="134" t="s">
        <v>485</v>
      </c>
      <c r="O30" s="134" t="s">
        <v>485</v>
      </c>
      <c r="P30" s="134" t="s">
        <v>485</v>
      </c>
      <c r="Q30" s="53">
        <v>3784.4</v>
      </c>
      <c r="R30" s="53">
        <v>65.8</v>
      </c>
      <c r="S30" s="53">
        <v>188</v>
      </c>
    </row>
    <row r="31" spans="1:19" customFormat="1" ht="12.75">
      <c r="A31" s="111" t="s">
        <v>175</v>
      </c>
      <c r="B31" s="134" t="s">
        <v>485</v>
      </c>
      <c r="C31" s="134" t="s">
        <v>485</v>
      </c>
      <c r="D31" s="134" t="s">
        <v>485</v>
      </c>
      <c r="E31" s="134" t="s">
        <v>485</v>
      </c>
      <c r="F31" s="134" t="s">
        <v>485</v>
      </c>
      <c r="G31" s="134" t="s">
        <v>485</v>
      </c>
      <c r="H31" s="134" t="s">
        <v>485</v>
      </c>
      <c r="I31" s="134" t="s">
        <v>485</v>
      </c>
      <c r="J31" s="134" t="s">
        <v>485</v>
      </c>
      <c r="K31" s="134" t="s">
        <v>485</v>
      </c>
      <c r="L31" s="134" t="s">
        <v>485</v>
      </c>
      <c r="M31" s="134" t="s">
        <v>485</v>
      </c>
      <c r="N31" s="134" t="s">
        <v>485</v>
      </c>
      <c r="O31" s="134" t="s">
        <v>485</v>
      </c>
      <c r="P31" s="134" t="s">
        <v>485</v>
      </c>
      <c r="Q31" s="53">
        <v>31050.799999999999</v>
      </c>
      <c r="R31" s="53">
        <v>3880.6</v>
      </c>
      <c r="S31" s="53">
        <v>4553.3</v>
      </c>
    </row>
    <row r="32" spans="1:19" customFormat="1" ht="12.75">
      <c r="A32" s="112" t="s">
        <v>174</v>
      </c>
      <c r="B32" s="134" t="s">
        <v>485</v>
      </c>
      <c r="C32" s="134" t="s">
        <v>485</v>
      </c>
      <c r="D32" s="134" t="s">
        <v>485</v>
      </c>
      <c r="E32" s="134" t="s">
        <v>485</v>
      </c>
      <c r="F32" s="134" t="s">
        <v>485</v>
      </c>
      <c r="G32" s="134" t="s">
        <v>485</v>
      </c>
      <c r="H32" s="134" t="s">
        <v>485</v>
      </c>
      <c r="I32" s="134" t="s">
        <v>485</v>
      </c>
      <c r="J32" s="134" t="s">
        <v>485</v>
      </c>
      <c r="K32" s="134" t="s">
        <v>485</v>
      </c>
      <c r="L32" s="134" t="s">
        <v>485</v>
      </c>
      <c r="M32" s="134" t="s">
        <v>485</v>
      </c>
      <c r="N32" s="134" t="s">
        <v>485</v>
      </c>
      <c r="O32" s="134" t="s">
        <v>485</v>
      </c>
      <c r="P32" s="134" t="s">
        <v>485</v>
      </c>
      <c r="Q32" s="53">
        <v>21398.1</v>
      </c>
      <c r="R32" s="53">
        <v>3809.1</v>
      </c>
      <c r="S32" s="53">
        <v>4284</v>
      </c>
    </row>
    <row r="33" spans="1:19" customFormat="1" ht="12.75">
      <c r="A33" s="112" t="s">
        <v>173</v>
      </c>
      <c r="B33" s="134" t="s">
        <v>485</v>
      </c>
      <c r="C33" s="134" t="s">
        <v>485</v>
      </c>
      <c r="D33" s="134" t="s">
        <v>485</v>
      </c>
      <c r="E33" s="134" t="s">
        <v>485</v>
      </c>
      <c r="F33" s="134" t="s">
        <v>485</v>
      </c>
      <c r="G33" s="134" t="s">
        <v>485</v>
      </c>
      <c r="H33" s="134" t="s">
        <v>485</v>
      </c>
      <c r="I33" s="134" t="s">
        <v>485</v>
      </c>
      <c r="J33" s="134" t="s">
        <v>485</v>
      </c>
      <c r="K33" s="134" t="s">
        <v>485</v>
      </c>
      <c r="L33" s="134" t="s">
        <v>485</v>
      </c>
      <c r="M33" s="134" t="s">
        <v>485</v>
      </c>
      <c r="N33" s="134" t="s">
        <v>485</v>
      </c>
      <c r="O33" s="134" t="s">
        <v>485</v>
      </c>
      <c r="P33" s="134" t="s">
        <v>485</v>
      </c>
      <c r="Q33" s="53">
        <v>9652.7000000000007</v>
      </c>
      <c r="R33" s="53">
        <v>71.5</v>
      </c>
      <c r="S33" s="53">
        <v>269.3</v>
      </c>
    </row>
    <row r="34" spans="1:19" customFormat="1" ht="12.75">
      <c r="A34" s="111" t="s">
        <v>172</v>
      </c>
      <c r="B34" s="134" t="s">
        <v>485</v>
      </c>
      <c r="C34" s="134" t="s">
        <v>485</v>
      </c>
      <c r="D34" s="134" t="s">
        <v>485</v>
      </c>
      <c r="E34" s="134" t="s">
        <v>485</v>
      </c>
      <c r="F34" s="134" t="s">
        <v>485</v>
      </c>
      <c r="G34" s="134" t="s">
        <v>485</v>
      </c>
      <c r="H34" s="134" t="s">
        <v>485</v>
      </c>
      <c r="I34" s="134" t="s">
        <v>485</v>
      </c>
      <c r="J34" s="134" t="s">
        <v>485</v>
      </c>
      <c r="K34" s="134" t="s">
        <v>485</v>
      </c>
      <c r="L34" s="134" t="s">
        <v>485</v>
      </c>
      <c r="M34" s="134" t="s">
        <v>485</v>
      </c>
      <c r="N34" s="134" t="s">
        <v>485</v>
      </c>
      <c r="O34" s="134" t="s">
        <v>485</v>
      </c>
      <c r="P34" s="134" t="s">
        <v>485</v>
      </c>
      <c r="Q34" s="53">
        <v>3980.2</v>
      </c>
      <c r="R34" s="53">
        <v>115.9</v>
      </c>
      <c r="S34" s="53">
        <v>203.3</v>
      </c>
    </row>
    <row r="35" spans="1:19" customFormat="1" ht="12.75">
      <c r="A35" s="173" t="s">
        <v>171</v>
      </c>
      <c r="B35" s="53">
        <v>10935.9</v>
      </c>
      <c r="C35" s="53">
        <v>9100.1</v>
      </c>
      <c r="D35" s="53">
        <v>1835.7</v>
      </c>
      <c r="E35" s="134" t="s">
        <v>485</v>
      </c>
      <c r="F35" s="134" t="s">
        <v>485</v>
      </c>
      <c r="G35" s="91">
        <v>12297.29</v>
      </c>
      <c r="H35" s="91">
        <v>12162.99</v>
      </c>
      <c r="I35" s="91">
        <v>134.30000000000001</v>
      </c>
      <c r="J35" s="134" t="s">
        <v>485</v>
      </c>
      <c r="K35" s="134" t="s">
        <v>485</v>
      </c>
      <c r="L35" s="53">
        <v>1701.4</v>
      </c>
      <c r="M35" s="53">
        <v>1672.1</v>
      </c>
      <c r="N35" s="53">
        <v>29.3</v>
      </c>
      <c r="O35" s="134" t="s">
        <v>485</v>
      </c>
      <c r="P35" s="134" t="s">
        <v>485</v>
      </c>
      <c r="Q35" s="53">
        <v>78755.199999999997</v>
      </c>
      <c r="R35" s="53">
        <v>27359.8</v>
      </c>
      <c r="S35" s="53">
        <v>4319.5</v>
      </c>
    </row>
    <row r="36" spans="1:19" customFormat="1" ht="12.75">
      <c r="A36" s="111" t="s">
        <v>194</v>
      </c>
      <c r="B36" s="53">
        <v>8085.6</v>
      </c>
      <c r="C36" s="53">
        <v>6665.8</v>
      </c>
      <c r="D36" s="53">
        <v>1419.8</v>
      </c>
      <c r="E36" s="134" t="s">
        <v>485</v>
      </c>
      <c r="F36" s="134" t="s">
        <v>485</v>
      </c>
      <c r="G36" s="91">
        <v>10436.57</v>
      </c>
      <c r="H36" s="91">
        <v>10341.51</v>
      </c>
      <c r="I36" s="91">
        <v>95.07</v>
      </c>
      <c r="J36" s="134" t="s">
        <v>485</v>
      </c>
      <c r="K36" s="134" t="s">
        <v>485</v>
      </c>
      <c r="L36" s="53">
        <v>1260.5999999999999</v>
      </c>
      <c r="M36" s="53">
        <v>1245.8</v>
      </c>
      <c r="N36" s="53">
        <v>14.9</v>
      </c>
      <c r="O36" s="134" t="s">
        <v>485</v>
      </c>
      <c r="P36" s="134" t="s">
        <v>485</v>
      </c>
      <c r="Q36" s="134" t="s">
        <v>485</v>
      </c>
      <c r="R36" s="134" t="s">
        <v>485</v>
      </c>
      <c r="S36" s="134" t="s">
        <v>485</v>
      </c>
    </row>
    <row r="37" spans="1:19" customFormat="1" ht="12.75">
      <c r="A37" s="111" t="s">
        <v>193</v>
      </c>
      <c r="B37" s="53">
        <v>2850.2</v>
      </c>
      <c r="C37" s="53">
        <v>2434.3000000000002</v>
      </c>
      <c r="D37" s="53">
        <v>415.9</v>
      </c>
      <c r="E37" s="134" t="s">
        <v>485</v>
      </c>
      <c r="F37" s="134" t="s">
        <v>485</v>
      </c>
      <c r="G37" s="91">
        <v>1860.72</v>
      </c>
      <c r="H37" s="91">
        <v>1821.48</v>
      </c>
      <c r="I37" s="91">
        <v>39.24</v>
      </c>
      <c r="J37" s="134" t="s">
        <v>485</v>
      </c>
      <c r="K37" s="134" t="s">
        <v>485</v>
      </c>
      <c r="L37" s="53">
        <v>440.8</v>
      </c>
      <c r="M37" s="53">
        <v>426.3</v>
      </c>
      <c r="N37" s="53">
        <v>14.5</v>
      </c>
      <c r="O37" s="134" t="s">
        <v>485</v>
      </c>
      <c r="P37" s="134" t="s">
        <v>485</v>
      </c>
      <c r="Q37" s="134" t="s">
        <v>485</v>
      </c>
      <c r="R37" s="134" t="s">
        <v>485</v>
      </c>
      <c r="S37" s="134" t="s">
        <v>485</v>
      </c>
    </row>
    <row r="38" spans="1:19" customFormat="1" ht="12.75">
      <c r="A38" s="193" t="s">
        <v>170</v>
      </c>
      <c r="B38" s="53">
        <v>7949.6</v>
      </c>
      <c r="C38" s="53">
        <v>7655.6</v>
      </c>
      <c r="D38" s="53">
        <v>294</v>
      </c>
      <c r="E38" s="134" t="s">
        <v>485</v>
      </c>
      <c r="F38" s="134" t="s">
        <v>485</v>
      </c>
      <c r="G38" s="91">
        <v>61686.28</v>
      </c>
      <c r="H38" s="91">
        <v>61521.67</v>
      </c>
      <c r="I38" s="91">
        <v>164.61</v>
      </c>
      <c r="J38" s="134" t="s">
        <v>485</v>
      </c>
      <c r="K38" s="134" t="s">
        <v>485</v>
      </c>
      <c r="L38" s="53">
        <v>1641.6</v>
      </c>
      <c r="M38" s="53">
        <v>1639.7</v>
      </c>
      <c r="N38" s="53">
        <v>1.9</v>
      </c>
      <c r="O38" s="134" t="s">
        <v>485</v>
      </c>
      <c r="P38" s="134" t="s">
        <v>485</v>
      </c>
      <c r="Q38" s="53">
        <v>40179.199999999997</v>
      </c>
      <c r="R38" s="53">
        <v>98990.3</v>
      </c>
      <c r="S38" s="53">
        <v>755.7</v>
      </c>
    </row>
    <row r="39" spans="1:19" s="50" customFormat="1" ht="12.75">
      <c r="A39" s="193" t="s">
        <v>169</v>
      </c>
      <c r="B39" s="98">
        <v>86778</v>
      </c>
      <c r="C39" s="98">
        <v>70476</v>
      </c>
      <c r="D39" s="98">
        <v>10986.5</v>
      </c>
      <c r="E39" s="98">
        <v>1719.3</v>
      </c>
      <c r="F39" s="98">
        <v>1704.7</v>
      </c>
      <c r="G39" s="91">
        <v>999040.71</v>
      </c>
      <c r="H39" s="91">
        <v>940527.97</v>
      </c>
      <c r="I39" s="91">
        <v>2423.02</v>
      </c>
      <c r="J39" s="91">
        <v>27884.080000000002</v>
      </c>
      <c r="K39" s="91">
        <v>27658.75</v>
      </c>
      <c r="L39" s="53">
        <v>16814.099999999999</v>
      </c>
      <c r="M39" s="53">
        <v>16501.3</v>
      </c>
      <c r="N39" s="53">
        <v>60.8</v>
      </c>
      <c r="O39" s="53">
        <v>118.3</v>
      </c>
      <c r="P39" s="53">
        <v>131.1</v>
      </c>
      <c r="Q39" s="53">
        <v>22740.7</v>
      </c>
      <c r="R39" s="53">
        <v>41386</v>
      </c>
      <c r="S39" s="53">
        <v>636.1</v>
      </c>
    </row>
    <row r="40" spans="1:19" s="50" customFormat="1" ht="12.75">
      <c r="A40" s="423" t="s">
        <v>179</v>
      </c>
      <c r="B40" s="423"/>
      <c r="C40" s="423"/>
      <c r="D40" s="423"/>
      <c r="E40" s="423"/>
      <c r="F40" s="423"/>
      <c r="G40" s="423"/>
      <c r="H40" s="423"/>
      <c r="I40" s="423"/>
      <c r="J40" s="423"/>
      <c r="K40" s="423"/>
      <c r="L40" s="423"/>
      <c r="M40" s="423"/>
      <c r="N40" s="423"/>
      <c r="O40" s="423"/>
      <c r="P40" s="423"/>
      <c r="Q40" s="423"/>
      <c r="R40" s="423"/>
      <c r="S40" s="423"/>
    </row>
    <row r="41" spans="1:19" s="50" customFormat="1" ht="12.75">
      <c r="A41" s="121" t="s">
        <v>109</v>
      </c>
      <c r="B41" s="98">
        <v>548.4</v>
      </c>
      <c r="C41" s="98">
        <v>541.6</v>
      </c>
      <c r="D41" s="98">
        <v>6.8</v>
      </c>
      <c r="E41" s="192" t="s">
        <v>485</v>
      </c>
      <c r="F41" s="192" t="s">
        <v>485</v>
      </c>
      <c r="G41" s="91">
        <v>10292.68</v>
      </c>
      <c r="H41" s="91">
        <v>10285.94</v>
      </c>
      <c r="I41" s="91">
        <v>6.74</v>
      </c>
      <c r="J41" s="134" t="s">
        <v>485</v>
      </c>
      <c r="K41" s="134" t="s">
        <v>485</v>
      </c>
      <c r="L41" s="53">
        <v>86.4</v>
      </c>
      <c r="M41" s="53">
        <v>86.4</v>
      </c>
      <c r="N41" s="53">
        <v>0.1</v>
      </c>
      <c r="O41" s="134" t="s">
        <v>485</v>
      </c>
      <c r="P41" s="134" t="s">
        <v>485</v>
      </c>
      <c r="Q41" s="53">
        <v>38033.5</v>
      </c>
      <c r="R41" s="53">
        <v>8688.2999999999993</v>
      </c>
      <c r="S41" s="53">
        <v>10171.6</v>
      </c>
    </row>
    <row r="42" spans="1:19" customFormat="1" ht="22.5">
      <c r="A42" s="173" t="s">
        <v>178</v>
      </c>
      <c r="B42" s="328" t="s">
        <v>362</v>
      </c>
      <c r="C42" s="328" t="s">
        <v>362</v>
      </c>
      <c r="D42" s="328" t="s">
        <v>362</v>
      </c>
      <c r="E42" s="328" t="s">
        <v>362</v>
      </c>
      <c r="F42" s="328" t="s">
        <v>362</v>
      </c>
      <c r="G42" s="134" t="s">
        <v>362</v>
      </c>
      <c r="H42" s="134" t="s">
        <v>362</v>
      </c>
      <c r="I42" s="134" t="s">
        <v>362</v>
      </c>
      <c r="J42" s="134" t="s">
        <v>362</v>
      </c>
      <c r="K42" s="134" t="s">
        <v>362</v>
      </c>
      <c r="L42" s="324" t="s">
        <v>362</v>
      </c>
      <c r="M42" s="324" t="s">
        <v>362</v>
      </c>
      <c r="N42" s="324" t="s">
        <v>362</v>
      </c>
      <c r="O42" s="324" t="s">
        <v>362</v>
      </c>
      <c r="P42" s="324" t="s">
        <v>362</v>
      </c>
      <c r="Q42" s="345" t="s">
        <v>362</v>
      </c>
      <c r="R42" s="345" t="s">
        <v>362</v>
      </c>
      <c r="S42" s="328" t="s">
        <v>362</v>
      </c>
    </row>
    <row r="43" spans="1:19" customFormat="1" ht="12.75">
      <c r="A43" s="173" t="s">
        <v>177</v>
      </c>
      <c r="B43" s="134" t="s">
        <v>485</v>
      </c>
      <c r="C43" s="134" t="s">
        <v>485</v>
      </c>
      <c r="D43" s="134" t="s">
        <v>485</v>
      </c>
      <c r="E43" s="134" t="s">
        <v>485</v>
      </c>
      <c r="F43" s="134" t="s">
        <v>485</v>
      </c>
      <c r="G43" s="134" t="s">
        <v>485</v>
      </c>
      <c r="H43" s="134" t="s">
        <v>485</v>
      </c>
      <c r="I43" s="134" t="s">
        <v>485</v>
      </c>
      <c r="J43" s="134" t="s">
        <v>485</v>
      </c>
      <c r="K43" s="134" t="s">
        <v>485</v>
      </c>
      <c r="L43" s="134" t="s">
        <v>485</v>
      </c>
      <c r="M43" s="134" t="s">
        <v>485</v>
      </c>
      <c r="N43" s="134" t="s">
        <v>485</v>
      </c>
      <c r="O43" s="134" t="s">
        <v>485</v>
      </c>
      <c r="P43" s="134" t="s">
        <v>485</v>
      </c>
      <c r="Q43" s="53">
        <v>30351</v>
      </c>
      <c r="R43" s="53">
        <v>2068.4</v>
      </c>
      <c r="S43" s="53">
        <v>9557.1</v>
      </c>
    </row>
    <row r="44" spans="1:19" customFormat="1" ht="12.75">
      <c r="A44" s="111" t="s">
        <v>176</v>
      </c>
      <c r="B44" s="134" t="s">
        <v>485</v>
      </c>
      <c r="C44" s="134" t="s">
        <v>485</v>
      </c>
      <c r="D44" s="134" t="s">
        <v>485</v>
      </c>
      <c r="E44" s="134" t="s">
        <v>485</v>
      </c>
      <c r="F44" s="134" t="s">
        <v>485</v>
      </c>
      <c r="G44" s="134" t="s">
        <v>485</v>
      </c>
      <c r="H44" s="134" t="s">
        <v>485</v>
      </c>
      <c r="I44" s="134" t="s">
        <v>485</v>
      </c>
      <c r="J44" s="134" t="s">
        <v>485</v>
      </c>
      <c r="K44" s="134" t="s">
        <v>485</v>
      </c>
      <c r="L44" s="134" t="s">
        <v>485</v>
      </c>
      <c r="M44" s="134" t="s">
        <v>485</v>
      </c>
      <c r="N44" s="134" t="s">
        <v>485</v>
      </c>
      <c r="O44" s="134" t="s">
        <v>485</v>
      </c>
      <c r="P44" s="134" t="s">
        <v>485</v>
      </c>
      <c r="Q44" s="53">
        <v>8576.9</v>
      </c>
      <c r="R44" s="53">
        <v>100.5</v>
      </c>
      <c r="S44" s="53">
        <v>637</v>
      </c>
    </row>
    <row r="45" spans="1:19" customFormat="1" ht="12.75">
      <c r="A45" s="112" t="s">
        <v>174</v>
      </c>
      <c r="B45" s="134" t="s">
        <v>485</v>
      </c>
      <c r="C45" s="134" t="s">
        <v>485</v>
      </c>
      <c r="D45" s="134" t="s">
        <v>485</v>
      </c>
      <c r="E45" s="134" t="s">
        <v>485</v>
      </c>
      <c r="F45" s="134" t="s">
        <v>485</v>
      </c>
      <c r="G45" s="134" t="s">
        <v>485</v>
      </c>
      <c r="H45" s="134" t="s">
        <v>485</v>
      </c>
      <c r="I45" s="134" t="s">
        <v>485</v>
      </c>
      <c r="J45" s="134" t="s">
        <v>485</v>
      </c>
      <c r="K45" s="134" t="s">
        <v>485</v>
      </c>
      <c r="L45" s="134" t="s">
        <v>485</v>
      </c>
      <c r="M45" s="134" t="s">
        <v>485</v>
      </c>
      <c r="N45" s="134" t="s">
        <v>485</v>
      </c>
      <c r="O45" s="134" t="s">
        <v>485</v>
      </c>
      <c r="P45" s="134" t="s">
        <v>485</v>
      </c>
      <c r="Q45" s="53">
        <v>1800.7</v>
      </c>
      <c r="R45" s="53">
        <v>25.2</v>
      </c>
      <c r="S45" s="53">
        <v>109.1</v>
      </c>
    </row>
    <row r="46" spans="1:19" customFormat="1" ht="12.75">
      <c r="A46" s="112" t="s">
        <v>173</v>
      </c>
      <c r="B46" s="134" t="s">
        <v>485</v>
      </c>
      <c r="C46" s="134" t="s">
        <v>485</v>
      </c>
      <c r="D46" s="134" t="s">
        <v>485</v>
      </c>
      <c r="E46" s="134" t="s">
        <v>485</v>
      </c>
      <c r="F46" s="134" t="s">
        <v>485</v>
      </c>
      <c r="G46" s="134" t="s">
        <v>485</v>
      </c>
      <c r="H46" s="134" t="s">
        <v>485</v>
      </c>
      <c r="I46" s="134" t="s">
        <v>485</v>
      </c>
      <c r="J46" s="134" t="s">
        <v>485</v>
      </c>
      <c r="K46" s="134" t="s">
        <v>485</v>
      </c>
      <c r="L46" s="134" t="s">
        <v>485</v>
      </c>
      <c r="M46" s="134" t="s">
        <v>485</v>
      </c>
      <c r="N46" s="134" t="s">
        <v>485</v>
      </c>
      <c r="O46" s="134" t="s">
        <v>485</v>
      </c>
      <c r="P46" s="134" t="s">
        <v>485</v>
      </c>
      <c r="Q46" s="53">
        <v>6776.2</v>
      </c>
      <c r="R46" s="53">
        <v>75.3</v>
      </c>
      <c r="S46" s="53">
        <v>527.9</v>
      </c>
    </row>
    <row r="47" spans="1:19" customFormat="1" ht="12.75">
      <c r="A47" s="111" t="s">
        <v>175</v>
      </c>
      <c r="B47" s="134" t="s">
        <v>485</v>
      </c>
      <c r="C47" s="134" t="s">
        <v>485</v>
      </c>
      <c r="D47" s="134" t="s">
        <v>485</v>
      </c>
      <c r="E47" s="134" t="s">
        <v>485</v>
      </c>
      <c r="F47" s="134" t="s">
        <v>485</v>
      </c>
      <c r="G47" s="134" t="s">
        <v>485</v>
      </c>
      <c r="H47" s="134" t="s">
        <v>485</v>
      </c>
      <c r="I47" s="134" t="s">
        <v>485</v>
      </c>
      <c r="J47" s="134" t="s">
        <v>485</v>
      </c>
      <c r="K47" s="134" t="s">
        <v>485</v>
      </c>
      <c r="L47" s="134" t="s">
        <v>485</v>
      </c>
      <c r="M47" s="134" t="s">
        <v>485</v>
      </c>
      <c r="N47" s="134" t="s">
        <v>485</v>
      </c>
      <c r="O47" s="134" t="s">
        <v>485</v>
      </c>
      <c r="P47" s="134" t="s">
        <v>485</v>
      </c>
      <c r="Q47" s="53">
        <v>19453.099999999999</v>
      </c>
      <c r="R47" s="53">
        <v>1940.5</v>
      </c>
      <c r="S47" s="53">
        <v>8819</v>
      </c>
    </row>
    <row r="48" spans="1:19" customFormat="1" ht="12.75">
      <c r="A48" s="112" t="s">
        <v>174</v>
      </c>
      <c r="B48" s="134" t="s">
        <v>485</v>
      </c>
      <c r="C48" s="134" t="s">
        <v>485</v>
      </c>
      <c r="D48" s="134" t="s">
        <v>485</v>
      </c>
      <c r="E48" s="134" t="s">
        <v>485</v>
      </c>
      <c r="F48" s="134" t="s">
        <v>485</v>
      </c>
      <c r="G48" s="134" t="s">
        <v>485</v>
      </c>
      <c r="H48" s="134" t="s">
        <v>485</v>
      </c>
      <c r="I48" s="134" t="s">
        <v>485</v>
      </c>
      <c r="J48" s="134" t="s">
        <v>485</v>
      </c>
      <c r="K48" s="134" t="s">
        <v>485</v>
      </c>
      <c r="L48" s="134" t="s">
        <v>485</v>
      </c>
      <c r="M48" s="134" t="s">
        <v>485</v>
      </c>
      <c r="N48" s="134" t="s">
        <v>485</v>
      </c>
      <c r="O48" s="134" t="s">
        <v>485</v>
      </c>
      <c r="P48" s="134" t="s">
        <v>485</v>
      </c>
      <c r="Q48" s="53">
        <v>7993.9</v>
      </c>
      <c r="R48" s="53">
        <v>96.5</v>
      </c>
      <c r="S48" s="53">
        <v>428.5</v>
      </c>
    </row>
    <row r="49" spans="1:19" customFormat="1" ht="12.75">
      <c r="A49" s="112" t="s">
        <v>173</v>
      </c>
      <c r="B49" s="134" t="s">
        <v>485</v>
      </c>
      <c r="C49" s="134" t="s">
        <v>485</v>
      </c>
      <c r="D49" s="134" t="s">
        <v>485</v>
      </c>
      <c r="E49" s="134" t="s">
        <v>485</v>
      </c>
      <c r="F49" s="134" t="s">
        <v>485</v>
      </c>
      <c r="G49" s="134" t="s">
        <v>485</v>
      </c>
      <c r="H49" s="134" t="s">
        <v>485</v>
      </c>
      <c r="I49" s="134" t="s">
        <v>485</v>
      </c>
      <c r="J49" s="134" t="s">
        <v>485</v>
      </c>
      <c r="K49" s="134" t="s">
        <v>485</v>
      </c>
      <c r="L49" s="134" t="s">
        <v>485</v>
      </c>
      <c r="M49" s="134" t="s">
        <v>485</v>
      </c>
      <c r="N49" s="134" t="s">
        <v>485</v>
      </c>
      <c r="O49" s="134" t="s">
        <v>485</v>
      </c>
      <c r="P49" s="134" t="s">
        <v>485</v>
      </c>
      <c r="Q49" s="53">
        <v>11459.3</v>
      </c>
      <c r="R49" s="53">
        <v>1844</v>
      </c>
      <c r="S49" s="53">
        <v>8390.4</v>
      </c>
    </row>
    <row r="50" spans="1:19" customFormat="1" ht="12.75">
      <c r="A50" s="111" t="s">
        <v>172</v>
      </c>
      <c r="B50" s="134" t="s">
        <v>485</v>
      </c>
      <c r="C50" s="134" t="s">
        <v>485</v>
      </c>
      <c r="D50" s="134" t="s">
        <v>485</v>
      </c>
      <c r="E50" s="134" t="s">
        <v>485</v>
      </c>
      <c r="F50" s="134" t="s">
        <v>485</v>
      </c>
      <c r="G50" s="134" t="s">
        <v>485</v>
      </c>
      <c r="H50" s="134" t="s">
        <v>485</v>
      </c>
      <c r="I50" s="134" t="s">
        <v>485</v>
      </c>
      <c r="J50" s="134" t="s">
        <v>485</v>
      </c>
      <c r="K50" s="134" t="s">
        <v>485</v>
      </c>
      <c r="L50" s="134" t="s">
        <v>485</v>
      </c>
      <c r="M50" s="134" t="s">
        <v>485</v>
      </c>
      <c r="N50" s="134" t="s">
        <v>485</v>
      </c>
      <c r="O50" s="134" t="s">
        <v>485</v>
      </c>
      <c r="P50" s="134" t="s">
        <v>485</v>
      </c>
      <c r="Q50" s="53">
        <v>2320.9</v>
      </c>
      <c r="R50" s="53">
        <v>27.4</v>
      </c>
      <c r="S50" s="53">
        <v>101.2</v>
      </c>
    </row>
    <row r="51" spans="1:19" customFormat="1" ht="12.75">
      <c r="A51" s="173" t="s">
        <v>171</v>
      </c>
      <c r="B51" s="53">
        <v>105.2</v>
      </c>
      <c r="C51" s="53">
        <v>105.2</v>
      </c>
      <c r="D51" s="134" t="s">
        <v>485</v>
      </c>
      <c r="E51" s="134" t="s">
        <v>485</v>
      </c>
      <c r="F51" s="134" t="s">
        <v>485</v>
      </c>
      <c r="G51" s="91">
        <v>2491.77</v>
      </c>
      <c r="H51" s="91">
        <v>2491.77</v>
      </c>
      <c r="I51" s="134" t="s">
        <v>485</v>
      </c>
      <c r="J51" s="134" t="s">
        <v>485</v>
      </c>
      <c r="K51" s="134" t="s">
        <v>485</v>
      </c>
      <c r="L51" s="53">
        <v>49.9</v>
      </c>
      <c r="M51" s="53">
        <v>49.9</v>
      </c>
      <c r="N51" s="134" t="s">
        <v>485</v>
      </c>
      <c r="O51" s="134" t="s">
        <v>485</v>
      </c>
      <c r="P51" s="134" t="s">
        <v>485</v>
      </c>
      <c r="Q51" s="53">
        <v>5932.7</v>
      </c>
      <c r="R51" s="53">
        <v>4190.2</v>
      </c>
      <c r="S51" s="53">
        <v>552.29999999999995</v>
      </c>
    </row>
    <row r="52" spans="1:19" customFormat="1" ht="12.75">
      <c r="A52" s="111" t="s">
        <v>194</v>
      </c>
      <c r="B52" s="53">
        <v>105.2</v>
      </c>
      <c r="C52" s="53">
        <v>105.2</v>
      </c>
      <c r="D52" s="134" t="s">
        <v>485</v>
      </c>
      <c r="E52" s="134" t="s">
        <v>485</v>
      </c>
      <c r="F52" s="134" t="s">
        <v>485</v>
      </c>
      <c r="G52" s="91">
        <v>2491.77</v>
      </c>
      <c r="H52" s="91">
        <v>2491.77</v>
      </c>
      <c r="I52" s="134" t="s">
        <v>485</v>
      </c>
      <c r="J52" s="134" t="s">
        <v>485</v>
      </c>
      <c r="K52" s="134" t="s">
        <v>485</v>
      </c>
      <c r="L52" s="53">
        <v>49.9</v>
      </c>
      <c r="M52" s="53">
        <v>49.9</v>
      </c>
      <c r="N52" s="134" t="s">
        <v>485</v>
      </c>
      <c r="O52" s="134" t="s">
        <v>485</v>
      </c>
      <c r="P52" s="134" t="s">
        <v>485</v>
      </c>
      <c r="Q52" s="134" t="s">
        <v>485</v>
      </c>
      <c r="R52" s="134" t="s">
        <v>485</v>
      </c>
      <c r="S52" s="134" t="s">
        <v>485</v>
      </c>
    </row>
    <row r="53" spans="1:19" customFormat="1" ht="12.75">
      <c r="A53" s="173" t="s">
        <v>170</v>
      </c>
      <c r="B53" s="53">
        <v>343.8</v>
      </c>
      <c r="C53" s="53">
        <v>343.8</v>
      </c>
      <c r="D53" s="134" t="s">
        <v>485</v>
      </c>
      <c r="E53" s="134" t="s">
        <v>485</v>
      </c>
      <c r="F53" s="134" t="s">
        <v>485</v>
      </c>
      <c r="G53" s="91">
        <v>4414.3999999999996</v>
      </c>
      <c r="H53" s="91">
        <v>4414.3999999999996</v>
      </c>
      <c r="I53" s="134" t="s">
        <v>485</v>
      </c>
      <c r="J53" s="134" t="s">
        <v>485</v>
      </c>
      <c r="K53" s="134" t="s">
        <v>485</v>
      </c>
      <c r="L53" s="53">
        <v>13.7</v>
      </c>
      <c r="M53" s="53">
        <v>13.7</v>
      </c>
      <c r="N53" s="134" t="s">
        <v>485</v>
      </c>
      <c r="O53" s="134" t="s">
        <v>485</v>
      </c>
      <c r="P53" s="134" t="s">
        <v>485</v>
      </c>
      <c r="Q53" s="98">
        <v>1410.2</v>
      </c>
      <c r="R53" s="98">
        <v>1477.3</v>
      </c>
      <c r="S53" s="98">
        <v>60.7</v>
      </c>
    </row>
    <row r="54" spans="1:19" customFormat="1" ht="12.75">
      <c r="A54" s="168" t="s">
        <v>169</v>
      </c>
      <c r="B54" s="97">
        <v>99.3</v>
      </c>
      <c r="C54" s="97">
        <v>92.5</v>
      </c>
      <c r="D54" s="97">
        <v>6.8</v>
      </c>
      <c r="E54" s="182" t="s">
        <v>485</v>
      </c>
      <c r="F54" s="182" t="s">
        <v>485</v>
      </c>
      <c r="G54" s="323">
        <v>3386.51</v>
      </c>
      <c r="H54" s="323">
        <v>3379.77</v>
      </c>
      <c r="I54" s="323">
        <v>6.74</v>
      </c>
      <c r="J54" s="182" t="s">
        <v>485</v>
      </c>
      <c r="K54" s="182" t="s">
        <v>485</v>
      </c>
      <c r="L54" s="97">
        <v>22.8</v>
      </c>
      <c r="M54" s="97">
        <v>22.8</v>
      </c>
      <c r="N54" s="97">
        <v>0.1</v>
      </c>
      <c r="O54" s="182" t="s">
        <v>485</v>
      </c>
      <c r="P54" s="182" t="s">
        <v>485</v>
      </c>
      <c r="Q54" s="97">
        <v>339.5</v>
      </c>
      <c r="R54" s="97">
        <v>952.4</v>
      </c>
      <c r="S54" s="97">
        <v>1.5</v>
      </c>
    </row>
    <row r="55" spans="1:19" s="191" customFormat="1" ht="12.75" customHeight="1">
      <c r="A55" s="443" t="s">
        <v>268</v>
      </c>
      <c r="B55" s="443"/>
      <c r="C55" s="443"/>
      <c r="D55" s="443"/>
      <c r="E55" s="443"/>
      <c r="F55" s="443"/>
      <c r="G55" s="443"/>
      <c r="H55" s="443"/>
      <c r="I55" s="443"/>
      <c r="J55" s="443"/>
      <c r="K55" s="443"/>
    </row>
    <row r="56" spans="1:19">
      <c r="A56" s="186"/>
      <c r="B56" s="186"/>
      <c r="C56" s="186"/>
      <c r="D56" s="186"/>
      <c r="E56" s="186"/>
      <c r="F56" s="186"/>
    </row>
  </sheetData>
  <mergeCells count="17">
    <mergeCell ref="S2:S3"/>
    <mergeCell ref="A1:S1"/>
    <mergeCell ref="G2:G3"/>
    <mergeCell ref="H2:K2"/>
    <mergeCell ref="A2:A3"/>
    <mergeCell ref="B2:B3"/>
    <mergeCell ref="C2:F2"/>
    <mergeCell ref="L2:L3"/>
    <mergeCell ref="M2:P2"/>
    <mergeCell ref="Q2:Q3"/>
    <mergeCell ref="R2:R3"/>
    <mergeCell ref="A55:K55"/>
    <mergeCell ref="A19:S19"/>
    <mergeCell ref="A24:S24"/>
    <mergeCell ref="A40:S40"/>
    <mergeCell ref="B21:C21"/>
    <mergeCell ref="D21:E21"/>
  </mergeCells>
  <pageMargins left="0.78740157480314965" right="0.39370078740157483" top="0.39370078740157483" bottom="0.39370078740157483" header="0" footer="0"/>
  <pageSetup paperSize="9" orientation="landscape" r:id="rId1"/>
  <headerFooter>
    <oddFooter>&amp;R&amp;"-,полужирный"&amp;8 26</oddFooter>
  </headerFooter>
</worksheet>
</file>

<file path=xl/worksheets/sheet18.xml><?xml version="1.0" encoding="utf-8"?>
<worksheet xmlns="http://schemas.openxmlformats.org/spreadsheetml/2006/main" xmlns:r="http://schemas.openxmlformats.org/officeDocument/2006/relationships">
  <dimension ref="A1:F36"/>
  <sheetViews>
    <sheetView workbookViewId="0">
      <selection activeCell="B5" sqref="B5:F33"/>
    </sheetView>
  </sheetViews>
  <sheetFormatPr defaultRowHeight="12.75"/>
  <cols>
    <col min="1" max="1" width="36.42578125" customWidth="1"/>
    <col min="2" max="2" width="11.28515625" customWidth="1"/>
    <col min="3" max="3" width="14.28515625" customWidth="1"/>
    <col min="4" max="4" width="18" customWidth="1"/>
    <col min="5" max="5" width="12.140625" customWidth="1"/>
    <col min="6" max="6" width="9.7109375" customWidth="1"/>
  </cols>
  <sheetData>
    <row r="1" spans="1:6">
      <c r="A1" s="424" t="s">
        <v>281</v>
      </c>
      <c r="B1" s="424"/>
      <c r="C1" s="424"/>
      <c r="D1" s="424"/>
      <c r="E1" s="424"/>
      <c r="F1" s="424"/>
    </row>
    <row r="2" spans="1:6" s="205" customFormat="1" ht="15" customHeight="1">
      <c r="A2" s="181"/>
      <c r="B2" s="206"/>
      <c r="C2" s="206"/>
      <c r="D2" s="206"/>
      <c r="E2" s="206"/>
      <c r="F2" s="140" t="s">
        <v>235</v>
      </c>
    </row>
    <row r="3" spans="1:6">
      <c r="A3" s="391"/>
      <c r="B3" s="391" t="s">
        <v>234</v>
      </c>
      <c r="C3" s="389" t="s">
        <v>233</v>
      </c>
      <c r="D3" s="390"/>
      <c r="E3" s="390"/>
      <c r="F3" s="390"/>
    </row>
    <row r="4" spans="1:6">
      <c r="A4" s="392"/>
      <c r="B4" s="392"/>
      <c r="C4" s="65" t="s">
        <v>177</v>
      </c>
      <c r="D4" s="66" t="s">
        <v>171</v>
      </c>
      <c r="E4" s="66" t="s">
        <v>170</v>
      </c>
      <c r="F4" s="65" t="s">
        <v>169</v>
      </c>
    </row>
    <row r="5" spans="1:6" s="179" customFormat="1" ht="11.25" customHeight="1">
      <c r="A5" s="204" t="s">
        <v>231</v>
      </c>
      <c r="B5" s="295">
        <v>180824.3</v>
      </c>
      <c r="C5" s="295">
        <v>6468.4</v>
      </c>
      <c r="D5" s="295">
        <v>31550</v>
      </c>
      <c r="E5" s="295">
        <v>100467.6</v>
      </c>
      <c r="F5" s="295">
        <v>42338.400000000001</v>
      </c>
    </row>
    <row r="6" spans="1:6" s="135" customFormat="1" ht="11.25" customHeight="1">
      <c r="A6" s="136" t="s">
        <v>108</v>
      </c>
      <c r="B6" s="351" t="s">
        <v>362</v>
      </c>
      <c r="C6" s="351" t="s">
        <v>362</v>
      </c>
      <c r="D6" s="351" t="s">
        <v>362</v>
      </c>
      <c r="E6" s="351" t="s">
        <v>362</v>
      </c>
      <c r="F6" s="351" t="s">
        <v>362</v>
      </c>
    </row>
    <row r="7" spans="1:6" s="135" customFormat="1" ht="11.25" customHeight="1">
      <c r="A7" s="136" t="s">
        <v>230</v>
      </c>
      <c r="B7" s="295">
        <v>1531.5</v>
      </c>
      <c r="C7" s="299" t="s">
        <v>485</v>
      </c>
      <c r="D7" s="295">
        <v>1309.9000000000001</v>
      </c>
      <c r="E7" s="295">
        <v>221.5</v>
      </c>
      <c r="F7" s="299" t="s">
        <v>485</v>
      </c>
    </row>
    <row r="8" spans="1:6" s="135" customFormat="1" ht="11.25" customHeight="1">
      <c r="A8" s="136" t="s">
        <v>229</v>
      </c>
      <c r="B8" s="295">
        <v>1370.3</v>
      </c>
      <c r="C8" s="295">
        <v>0.5</v>
      </c>
      <c r="D8" s="295">
        <v>1105</v>
      </c>
      <c r="E8" s="295">
        <v>201.4</v>
      </c>
      <c r="F8" s="295">
        <v>63.4</v>
      </c>
    </row>
    <row r="9" spans="1:6" s="135" customFormat="1" ht="11.25" customHeight="1">
      <c r="A9" s="136" t="s">
        <v>228</v>
      </c>
      <c r="B9" s="295">
        <v>46.2</v>
      </c>
      <c r="C9" s="299" t="s">
        <v>485</v>
      </c>
      <c r="D9" s="295">
        <v>39.9</v>
      </c>
      <c r="E9" s="299" t="s">
        <v>485</v>
      </c>
      <c r="F9" s="299" t="s">
        <v>486</v>
      </c>
    </row>
    <row r="10" spans="1:6" s="135" customFormat="1" ht="11.25" customHeight="1">
      <c r="A10" s="136" t="s">
        <v>227</v>
      </c>
      <c r="B10" s="295">
        <v>341.3</v>
      </c>
      <c r="C10" s="299" t="s">
        <v>485</v>
      </c>
      <c r="D10" s="295">
        <v>135.69999999999999</v>
      </c>
      <c r="E10" s="299" t="s">
        <v>486</v>
      </c>
      <c r="F10" s="295">
        <v>204.9</v>
      </c>
    </row>
    <row r="11" spans="1:6" s="135" customFormat="1" ht="12">
      <c r="A11" s="136" t="s">
        <v>226</v>
      </c>
      <c r="B11" s="295">
        <v>448.2</v>
      </c>
      <c r="C11" s="295">
        <v>13.9</v>
      </c>
      <c r="D11" s="295">
        <v>135.6</v>
      </c>
      <c r="E11" s="295">
        <v>298.10000000000002</v>
      </c>
      <c r="F11" s="299" t="s">
        <v>486</v>
      </c>
    </row>
    <row r="12" spans="1:6" s="135" customFormat="1" ht="11.25" customHeight="1">
      <c r="A12" s="136" t="s">
        <v>225</v>
      </c>
      <c r="B12" s="295">
        <v>64469.3</v>
      </c>
      <c r="C12" s="299" t="s">
        <v>485</v>
      </c>
      <c r="D12" s="295">
        <v>266.7</v>
      </c>
      <c r="E12" s="295">
        <v>56357.9</v>
      </c>
      <c r="F12" s="295">
        <v>7844.7</v>
      </c>
    </row>
    <row r="13" spans="1:6" s="135" customFormat="1" ht="11.25" customHeight="1">
      <c r="A13" s="136" t="s">
        <v>223</v>
      </c>
      <c r="B13" s="295">
        <v>754.5</v>
      </c>
      <c r="C13" s="295">
        <v>0.9</v>
      </c>
      <c r="D13" s="295">
        <v>753.6</v>
      </c>
      <c r="E13" s="299" t="s">
        <v>485</v>
      </c>
      <c r="F13" s="299" t="s">
        <v>485</v>
      </c>
    </row>
    <row r="14" spans="1:6" s="135" customFormat="1" ht="11.25" customHeight="1">
      <c r="A14" s="136" t="s">
        <v>221</v>
      </c>
      <c r="B14" s="295">
        <v>14912.2</v>
      </c>
      <c r="C14" s="295">
        <v>11.5</v>
      </c>
      <c r="D14" s="295">
        <v>10951.3</v>
      </c>
      <c r="E14" s="295">
        <v>1129.0999999999999</v>
      </c>
      <c r="F14" s="295">
        <v>2820.4</v>
      </c>
    </row>
    <row r="15" spans="1:6" s="179" customFormat="1" ht="11.25" customHeight="1">
      <c r="A15" s="136" t="s">
        <v>220</v>
      </c>
      <c r="B15" s="295">
        <v>1025.0999999999999</v>
      </c>
      <c r="C15" s="295">
        <v>2.9</v>
      </c>
      <c r="D15" s="295">
        <v>1013.4</v>
      </c>
      <c r="E15" s="295">
        <v>8.6999999999999993</v>
      </c>
      <c r="F15" s="299" t="s">
        <v>485</v>
      </c>
    </row>
    <row r="16" spans="1:6" s="135" customFormat="1" ht="11.25" customHeight="1">
      <c r="A16" s="136" t="s">
        <v>219</v>
      </c>
      <c r="B16" s="295">
        <v>24.7</v>
      </c>
      <c r="C16" s="295">
        <v>11.3</v>
      </c>
      <c r="D16" s="295">
        <v>13.2</v>
      </c>
      <c r="E16" s="299" t="s">
        <v>485</v>
      </c>
      <c r="F16" s="295">
        <v>0.2</v>
      </c>
    </row>
    <row r="17" spans="1:6" s="135" customFormat="1" ht="11.25" customHeight="1">
      <c r="A17" s="136" t="s">
        <v>218</v>
      </c>
      <c r="B17" s="295">
        <v>45.8</v>
      </c>
      <c r="C17" s="295">
        <v>0.5</v>
      </c>
      <c r="D17" s="295">
        <v>40.200000000000003</v>
      </c>
      <c r="E17" s="299" t="s">
        <v>485</v>
      </c>
      <c r="F17" s="295">
        <v>5.0999999999999996</v>
      </c>
    </row>
    <row r="18" spans="1:6" s="135" customFormat="1" ht="11.25" customHeight="1">
      <c r="A18" s="136" t="s">
        <v>217</v>
      </c>
      <c r="B18" s="299" t="s">
        <v>486</v>
      </c>
      <c r="C18" s="299" t="s">
        <v>485</v>
      </c>
      <c r="D18" s="299" t="s">
        <v>486</v>
      </c>
      <c r="E18" s="299" t="s">
        <v>485</v>
      </c>
      <c r="F18" s="299" t="s">
        <v>485</v>
      </c>
    </row>
    <row r="19" spans="1:6" s="135" customFormat="1" ht="11.25" customHeight="1">
      <c r="A19" s="136" t="s">
        <v>216</v>
      </c>
      <c r="B19" s="295">
        <v>9.9</v>
      </c>
      <c r="C19" s="295">
        <v>9.5</v>
      </c>
      <c r="D19" s="295">
        <v>0.4</v>
      </c>
      <c r="E19" s="299" t="s">
        <v>485</v>
      </c>
      <c r="F19" s="299" t="s">
        <v>485</v>
      </c>
    </row>
    <row r="20" spans="1:6" s="179" customFormat="1" ht="11.25" customHeight="1">
      <c r="A20" s="136" t="s">
        <v>215</v>
      </c>
      <c r="B20" s="295">
        <v>25850.9</v>
      </c>
      <c r="C20" s="295">
        <v>336.8</v>
      </c>
      <c r="D20" s="295">
        <v>10613</v>
      </c>
      <c r="E20" s="295">
        <v>9416.7999999999993</v>
      </c>
      <c r="F20" s="295">
        <v>5484.4</v>
      </c>
    </row>
    <row r="21" spans="1:6" s="135" customFormat="1" ht="11.25" customHeight="1">
      <c r="A21" s="136" t="s">
        <v>214</v>
      </c>
      <c r="B21" s="295">
        <v>188</v>
      </c>
      <c r="C21" s="299" t="s">
        <v>486</v>
      </c>
      <c r="D21" s="299" t="s">
        <v>486</v>
      </c>
      <c r="E21" s="295">
        <v>65.5</v>
      </c>
      <c r="F21" s="295">
        <v>112.3</v>
      </c>
    </row>
    <row r="22" spans="1:6" s="178" customFormat="1" ht="11.25" customHeight="1">
      <c r="A22" s="136" t="s">
        <v>213</v>
      </c>
      <c r="B22" s="295">
        <v>43.6</v>
      </c>
      <c r="C22" s="295">
        <v>5.2</v>
      </c>
      <c r="D22" s="295">
        <v>38.4</v>
      </c>
      <c r="E22" s="299" t="s">
        <v>485</v>
      </c>
      <c r="F22" s="299" t="s">
        <v>485</v>
      </c>
    </row>
    <row r="23" spans="1:6" s="135" customFormat="1" ht="11.25" customHeight="1">
      <c r="A23" s="136" t="s">
        <v>212</v>
      </c>
      <c r="B23" s="295">
        <v>1081.5999999999999</v>
      </c>
      <c r="C23" s="295">
        <v>61.9</v>
      </c>
      <c r="D23" s="295">
        <v>900</v>
      </c>
      <c r="E23" s="295">
        <v>119.6</v>
      </c>
      <c r="F23" s="299" t="s">
        <v>485</v>
      </c>
    </row>
    <row r="24" spans="1:6" s="135" customFormat="1" ht="11.25" customHeight="1">
      <c r="A24" s="136" t="s">
        <v>207</v>
      </c>
      <c r="B24" s="295">
        <v>9.1</v>
      </c>
      <c r="C24" s="295">
        <v>0.5</v>
      </c>
      <c r="D24" s="295">
        <v>2.2999999999999998</v>
      </c>
      <c r="E24" s="299" t="s">
        <v>486</v>
      </c>
      <c r="F24" s="295">
        <v>5.6</v>
      </c>
    </row>
    <row r="25" spans="1:6" s="135" customFormat="1" ht="11.25" customHeight="1">
      <c r="A25" s="136" t="s">
        <v>211</v>
      </c>
      <c r="B25" s="295">
        <v>3226.1</v>
      </c>
      <c r="C25" s="295">
        <v>3188.3</v>
      </c>
      <c r="D25" s="295">
        <v>37.200000000000003</v>
      </c>
      <c r="E25" s="295">
        <v>0.2</v>
      </c>
      <c r="F25" s="295">
        <v>0.4</v>
      </c>
    </row>
    <row r="26" spans="1:6" s="135" customFormat="1" ht="11.25" customHeight="1">
      <c r="A26" s="136" t="s">
        <v>210</v>
      </c>
      <c r="B26" s="295">
        <v>28.2</v>
      </c>
      <c r="C26" s="295">
        <v>6.5</v>
      </c>
      <c r="D26" s="295">
        <v>21.7</v>
      </c>
      <c r="E26" s="299" t="s">
        <v>485</v>
      </c>
      <c r="F26" s="299" t="s">
        <v>485</v>
      </c>
    </row>
    <row r="27" spans="1:6" s="135" customFormat="1" ht="11.25" customHeight="1">
      <c r="A27" s="136" t="s">
        <v>209</v>
      </c>
      <c r="B27" s="295">
        <v>18.899999999999999</v>
      </c>
      <c r="C27" s="295">
        <v>17.600000000000001</v>
      </c>
      <c r="D27" s="295">
        <v>0.6</v>
      </c>
      <c r="E27" s="299" t="s">
        <v>485</v>
      </c>
      <c r="F27" s="295">
        <v>0.7</v>
      </c>
    </row>
    <row r="28" spans="1:6" s="135" customFormat="1" ht="11.25" customHeight="1">
      <c r="A28" s="136" t="s">
        <v>208</v>
      </c>
      <c r="B28" s="295">
        <v>113.9</v>
      </c>
      <c r="C28" s="295">
        <v>37.200000000000003</v>
      </c>
      <c r="D28" s="295">
        <v>76.5</v>
      </c>
      <c r="E28" s="299" t="s">
        <v>486</v>
      </c>
      <c r="F28" s="295">
        <v>0.2</v>
      </c>
    </row>
    <row r="29" spans="1:6" s="135" customFormat="1" ht="11.25" customHeight="1">
      <c r="A29" s="136" t="s">
        <v>206</v>
      </c>
      <c r="B29" s="295">
        <v>188</v>
      </c>
      <c r="C29" s="299" t="s">
        <v>486</v>
      </c>
      <c r="D29" s="299" t="s">
        <v>486</v>
      </c>
      <c r="E29" s="295">
        <v>65.5</v>
      </c>
      <c r="F29" s="295">
        <v>112.3</v>
      </c>
    </row>
    <row r="30" spans="1:6" s="135" customFormat="1" ht="11.25" customHeight="1">
      <c r="A30" s="136" t="s">
        <v>205</v>
      </c>
      <c r="B30" s="295">
        <v>65278.2</v>
      </c>
      <c r="C30" s="295">
        <v>2763.1</v>
      </c>
      <c r="D30" s="295">
        <v>4078.5</v>
      </c>
      <c r="E30" s="295">
        <v>32647.4</v>
      </c>
      <c r="F30" s="295">
        <v>25789.200000000001</v>
      </c>
    </row>
    <row r="31" spans="1:6" s="135" customFormat="1" ht="11.25" customHeight="1">
      <c r="A31" s="203" t="s">
        <v>204</v>
      </c>
      <c r="B31" s="130"/>
      <c r="C31" s="130"/>
      <c r="D31" s="130"/>
      <c r="E31" s="130"/>
      <c r="F31" s="130"/>
    </row>
    <row r="32" spans="1:6" s="135" customFormat="1" ht="12">
      <c r="A32" s="202" t="s">
        <v>203</v>
      </c>
      <c r="B32" s="295">
        <v>3856.2</v>
      </c>
      <c r="C32" s="295">
        <v>15.8</v>
      </c>
      <c r="D32" s="295">
        <v>3166.8</v>
      </c>
      <c r="E32" s="295">
        <v>432.7</v>
      </c>
      <c r="F32" s="295">
        <v>241</v>
      </c>
    </row>
    <row r="33" spans="1:6" s="135" customFormat="1" ht="11.25" customHeight="1">
      <c r="A33" s="132" t="s">
        <v>202</v>
      </c>
      <c r="B33" s="295">
        <v>302.39999999999998</v>
      </c>
      <c r="C33" s="295">
        <v>108.5</v>
      </c>
      <c r="D33" s="295">
        <v>182.8</v>
      </c>
      <c r="E33" s="295">
        <v>0.8</v>
      </c>
      <c r="F33" s="295">
        <v>10.3</v>
      </c>
    </row>
    <row r="34" spans="1:6" s="135" customFormat="1" ht="23.25" customHeight="1">
      <c r="A34" s="449" t="s">
        <v>201</v>
      </c>
      <c r="B34" s="449"/>
      <c r="C34" s="449"/>
      <c r="D34" s="449"/>
      <c r="E34" s="449"/>
      <c r="F34" s="449"/>
    </row>
    <row r="35" spans="1:6" s="135" customFormat="1" ht="11.25" customHeight="1">
      <c r="A35" s="201"/>
      <c r="B35" s="200"/>
      <c r="C35" s="200"/>
      <c r="D35" s="200"/>
      <c r="E35" s="200"/>
      <c r="F35" s="200"/>
    </row>
    <row r="36" spans="1:6" ht="24" customHeight="1"/>
  </sheetData>
  <mergeCells count="5">
    <mergeCell ref="A34:F34"/>
    <mergeCell ref="A1:F1"/>
    <mergeCell ref="A3:A4"/>
    <mergeCell ref="B3:B4"/>
    <mergeCell ref="C3:F3"/>
  </mergeCells>
  <pageMargins left="0.78740157480314965" right="0.39370078740157483" top="0.39370078740157483" bottom="0.39370078740157483" header="0" footer="0"/>
  <pageSetup paperSize="9" orientation="landscape" r:id="rId1"/>
  <headerFooter>
    <oddFooter>&amp;R&amp;"-,полужирный"&amp;8 30</oddFooter>
  </headerFooter>
</worksheet>
</file>

<file path=xl/worksheets/sheet19.xml><?xml version="1.0" encoding="utf-8"?>
<worksheet xmlns="http://schemas.openxmlformats.org/spreadsheetml/2006/main" xmlns:r="http://schemas.openxmlformats.org/officeDocument/2006/relationships">
  <dimension ref="A1:F21"/>
  <sheetViews>
    <sheetView workbookViewId="0">
      <selection activeCell="B4" sqref="B4:F19"/>
    </sheetView>
  </sheetViews>
  <sheetFormatPr defaultColWidth="9.140625" defaultRowHeight="12"/>
  <cols>
    <col min="1" max="1" width="28.42578125" style="141" customWidth="1"/>
    <col min="2" max="2" width="21.7109375" style="141" customWidth="1"/>
    <col min="3" max="3" width="21.140625" style="141" customWidth="1"/>
    <col min="4" max="5" width="22.28515625" style="141" customWidth="1"/>
    <col min="6" max="6" width="21" style="141" customWidth="1"/>
    <col min="7" max="7" width="9.140625" style="141"/>
    <col min="8" max="8" width="10.7109375" style="141" bestFit="1" customWidth="1"/>
    <col min="9" max="16384" width="9.140625" style="141"/>
  </cols>
  <sheetData>
    <row r="1" spans="1:6" ht="12.75">
      <c r="A1" s="454" t="s">
        <v>286</v>
      </c>
      <c r="B1" s="454"/>
      <c r="C1" s="454"/>
      <c r="D1" s="454"/>
      <c r="E1" s="454"/>
      <c r="F1" s="454"/>
    </row>
    <row r="2" spans="1:6">
      <c r="A2" s="455" t="s">
        <v>161</v>
      </c>
      <c r="B2" s="387" t="s">
        <v>285</v>
      </c>
      <c r="C2" s="410" t="s">
        <v>242</v>
      </c>
      <c r="D2" s="420"/>
      <c r="E2" s="387" t="s">
        <v>284</v>
      </c>
      <c r="F2" s="457" t="s">
        <v>165</v>
      </c>
    </row>
    <row r="3" spans="1:6">
      <c r="A3" s="456"/>
      <c r="B3" s="397"/>
      <c r="C3" s="115" t="s">
        <v>283</v>
      </c>
      <c r="D3" s="115" t="s">
        <v>111</v>
      </c>
      <c r="E3" s="397"/>
      <c r="F3" s="458"/>
    </row>
    <row r="4" spans="1:6" ht="11.25" customHeight="1">
      <c r="A4" s="184" t="s">
        <v>154</v>
      </c>
      <c r="B4" s="352">
        <v>1821197.6405</v>
      </c>
      <c r="C4" s="352">
        <v>1713898.3365999998</v>
      </c>
      <c r="D4" s="352">
        <v>107299.3039</v>
      </c>
      <c r="E4" s="295">
        <v>281400.90000000002</v>
      </c>
      <c r="F4" s="295">
        <v>151678.70000000001</v>
      </c>
    </row>
    <row r="5" spans="1:6" ht="11.25" customHeight="1">
      <c r="A5" s="126" t="s">
        <v>152</v>
      </c>
      <c r="B5" s="352">
        <v>72124.503800877894</v>
      </c>
      <c r="C5" s="352">
        <v>72124.503800877894</v>
      </c>
      <c r="D5" s="352" t="s">
        <v>485</v>
      </c>
      <c r="E5" s="295">
        <v>13944.6</v>
      </c>
      <c r="F5" s="295">
        <v>7996.4</v>
      </c>
    </row>
    <row r="6" spans="1:6" ht="11.25" customHeight="1">
      <c r="A6" s="126" t="s">
        <v>151</v>
      </c>
      <c r="B6" s="352">
        <v>311363.17101361195</v>
      </c>
      <c r="C6" s="352">
        <v>311363.17101361195</v>
      </c>
      <c r="D6" s="352" t="s">
        <v>485</v>
      </c>
      <c r="E6" s="295">
        <v>17796.7</v>
      </c>
      <c r="F6" s="295">
        <v>21907</v>
      </c>
    </row>
    <row r="7" spans="1:6" ht="11.25" customHeight="1">
      <c r="A7" s="126" t="s">
        <v>150</v>
      </c>
      <c r="B7" s="352">
        <v>308225.80130707094</v>
      </c>
      <c r="C7" s="352">
        <v>308225.80130707094</v>
      </c>
      <c r="D7" s="352" t="s">
        <v>485</v>
      </c>
      <c r="E7" s="295">
        <v>92420.800000000003</v>
      </c>
      <c r="F7" s="295">
        <v>31754.6</v>
      </c>
    </row>
    <row r="8" spans="1:6" ht="11.25" customHeight="1">
      <c r="A8" s="126" t="s">
        <v>149</v>
      </c>
      <c r="B8" s="352">
        <v>61112.006200000003</v>
      </c>
      <c r="C8" s="352">
        <v>61112.006200000003</v>
      </c>
      <c r="D8" s="352" t="s">
        <v>485</v>
      </c>
      <c r="E8" s="295">
        <v>27972.400000000001</v>
      </c>
      <c r="F8" s="295">
        <v>6721.1</v>
      </c>
    </row>
    <row r="9" spans="1:6" ht="11.25" customHeight="1">
      <c r="A9" s="126" t="s">
        <v>148</v>
      </c>
      <c r="B9" s="352">
        <v>322292.281117131</v>
      </c>
      <c r="C9" s="352">
        <v>322034.434317131</v>
      </c>
      <c r="D9" s="352">
        <v>257.84679999999997</v>
      </c>
      <c r="E9" s="295">
        <v>15210</v>
      </c>
      <c r="F9" s="295">
        <v>19236.8</v>
      </c>
    </row>
    <row r="10" spans="1:6" ht="11.25" customHeight="1">
      <c r="A10" s="126" t="s">
        <v>147</v>
      </c>
      <c r="B10" s="352">
        <v>51247.949028966505</v>
      </c>
      <c r="C10" s="352">
        <v>51247.949028966505</v>
      </c>
      <c r="D10" s="352" t="s">
        <v>485</v>
      </c>
      <c r="E10" s="295">
        <v>21078.1</v>
      </c>
      <c r="F10" s="295">
        <v>11415.9</v>
      </c>
    </row>
    <row r="11" spans="1:6" ht="11.25" customHeight="1">
      <c r="A11" s="126" t="s">
        <v>146</v>
      </c>
      <c r="B11" s="352">
        <v>9074.1604000000007</v>
      </c>
      <c r="C11" s="352">
        <v>9074.1604000000007</v>
      </c>
      <c r="D11" s="352" t="s">
        <v>485</v>
      </c>
      <c r="E11" s="295">
        <v>12641</v>
      </c>
      <c r="F11" s="295">
        <v>663.5</v>
      </c>
    </row>
    <row r="12" spans="1:6" ht="11.25" customHeight="1">
      <c r="A12" s="126" t="s">
        <v>145</v>
      </c>
      <c r="B12" s="352">
        <v>133732.39608477699</v>
      </c>
      <c r="C12" s="352">
        <v>133732.39608477699</v>
      </c>
      <c r="D12" s="352" t="s">
        <v>485</v>
      </c>
      <c r="E12" s="295">
        <v>9884</v>
      </c>
      <c r="F12" s="295">
        <v>12001.8</v>
      </c>
    </row>
    <row r="13" spans="1:6" ht="11.25" customHeight="1">
      <c r="A13" s="126" t="s">
        <v>144</v>
      </c>
      <c r="B13" s="352">
        <v>201346.14429494803</v>
      </c>
      <c r="C13" s="352">
        <v>94884.929294948102</v>
      </c>
      <c r="D13" s="352">
        <v>106461.215</v>
      </c>
      <c r="E13" s="295">
        <v>20644.7</v>
      </c>
      <c r="F13" s="295">
        <v>11118</v>
      </c>
    </row>
    <row r="14" spans="1:6" ht="11.25" customHeight="1">
      <c r="A14" s="126" t="s">
        <v>143</v>
      </c>
      <c r="B14" s="352">
        <v>17873.142</v>
      </c>
      <c r="C14" s="352">
        <v>17873.142</v>
      </c>
      <c r="D14" s="352" t="s">
        <v>485</v>
      </c>
      <c r="E14" s="295">
        <v>11049</v>
      </c>
      <c r="F14" s="295">
        <v>4132</v>
      </c>
    </row>
    <row r="15" spans="1:6" ht="11.25" customHeight="1">
      <c r="A15" s="126" t="s">
        <v>142</v>
      </c>
      <c r="B15" s="352">
        <v>8809.0550000000003</v>
      </c>
      <c r="C15" s="352">
        <v>8809.0550000000003</v>
      </c>
      <c r="D15" s="352" t="s">
        <v>485</v>
      </c>
      <c r="E15" s="295">
        <v>11025</v>
      </c>
      <c r="F15" s="295">
        <v>2053</v>
      </c>
    </row>
    <row r="16" spans="1:6" ht="11.25" customHeight="1">
      <c r="A16" s="126" t="s">
        <v>141</v>
      </c>
      <c r="B16" s="352">
        <v>314545.51375444699</v>
      </c>
      <c r="C16" s="352">
        <v>313965.27265444701</v>
      </c>
      <c r="D16" s="352">
        <v>580.24109999999996</v>
      </c>
      <c r="E16" s="295">
        <v>20462.7</v>
      </c>
      <c r="F16" s="295">
        <v>20676.400000000001</v>
      </c>
    </row>
    <row r="17" spans="1:6" ht="11.25" customHeight="1">
      <c r="A17" s="126" t="s">
        <v>140</v>
      </c>
      <c r="B17" s="352">
        <v>8428.8145981675407</v>
      </c>
      <c r="C17" s="352">
        <v>8428.8135981675405</v>
      </c>
      <c r="D17" s="352" t="s">
        <v>485</v>
      </c>
      <c r="E17" s="295">
        <v>2012.7</v>
      </c>
      <c r="F17" s="295">
        <v>1776.9</v>
      </c>
    </row>
    <row r="18" spans="1:6" ht="11.25" customHeight="1">
      <c r="A18" s="126" t="s">
        <v>139</v>
      </c>
      <c r="B18" s="352">
        <v>263.93990000000002</v>
      </c>
      <c r="C18" s="352">
        <v>263.93990000000002</v>
      </c>
      <c r="D18" s="352" t="s">
        <v>485</v>
      </c>
      <c r="E18" s="295">
        <v>46.4</v>
      </c>
      <c r="F18" s="295">
        <v>49.2</v>
      </c>
    </row>
    <row r="19" spans="1:6" ht="11.25" customHeight="1">
      <c r="A19" s="183" t="s">
        <v>137</v>
      </c>
      <c r="B19" s="353">
        <v>758.76199999999994</v>
      </c>
      <c r="C19" s="353">
        <v>758.76199999999994</v>
      </c>
      <c r="D19" s="353" t="s">
        <v>485</v>
      </c>
      <c r="E19" s="304">
        <v>5213</v>
      </c>
      <c r="F19" s="304">
        <v>176</v>
      </c>
    </row>
    <row r="20" spans="1:6" s="95" customFormat="1" ht="24" customHeight="1">
      <c r="A20" s="450" t="s">
        <v>282</v>
      </c>
      <c r="B20" s="451"/>
      <c r="C20" s="451"/>
      <c r="D20" s="451"/>
    </row>
    <row r="21" spans="1:6" s="95" customFormat="1" ht="12.75">
      <c r="A21" s="452" t="s">
        <v>237</v>
      </c>
      <c r="B21" s="453"/>
      <c r="C21" s="453"/>
      <c r="D21" s="453"/>
    </row>
  </sheetData>
  <mergeCells count="8">
    <mergeCell ref="A20:D20"/>
    <mergeCell ref="A21:D21"/>
    <mergeCell ref="A1:F1"/>
    <mergeCell ref="A2:A3"/>
    <mergeCell ref="B2:B3"/>
    <mergeCell ref="C2:D2"/>
    <mergeCell ref="E2:E3"/>
    <mergeCell ref="F2:F3"/>
  </mergeCells>
  <pageMargins left="0.78740157480314965" right="0.39370078740157483" top="0.39370078740157483" bottom="0.39370078740157483" header="0" footer="0"/>
  <pageSetup paperSize="9" orientation="landscape" r:id="rId1"/>
  <headerFooter>
    <oddFooter>&amp;R&amp;"-,полужирный"&amp;8 31</oddFooter>
  </headerFooter>
</worksheet>
</file>

<file path=xl/worksheets/sheet2.xml><?xml version="1.0" encoding="utf-8"?>
<worksheet xmlns="http://schemas.openxmlformats.org/spreadsheetml/2006/main" xmlns:r="http://schemas.openxmlformats.org/officeDocument/2006/relationships">
  <dimension ref="A4:D16"/>
  <sheetViews>
    <sheetView zoomScale="80" zoomScaleNormal="80" workbookViewId="0">
      <selection activeCell="W63" sqref="W63"/>
    </sheetView>
  </sheetViews>
  <sheetFormatPr defaultRowHeight="12.75"/>
  <cols>
    <col min="1" max="1" width="4.42578125" style="30" customWidth="1"/>
    <col min="2" max="2" width="51.140625" style="30" customWidth="1"/>
    <col min="3" max="3" width="17.28515625" style="30" customWidth="1"/>
    <col min="4" max="4" width="52" style="30" customWidth="1"/>
  </cols>
  <sheetData>
    <row r="4" spans="2:4" ht="17.25" customHeight="1">
      <c r="B4" s="38" t="s">
        <v>10</v>
      </c>
    </row>
    <row r="5" spans="2:4">
      <c r="B5" s="38" t="s">
        <v>9</v>
      </c>
    </row>
    <row r="6" spans="2:4">
      <c r="B6" s="38" t="s">
        <v>8</v>
      </c>
    </row>
    <row r="7" spans="2:4">
      <c r="B7" s="38" t="s">
        <v>7</v>
      </c>
    </row>
    <row r="8" spans="2:4">
      <c r="B8" s="38" t="s">
        <v>6</v>
      </c>
    </row>
    <row r="9" spans="2:4" ht="25.5">
      <c r="B9" s="37" t="s">
        <v>5</v>
      </c>
    </row>
    <row r="10" spans="2:4">
      <c r="B10" s="36"/>
    </row>
    <row r="11" spans="2:4">
      <c r="B11" s="35"/>
    </row>
    <row r="12" spans="2:4">
      <c r="B12" s="35"/>
    </row>
    <row r="13" spans="2:4">
      <c r="B13" s="35"/>
    </row>
    <row r="14" spans="2:4">
      <c r="B14" s="34" t="s">
        <v>4</v>
      </c>
    </row>
    <row r="15" spans="2:4">
      <c r="B15" s="33"/>
      <c r="C15" s="33"/>
    </row>
    <row r="16" spans="2:4">
      <c r="B16" s="32"/>
      <c r="D16" s="31"/>
    </row>
  </sheetData>
  <pageMargins left="0.78740157480314965" right="0.39370078740157483" top="0.39370078740157483" bottom="0.39370078740157483" header="0" footer="0"/>
  <pageSetup paperSize="9" orientation="landscape" r:id="rId1"/>
</worksheet>
</file>

<file path=xl/worksheets/sheet20.xml><?xml version="1.0" encoding="utf-8"?>
<worksheet xmlns="http://schemas.openxmlformats.org/spreadsheetml/2006/main" xmlns:r="http://schemas.openxmlformats.org/officeDocument/2006/relationships">
  <dimension ref="A1:F20"/>
  <sheetViews>
    <sheetView workbookViewId="0">
      <selection activeCell="B4" sqref="B4:E19"/>
    </sheetView>
  </sheetViews>
  <sheetFormatPr defaultRowHeight="12.75"/>
  <cols>
    <col min="1" max="1" width="37.85546875" customWidth="1"/>
    <col min="2" max="2" width="25.5703125" customWidth="1"/>
    <col min="3" max="4" width="24.42578125" customWidth="1"/>
    <col min="5" max="5" width="24" customWidth="1"/>
    <col min="6" max="6" width="9.140625" style="50" customWidth="1"/>
  </cols>
  <sheetData>
    <row r="1" spans="1:5">
      <c r="A1" s="411" t="s">
        <v>288</v>
      </c>
      <c r="B1" s="411"/>
      <c r="C1" s="411"/>
      <c r="D1" s="411"/>
      <c r="E1" s="411"/>
    </row>
    <row r="2" spans="1:5">
      <c r="A2" s="401"/>
      <c r="B2" s="404" t="s">
        <v>284</v>
      </c>
      <c r="C2" s="459"/>
      <c r="D2" s="403" t="s">
        <v>165</v>
      </c>
      <c r="E2" s="460"/>
    </row>
    <row r="3" spans="1:5">
      <c r="A3" s="402"/>
      <c r="B3" s="68">
        <v>2021</v>
      </c>
      <c r="C3" s="69" t="s">
        <v>114</v>
      </c>
      <c r="D3" s="68">
        <v>2021</v>
      </c>
      <c r="E3" s="67" t="s">
        <v>114</v>
      </c>
    </row>
    <row r="4" spans="1:5" ht="11.25" customHeight="1">
      <c r="A4" s="184" t="s">
        <v>154</v>
      </c>
      <c r="B4" s="354">
        <v>281400.90000000002</v>
      </c>
      <c r="C4" s="354">
        <v>110.9</v>
      </c>
      <c r="D4" s="354">
        <v>151678.70000000001</v>
      </c>
      <c r="E4" s="354">
        <v>122.2</v>
      </c>
    </row>
    <row r="5" spans="1:5" ht="11.25" customHeight="1">
      <c r="A5" s="126" t="s">
        <v>152</v>
      </c>
      <c r="B5" s="355">
        <v>13944.6</v>
      </c>
      <c r="C5" s="355">
        <v>112.1</v>
      </c>
      <c r="D5" s="355">
        <v>7996.4</v>
      </c>
      <c r="E5" s="355">
        <v>511.6</v>
      </c>
    </row>
    <row r="6" spans="1:5" ht="11.25" customHeight="1">
      <c r="A6" s="126" t="s">
        <v>151</v>
      </c>
      <c r="B6" s="355">
        <v>17796.7</v>
      </c>
      <c r="C6" s="355">
        <v>114.6</v>
      </c>
      <c r="D6" s="355">
        <v>21907</v>
      </c>
      <c r="E6" s="355">
        <v>407.6</v>
      </c>
    </row>
    <row r="7" spans="1:5" ht="11.25" customHeight="1">
      <c r="A7" s="126" t="s">
        <v>150</v>
      </c>
      <c r="B7" s="355">
        <v>92420.800000000003</v>
      </c>
      <c r="C7" s="355">
        <v>108.5</v>
      </c>
      <c r="D7" s="355">
        <v>31754.6</v>
      </c>
      <c r="E7" s="355">
        <v>69.400000000000006</v>
      </c>
    </row>
    <row r="8" spans="1:5" ht="11.25" customHeight="1">
      <c r="A8" s="126" t="s">
        <v>149</v>
      </c>
      <c r="B8" s="355">
        <v>27972.400000000001</v>
      </c>
      <c r="C8" s="355">
        <v>95.6</v>
      </c>
      <c r="D8" s="355">
        <v>6721.1</v>
      </c>
      <c r="E8" s="355">
        <v>82.6</v>
      </c>
    </row>
    <row r="9" spans="1:5" ht="11.25" customHeight="1">
      <c r="A9" s="126" t="s">
        <v>148</v>
      </c>
      <c r="B9" s="355">
        <v>15210</v>
      </c>
      <c r="C9" s="355">
        <v>117.9</v>
      </c>
      <c r="D9" s="355">
        <v>19236.8</v>
      </c>
      <c r="E9" s="355">
        <v>3814.2</v>
      </c>
    </row>
    <row r="10" spans="1:5" ht="11.25" customHeight="1">
      <c r="A10" s="126" t="s">
        <v>147</v>
      </c>
      <c r="B10" s="355">
        <v>21078.1</v>
      </c>
      <c r="C10" s="355">
        <v>104.4</v>
      </c>
      <c r="D10" s="355">
        <v>11415.9</v>
      </c>
      <c r="E10" s="355">
        <v>52.4</v>
      </c>
    </row>
    <row r="11" spans="1:5" ht="11.25" customHeight="1">
      <c r="A11" s="126" t="s">
        <v>146</v>
      </c>
      <c r="B11" s="355">
        <v>12641</v>
      </c>
      <c r="C11" s="355">
        <v>129</v>
      </c>
      <c r="D11" s="355">
        <v>663.5</v>
      </c>
      <c r="E11" s="355">
        <v>14.8</v>
      </c>
    </row>
    <row r="12" spans="1:5" ht="11.25" customHeight="1">
      <c r="A12" s="126" t="s">
        <v>145</v>
      </c>
      <c r="B12" s="355">
        <v>9884</v>
      </c>
      <c r="C12" s="355">
        <v>279.89999999999998</v>
      </c>
      <c r="D12" s="355">
        <v>12001.8</v>
      </c>
      <c r="E12" s="355">
        <v>57717.4</v>
      </c>
    </row>
    <row r="13" spans="1:5" ht="11.25" customHeight="1">
      <c r="A13" s="126" t="s">
        <v>144</v>
      </c>
      <c r="B13" s="355">
        <v>20644.7</v>
      </c>
      <c r="C13" s="355">
        <v>109.6</v>
      </c>
      <c r="D13" s="355">
        <v>11118</v>
      </c>
      <c r="E13" s="355">
        <v>83.6</v>
      </c>
    </row>
    <row r="14" spans="1:5" ht="11.25" customHeight="1">
      <c r="A14" s="126" t="s">
        <v>143</v>
      </c>
      <c r="B14" s="355">
        <v>11049</v>
      </c>
      <c r="C14" s="355">
        <v>100.8</v>
      </c>
      <c r="D14" s="355">
        <v>4132</v>
      </c>
      <c r="E14" s="355">
        <v>98.5</v>
      </c>
    </row>
    <row r="15" spans="1:5" ht="11.25" customHeight="1">
      <c r="A15" s="126" t="s">
        <v>142</v>
      </c>
      <c r="B15" s="355">
        <v>11025</v>
      </c>
      <c r="C15" s="355">
        <v>100.5</v>
      </c>
      <c r="D15" s="355">
        <v>2053</v>
      </c>
      <c r="E15" s="355">
        <v>100.5</v>
      </c>
    </row>
    <row r="16" spans="1:5" ht="11.25" customHeight="1">
      <c r="A16" s="126" t="s">
        <v>141</v>
      </c>
      <c r="B16" s="355">
        <v>20462.7</v>
      </c>
      <c r="C16" s="355">
        <v>119.7</v>
      </c>
      <c r="D16" s="355">
        <v>20676.400000000001</v>
      </c>
      <c r="E16" s="355">
        <v>739.1</v>
      </c>
    </row>
    <row r="17" spans="1:6" ht="11.25" customHeight="1">
      <c r="A17" s="126" t="s">
        <v>140</v>
      </c>
      <c r="B17" s="355">
        <v>2012.7</v>
      </c>
      <c r="C17" s="355">
        <v>108.9</v>
      </c>
      <c r="D17" s="355">
        <v>1776.9</v>
      </c>
      <c r="E17" s="355">
        <v>14.3</v>
      </c>
    </row>
    <row r="18" spans="1:6" ht="11.25" customHeight="1">
      <c r="A18" s="126" t="s">
        <v>139</v>
      </c>
      <c r="B18" s="355">
        <v>46.4</v>
      </c>
      <c r="C18" s="355">
        <v>1331.7</v>
      </c>
      <c r="D18" s="355">
        <v>49.2</v>
      </c>
      <c r="E18" s="355">
        <v>3</v>
      </c>
    </row>
    <row r="19" spans="1:6" ht="11.25" customHeight="1">
      <c r="A19" s="183" t="s">
        <v>137</v>
      </c>
      <c r="B19" s="207">
        <v>5213</v>
      </c>
      <c r="C19" s="207">
        <v>100.8</v>
      </c>
      <c r="D19" s="207">
        <v>176</v>
      </c>
      <c r="E19" s="207">
        <v>103.5</v>
      </c>
    </row>
    <row r="20" spans="1:6" s="95" customFormat="1" ht="21.6" customHeight="1">
      <c r="A20" s="461" t="s">
        <v>287</v>
      </c>
      <c r="B20" s="462"/>
      <c r="C20" s="462"/>
      <c r="D20" s="462"/>
      <c r="E20" s="462"/>
      <c r="F20" s="197"/>
    </row>
  </sheetData>
  <mergeCells count="5">
    <mergeCell ref="A1:E1"/>
    <mergeCell ref="A2:A3"/>
    <mergeCell ref="B2:C2"/>
    <mergeCell ref="D2:E2"/>
    <mergeCell ref="A20:E20"/>
  </mergeCells>
  <pageMargins left="0.78740157480314965" right="0.39370078740157483" top="0.39370078740157483" bottom="0.39370078740157483" header="0" footer="0"/>
  <pageSetup paperSize="9" orientation="landscape" r:id="rId1"/>
  <headerFooter>
    <oddFooter>&amp;R&amp;"-,полужирный"&amp;8 32</oddFooter>
  </headerFooter>
</worksheet>
</file>

<file path=xl/worksheets/sheet21.xml><?xml version="1.0" encoding="utf-8"?>
<worksheet xmlns="http://schemas.openxmlformats.org/spreadsheetml/2006/main" xmlns:r="http://schemas.openxmlformats.org/officeDocument/2006/relationships">
  <dimension ref="A1:E19"/>
  <sheetViews>
    <sheetView workbookViewId="0">
      <selection activeCell="B12" sqref="B12:D19"/>
    </sheetView>
  </sheetViews>
  <sheetFormatPr defaultColWidth="9.140625" defaultRowHeight="12"/>
  <cols>
    <col min="1" max="1" width="50.85546875" style="141" customWidth="1"/>
    <col min="2" max="2" width="28.85546875" style="141" customWidth="1"/>
    <col min="3" max="4" width="28.42578125" style="141" customWidth="1"/>
    <col min="5" max="5" width="15.5703125" style="141" customWidth="1"/>
    <col min="6" max="16384" width="9.140625" style="141"/>
  </cols>
  <sheetData>
    <row r="1" spans="1:5" ht="15">
      <c r="A1" s="463" t="s">
        <v>291</v>
      </c>
      <c r="B1" s="463"/>
      <c r="C1" s="463"/>
      <c r="D1" s="463"/>
      <c r="E1" s="210"/>
    </row>
    <row r="2" spans="1:5" ht="22.5">
      <c r="A2" s="139"/>
      <c r="B2" s="139" t="s">
        <v>290</v>
      </c>
      <c r="C2" s="65" t="s">
        <v>289</v>
      </c>
      <c r="D2" s="65" t="s">
        <v>165</v>
      </c>
      <c r="E2" s="210"/>
    </row>
    <row r="3" spans="1:5" ht="11.25" customHeight="1">
      <c r="A3" s="209" t="s">
        <v>109</v>
      </c>
      <c r="B3" s="53">
        <v>1713898.3</v>
      </c>
      <c r="C3" s="53">
        <v>281400.90000000002</v>
      </c>
      <c r="D3" s="53">
        <v>151678.70000000001</v>
      </c>
      <c r="E3" s="208"/>
    </row>
    <row r="4" spans="1:5" ht="11.25" customHeight="1">
      <c r="A4" s="109" t="s">
        <v>178</v>
      </c>
      <c r="B4" s="192"/>
      <c r="C4" s="192"/>
      <c r="D4" s="192"/>
    </row>
    <row r="5" spans="1:5" ht="11.25" customHeight="1">
      <c r="A5" s="108" t="s">
        <v>177</v>
      </c>
      <c r="B5" s="53">
        <v>1328251.8999999999</v>
      </c>
      <c r="C5" s="53">
        <v>194102.39999999999</v>
      </c>
      <c r="D5" s="53">
        <v>103708.2</v>
      </c>
    </row>
    <row r="6" spans="1:5" ht="11.25" customHeight="1">
      <c r="A6" s="109" t="s">
        <v>176</v>
      </c>
      <c r="B6" s="53">
        <v>416072.7</v>
      </c>
      <c r="C6" s="53">
        <v>93607.7</v>
      </c>
      <c r="D6" s="53">
        <v>37032.1</v>
      </c>
    </row>
    <row r="7" spans="1:5" ht="11.25" customHeight="1">
      <c r="A7" s="110" t="s">
        <v>174</v>
      </c>
      <c r="B7" s="53">
        <v>298538.8</v>
      </c>
      <c r="C7" s="53">
        <v>84617.8</v>
      </c>
      <c r="D7" s="53">
        <v>30361.599999999999</v>
      </c>
    </row>
    <row r="8" spans="1:5" ht="11.25" customHeight="1">
      <c r="A8" s="110" t="s">
        <v>173</v>
      </c>
      <c r="B8" s="53">
        <v>117533.8</v>
      </c>
      <c r="C8" s="53">
        <v>8989.9</v>
      </c>
      <c r="D8" s="53">
        <v>6670.5</v>
      </c>
    </row>
    <row r="9" spans="1:5" ht="11.25" customHeight="1">
      <c r="A9" s="109" t="s">
        <v>172</v>
      </c>
      <c r="B9" s="98">
        <v>912179.3</v>
      </c>
      <c r="C9" s="98">
        <v>100494.7</v>
      </c>
      <c r="D9" s="98">
        <v>66676.100000000006</v>
      </c>
    </row>
    <row r="10" spans="1:5" ht="11.25" customHeight="1">
      <c r="A10" s="108" t="s">
        <v>171</v>
      </c>
      <c r="B10" s="98">
        <v>385646.4</v>
      </c>
      <c r="C10" s="98">
        <v>87298.5</v>
      </c>
      <c r="D10" s="98">
        <v>47970.5</v>
      </c>
    </row>
    <row r="11" spans="1:5" customFormat="1" ht="12.75">
      <c r="A11" s="165"/>
      <c r="B11" s="412" t="s">
        <v>125</v>
      </c>
      <c r="C11" s="412"/>
      <c r="D11" s="412"/>
    </row>
    <row r="12" spans="1:5" s="42" customFormat="1" ht="11.25" customHeight="1">
      <c r="A12" s="108" t="s">
        <v>109</v>
      </c>
      <c r="B12" s="53">
        <v>1713898.3</v>
      </c>
      <c r="C12" s="53">
        <v>281400.90000000002</v>
      </c>
      <c r="D12" s="53">
        <v>151678.70000000001</v>
      </c>
    </row>
    <row r="13" spans="1:5" customFormat="1" ht="11.25" customHeight="1">
      <c r="A13" s="109" t="s">
        <v>178</v>
      </c>
      <c r="B13" s="192"/>
      <c r="C13" s="192"/>
      <c r="D13" s="192"/>
    </row>
    <row r="14" spans="1:5" customFormat="1" ht="11.25" customHeight="1">
      <c r="A14" s="108" t="s">
        <v>177</v>
      </c>
      <c r="B14" s="53">
        <v>1328251.8999999999</v>
      </c>
      <c r="C14" s="53">
        <v>194102.39999999999</v>
      </c>
      <c r="D14" s="53">
        <v>103708.2</v>
      </c>
    </row>
    <row r="15" spans="1:5" customFormat="1" ht="11.25" customHeight="1">
      <c r="A15" s="109" t="s">
        <v>176</v>
      </c>
      <c r="B15" s="53">
        <v>416072.7</v>
      </c>
      <c r="C15" s="53">
        <v>93607.7</v>
      </c>
      <c r="D15" s="53">
        <v>37032.1</v>
      </c>
    </row>
    <row r="16" spans="1:5" customFormat="1" ht="11.25" customHeight="1">
      <c r="A16" s="110" t="s">
        <v>174</v>
      </c>
      <c r="B16" s="53">
        <v>298538.8</v>
      </c>
      <c r="C16" s="53">
        <v>84617.8</v>
      </c>
      <c r="D16" s="53">
        <v>30361.599999999999</v>
      </c>
    </row>
    <row r="17" spans="1:4" customFormat="1" ht="11.25" customHeight="1">
      <c r="A17" s="110" t="s">
        <v>173</v>
      </c>
      <c r="B17" s="53">
        <v>117533.8</v>
      </c>
      <c r="C17" s="53">
        <v>8989.9</v>
      </c>
      <c r="D17" s="53">
        <v>6670.5</v>
      </c>
    </row>
    <row r="18" spans="1:4" customFormat="1" ht="11.25" customHeight="1">
      <c r="A18" s="109" t="s">
        <v>172</v>
      </c>
      <c r="B18" s="53">
        <v>912179.3</v>
      </c>
      <c r="C18" s="53">
        <v>100494.7</v>
      </c>
      <c r="D18" s="53">
        <v>66676.100000000006</v>
      </c>
    </row>
    <row r="19" spans="1:4" customFormat="1" ht="11.25" customHeight="1">
      <c r="A19" s="163" t="s">
        <v>171</v>
      </c>
      <c r="B19" s="97">
        <v>385646.4</v>
      </c>
      <c r="C19" s="97">
        <v>87298.5</v>
      </c>
      <c r="D19" s="97">
        <v>47970.5</v>
      </c>
    </row>
  </sheetData>
  <mergeCells count="2">
    <mergeCell ref="A1:D1"/>
    <mergeCell ref="B11:D11"/>
  </mergeCells>
  <pageMargins left="0.78740157480314965" right="0.39370078740157483" top="0.39370078740157483" bottom="0.39370078740157483" header="0" footer="0"/>
  <pageSetup paperSize="9" orientation="landscape" r:id="rId1"/>
  <headerFooter>
    <oddFooter>&amp;R&amp;"-,полужирный"&amp;8 33</oddFooter>
  </headerFooter>
</worksheet>
</file>

<file path=xl/worksheets/sheet22.xml><?xml version="1.0" encoding="utf-8"?>
<worksheet xmlns="http://schemas.openxmlformats.org/spreadsheetml/2006/main" xmlns:r="http://schemas.openxmlformats.org/officeDocument/2006/relationships">
  <dimension ref="A1:E8"/>
  <sheetViews>
    <sheetView workbookViewId="0">
      <selection activeCell="B5" sqref="B5:D8"/>
    </sheetView>
  </sheetViews>
  <sheetFormatPr defaultColWidth="9.140625" defaultRowHeight="12"/>
  <cols>
    <col min="1" max="1" width="45" style="135" customWidth="1"/>
    <col min="2" max="2" width="30.7109375" style="135" customWidth="1"/>
    <col min="3" max="3" width="33.85546875" style="135" customWidth="1"/>
    <col min="4" max="4" width="27.140625" style="135" customWidth="1"/>
    <col min="5" max="16384" width="9.140625" style="135"/>
  </cols>
  <sheetData>
    <row r="1" spans="1:5" ht="12.75">
      <c r="A1" s="400" t="s">
        <v>293</v>
      </c>
      <c r="B1" s="400"/>
      <c r="C1" s="400"/>
      <c r="D1" s="400"/>
      <c r="E1" s="212"/>
    </row>
    <row r="2" spans="1:5" s="180" customFormat="1">
      <c r="A2" s="181"/>
      <c r="B2" s="206"/>
      <c r="C2" s="206"/>
      <c r="D2" s="140" t="s">
        <v>235</v>
      </c>
    </row>
    <row r="3" spans="1:5" s="180" customFormat="1">
      <c r="A3" s="391"/>
      <c r="B3" s="391" t="s">
        <v>234</v>
      </c>
      <c r="C3" s="389" t="s">
        <v>233</v>
      </c>
      <c r="D3" s="390"/>
    </row>
    <row r="4" spans="1:5" s="180" customFormat="1">
      <c r="A4" s="392"/>
      <c r="B4" s="392"/>
      <c r="C4" s="65" t="s">
        <v>177</v>
      </c>
      <c r="D4" s="65" t="s">
        <v>171</v>
      </c>
    </row>
    <row r="5" spans="1:5" ht="11.25" customHeight="1">
      <c r="A5" s="211" t="s">
        <v>292</v>
      </c>
      <c r="B5" s="99">
        <v>281400.90000000002</v>
      </c>
      <c r="C5" s="99">
        <v>194102.39999999999</v>
      </c>
      <c r="D5" s="99">
        <v>87298.5</v>
      </c>
    </row>
    <row r="6" spans="1:5" ht="11.25" customHeight="1">
      <c r="A6" s="173" t="s">
        <v>108</v>
      </c>
      <c r="B6" s="324" t="s">
        <v>362</v>
      </c>
      <c r="C6" s="324" t="s">
        <v>362</v>
      </c>
      <c r="D6" s="324" t="s">
        <v>362</v>
      </c>
    </row>
    <row r="7" spans="1:5" ht="11.25" customHeight="1">
      <c r="A7" s="173" t="s">
        <v>230</v>
      </c>
      <c r="B7" s="98">
        <v>176637.3</v>
      </c>
      <c r="C7" s="98">
        <v>114671.9</v>
      </c>
      <c r="D7" s="98">
        <v>61965.4</v>
      </c>
    </row>
    <row r="8" spans="1:5" ht="11.25" customHeight="1">
      <c r="A8" s="168" t="s">
        <v>228</v>
      </c>
      <c r="B8" s="97">
        <v>104763.6</v>
      </c>
      <c r="C8" s="97">
        <v>79430.5</v>
      </c>
      <c r="D8" s="97">
        <v>25333.1</v>
      </c>
    </row>
  </sheetData>
  <mergeCells count="4">
    <mergeCell ref="A1:D1"/>
    <mergeCell ref="A3:A4"/>
    <mergeCell ref="B3:B4"/>
    <mergeCell ref="C3:D3"/>
  </mergeCells>
  <pageMargins left="0.78740157480314965" right="0.39370078740157483" top="0.39370078740157483" bottom="0.39370078740157483" header="0" footer="0"/>
  <pageSetup paperSize="9" orientation="landscape" r:id="rId1"/>
  <headerFooter>
    <oddFooter>&amp;R&amp;"-,полужирный"&amp;8 34</oddFooter>
  </headerFooter>
</worksheet>
</file>

<file path=xl/worksheets/sheet23.xml><?xml version="1.0" encoding="utf-8"?>
<worksheet xmlns="http://schemas.openxmlformats.org/spreadsheetml/2006/main" xmlns:r="http://schemas.openxmlformats.org/officeDocument/2006/relationships">
  <dimension ref="A1:D19"/>
  <sheetViews>
    <sheetView workbookViewId="0">
      <selection activeCell="B4" sqref="B4:D18"/>
    </sheetView>
  </sheetViews>
  <sheetFormatPr defaultRowHeight="12.75"/>
  <cols>
    <col min="1" max="1" width="29.85546875" customWidth="1"/>
    <col min="2" max="2" width="34" customWidth="1"/>
    <col min="3" max="3" width="33.85546875" customWidth="1"/>
    <col min="4" max="4" width="38.7109375" customWidth="1"/>
  </cols>
  <sheetData>
    <row r="1" spans="1:4" s="215" customFormat="1">
      <c r="A1" s="464" t="s">
        <v>298</v>
      </c>
      <c r="B1" s="464"/>
      <c r="C1" s="464"/>
      <c r="D1" s="464"/>
    </row>
    <row r="2" spans="1:4" ht="9.75" customHeight="1">
      <c r="B2" s="220"/>
      <c r="C2" s="220"/>
      <c r="D2" s="219" t="s">
        <v>297</v>
      </c>
    </row>
    <row r="3" spans="1:4" s="215" customFormat="1" ht="14.25" customHeight="1">
      <c r="A3" s="218"/>
      <c r="B3" s="217" t="s">
        <v>296</v>
      </c>
      <c r="C3" s="216" t="s">
        <v>295</v>
      </c>
      <c r="D3" s="216" t="s">
        <v>294</v>
      </c>
    </row>
    <row r="4" spans="1:4" s="215" customFormat="1" ht="11.25" customHeight="1">
      <c r="A4" s="184" t="s">
        <v>154</v>
      </c>
      <c r="B4" s="356">
        <v>16394.099999999999</v>
      </c>
      <c r="C4" s="356">
        <v>7988.2</v>
      </c>
      <c r="D4" s="356">
        <v>3054.8</v>
      </c>
    </row>
    <row r="5" spans="1:4" s="215" customFormat="1" ht="11.25" customHeight="1">
      <c r="A5" s="126" t="s">
        <v>152</v>
      </c>
      <c r="B5" s="357" t="s">
        <v>486</v>
      </c>
      <c r="C5" s="357">
        <v>248.5</v>
      </c>
      <c r="D5" s="357" t="s">
        <v>486</v>
      </c>
    </row>
    <row r="6" spans="1:4" s="215" customFormat="1" ht="11.25" customHeight="1">
      <c r="A6" s="126" t="s">
        <v>151</v>
      </c>
      <c r="B6" s="357" t="s">
        <v>486</v>
      </c>
      <c r="C6" s="357" t="s">
        <v>485</v>
      </c>
      <c r="D6" s="357" t="s">
        <v>485</v>
      </c>
    </row>
    <row r="7" spans="1:4" ht="11.25" customHeight="1">
      <c r="A7" s="126" t="s">
        <v>150</v>
      </c>
      <c r="B7" s="357" t="s">
        <v>486</v>
      </c>
      <c r="C7" s="357">
        <v>1247.2</v>
      </c>
      <c r="D7" s="357">
        <v>2021.3</v>
      </c>
    </row>
    <row r="8" spans="1:4" ht="11.25" customHeight="1">
      <c r="A8" s="126" t="s">
        <v>149</v>
      </c>
      <c r="B8" s="357" t="s">
        <v>486</v>
      </c>
      <c r="C8" s="357">
        <v>435.8</v>
      </c>
      <c r="D8" s="357" t="s">
        <v>486</v>
      </c>
    </row>
    <row r="9" spans="1:4" ht="11.25" customHeight="1">
      <c r="A9" s="126" t="s">
        <v>148</v>
      </c>
      <c r="B9" s="357">
        <v>848.8</v>
      </c>
      <c r="C9" s="357" t="s">
        <v>485</v>
      </c>
      <c r="D9" s="357" t="s">
        <v>485</v>
      </c>
    </row>
    <row r="10" spans="1:4" ht="11.25" customHeight="1">
      <c r="A10" s="126" t="s">
        <v>147</v>
      </c>
      <c r="B10" s="357" t="s">
        <v>485</v>
      </c>
      <c r="C10" s="357">
        <v>1492.6</v>
      </c>
      <c r="D10" s="357" t="s">
        <v>485</v>
      </c>
    </row>
    <row r="11" spans="1:4" ht="11.25" customHeight="1">
      <c r="A11" s="126" t="s">
        <v>146</v>
      </c>
      <c r="B11" s="357" t="s">
        <v>486</v>
      </c>
      <c r="C11" s="357" t="s">
        <v>485</v>
      </c>
      <c r="D11" s="357" t="s">
        <v>486</v>
      </c>
    </row>
    <row r="12" spans="1:4" ht="11.25" customHeight="1">
      <c r="A12" s="126" t="s">
        <v>145</v>
      </c>
      <c r="B12" s="357" t="s">
        <v>486</v>
      </c>
      <c r="C12" s="357" t="s">
        <v>485</v>
      </c>
      <c r="D12" s="357" t="s">
        <v>486</v>
      </c>
    </row>
    <row r="13" spans="1:4" ht="11.25" customHeight="1">
      <c r="A13" s="126" t="s">
        <v>144</v>
      </c>
      <c r="B13" s="357" t="s">
        <v>486</v>
      </c>
      <c r="C13" s="357">
        <v>1155.9000000000001</v>
      </c>
      <c r="D13" s="357">
        <v>124</v>
      </c>
    </row>
    <row r="14" spans="1:4" ht="11.25" customHeight="1">
      <c r="A14" s="126" t="s">
        <v>143</v>
      </c>
      <c r="B14" s="357" t="s">
        <v>485</v>
      </c>
      <c r="C14" s="357">
        <v>534.9</v>
      </c>
      <c r="D14" s="357" t="s">
        <v>485</v>
      </c>
    </row>
    <row r="15" spans="1:4" ht="11.25" customHeight="1">
      <c r="A15" s="126" t="s">
        <v>142</v>
      </c>
      <c r="B15" s="357" t="s">
        <v>485</v>
      </c>
      <c r="C15" s="357">
        <v>186.2</v>
      </c>
      <c r="D15" s="357" t="s">
        <v>485</v>
      </c>
    </row>
    <row r="16" spans="1:4" ht="11.25" customHeight="1">
      <c r="A16" s="126" t="s">
        <v>141</v>
      </c>
      <c r="B16" s="357" t="s">
        <v>486</v>
      </c>
      <c r="C16" s="357">
        <v>457.2</v>
      </c>
      <c r="D16" s="357" t="s">
        <v>486</v>
      </c>
    </row>
    <row r="17" spans="1:4" ht="11.25" customHeight="1">
      <c r="A17" s="126" t="s">
        <v>139</v>
      </c>
      <c r="B17" s="357">
        <v>5365.1</v>
      </c>
      <c r="C17" s="357">
        <v>2185.6999999999998</v>
      </c>
      <c r="D17" s="357" t="s">
        <v>485</v>
      </c>
    </row>
    <row r="18" spans="1:4">
      <c r="A18" s="183" t="s">
        <v>137</v>
      </c>
      <c r="B18" s="214" t="s">
        <v>485</v>
      </c>
      <c r="C18" s="358">
        <v>44.2</v>
      </c>
      <c r="D18" s="214" t="s">
        <v>485</v>
      </c>
    </row>
    <row r="19" spans="1:4">
      <c r="B19" s="213"/>
      <c r="C19" s="213"/>
      <c r="D19" s="213"/>
    </row>
  </sheetData>
  <mergeCells count="1">
    <mergeCell ref="A1:D1"/>
  </mergeCells>
  <pageMargins left="0.78740157480314965" right="0.39370078740157483" top="0.39370078740157483" bottom="0.39370078740157483" header="0" footer="0"/>
  <pageSetup paperSize="9" orientation="landscape" r:id="rId1"/>
  <headerFooter>
    <oddFooter>&amp;R&amp;"-,полужирный"&amp;8 35</oddFooter>
  </headerFooter>
</worksheet>
</file>

<file path=xl/worksheets/sheet24.xml><?xml version="1.0" encoding="utf-8"?>
<worksheet xmlns="http://schemas.openxmlformats.org/spreadsheetml/2006/main" xmlns:r="http://schemas.openxmlformats.org/officeDocument/2006/relationships">
  <dimension ref="A1:J13"/>
  <sheetViews>
    <sheetView workbookViewId="0">
      <selection activeCell="B4" sqref="B4:J9"/>
    </sheetView>
  </sheetViews>
  <sheetFormatPr defaultColWidth="9.140625" defaultRowHeight="11.25"/>
  <cols>
    <col min="1" max="1" width="19.7109375" style="149" customWidth="1"/>
    <col min="2" max="2" width="13.7109375" style="149" customWidth="1"/>
    <col min="3" max="3" width="12.7109375" style="149" customWidth="1"/>
    <col min="4" max="4" width="14.42578125" style="149" customWidth="1"/>
    <col min="5" max="5" width="12.85546875" style="149" customWidth="1"/>
    <col min="6" max="6" width="14.140625" style="149" customWidth="1"/>
    <col min="7" max="7" width="12.42578125" style="149" customWidth="1"/>
    <col min="8" max="8" width="14" style="149" customWidth="1"/>
    <col min="9" max="9" width="11.85546875" style="149" customWidth="1"/>
    <col min="10" max="10" width="10.7109375" style="149" customWidth="1"/>
    <col min="11" max="16384" width="9.140625" style="149"/>
  </cols>
  <sheetData>
    <row r="1" spans="1:10" ht="12.75">
      <c r="A1" s="386" t="s">
        <v>300</v>
      </c>
      <c r="B1" s="386"/>
      <c r="C1" s="386"/>
      <c r="D1" s="386"/>
      <c r="E1" s="386"/>
      <c r="F1" s="386"/>
      <c r="G1" s="386"/>
      <c r="H1" s="386"/>
      <c r="I1" s="386"/>
      <c r="J1" s="386"/>
    </row>
    <row r="2" spans="1:10">
      <c r="A2" s="455" t="s">
        <v>161</v>
      </c>
      <c r="B2" s="409" t="s">
        <v>243</v>
      </c>
      <c r="C2" s="410" t="s">
        <v>242</v>
      </c>
      <c r="D2" s="421"/>
      <c r="E2" s="421"/>
      <c r="F2" s="420"/>
      <c r="G2" s="413" t="s">
        <v>241</v>
      </c>
      <c r="H2" s="413" t="s">
        <v>167</v>
      </c>
      <c r="I2" s="413" t="s">
        <v>240</v>
      </c>
      <c r="J2" s="403" t="s">
        <v>165</v>
      </c>
    </row>
    <row r="3" spans="1:10" ht="33.75">
      <c r="A3" s="456"/>
      <c r="B3" s="409"/>
      <c r="C3" s="115" t="s">
        <v>113</v>
      </c>
      <c r="D3" s="115" t="s">
        <v>112</v>
      </c>
      <c r="E3" s="115" t="s">
        <v>111</v>
      </c>
      <c r="F3" s="115" t="s">
        <v>239</v>
      </c>
      <c r="G3" s="413"/>
      <c r="H3" s="413"/>
      <c r="I3" s="413"/>
      <c r="J3" s="403"/>
    </row>
    <row r="4" spans="1:10">
      <c r="A4" s="184" t="s">
        <v>154</v>
      </c>
      <c r="B4" s="169">
        <v>383311.2</v>
      </c>
      <c r="C4" s="169">
        <v>363099.6</v>
      </c>
      <c r="D4" s="169">
        <v>15611.3</v>
      </c>
      <c r="E4" s="169">
        <v>305.7</v>
      </c>
      <c r="F4" s="169">
        <v>4294.7</v>
      </c>
      <c r="G4" s="91">
        <v>9421.9699999999993</v>
      </c>
      <c r="H4" s="53">
        <v>14849.8</v>
      </c>
      <c r="I4" s="53">
        <v>33.700000000000003</v>
      </c>
      <c r="J4" s="53">
        <v>76.5</v>
      </c>
    </row>
    <row r="5" spans="1:10" ht="11.25" customHeight="1">
      <c r="A5" s="126" t="s">
        <v>151</v>
      </c>
      <c r="B5" s="169">
        <v>366.4</v>
      </c>
      <c r="C5" s="169">
        <v>247.6</v>
      </c>
      <c r="D5" s="171" t="s">
        <v>485</v>
      </c>
      <c r="E5" s="169" t="s">
        <v>486</v>
      </c>
      <c r="F5" s="171" t="s">
        <v>485</v>
      </c>
      <c r="G5" s="91">
        <v>10.95</v>
      </c>
      <c r="H5" s="53">
        <v>3.4</v>
      </c>
      <c r="I5" s="134" t="s">
        <v>485</v>
      </c>
      <c r="J5" s="134" t="s">
        <v>485</v>
      </c>
    </row>
    <row r="6" spans="1:10" ht="11.25" customHeight="1">
      <c r="A6" s="126" t="s">
        <v>147</v>
      </c>
      <c r="B6" s="169">
        <v>2422.3000000000002</v>
      </c>
      <c r="C6" s="171" t="s">
        <v>486</v>
      </c>
      <c r="D6" s="171" t="s">
        <v>485</v>
      </c>
      <c r="E6" s="171" t="s">
        <v>486</v>
      </c>
      <c r="F6" s="171" t="s">
        <v>486</v>
      </c>
      <c r="G6" s="134" t="s">
        <v>486</v>
      </c>
      <c r="H6" s="134" t="s">
        <v>486</v>
      </c>
      <c r="I6" s="134" t="s">
        <v>485</v>
      </c>
      <c r="J6" s="134" t="s">
        <v>485</v>
      </c>
    </row>
    <row r="7" spans="1:10" ht="11.25" customHeight="1">
      <c r="A7" s="126" t="s">
        <v>139</v>
      </c>
      <c r="B7" s="169">
        <v>6407.1</v>
      </c>
      <c r="C7" s="171" t="s">
        <v>486</v>
      </c>
      <c r="D7" s="171">
        <v>73.3</v>
      </c>
      <c r="E7" s="171" t="s">
        <v>485</v>
      </c>
      <c r="F7" s="171" t="s">
        <v>485</v>
      </c>
      <c r="G7" s="134" t="s">
        <v>486</v>
      </c>
      <c r="H7" s="134" t="s">
        <v>486</v>
      </c>
      <c r="I7" s="134" t="s">
        <v>486</v>
      </c>
      <c r="J7" s="134" t="s">
        <v>486</v>
      </c>
    </row>
    <row r="8" spans="1:10" ht="11.25" customHeight="1">
      <c r="A8" s="126" t="s">
        <v>138</v>
      </c>
      <c r="B8" s="169">
        <v>287687.2</v>
      </c>
      <c r="C8" s="169">
        <v>269229.2</v>
      </c>
      <c r="D8" s="169">
        <v>14163.9</v>
      </c>
      <c r="E8" s="169" t="s">
        <v>485</v>
      </c>
      <c r="F8" s="169">
        <v>4294.1000000000004</v>
      </c>
      <c r="G8" s="91">
        <v>6690.6</v>
      </c>
      <c r="H8" s="53">
        <v>10528.7</v>
      </c>
      <c r="I8" s="53">
        <v>20.8</v>
      </c>
      <c r="J8" s="53">
        <v>48.1</v>
      </c>
    </row>
    <row r="9" spans="1:10" ht="11.25" customHeight="1">
      <c r="A9" s="126" t="s">
        <v>137</v>
      </c>
      <c r="B9" s="169">
        <v>86428.2</v>
      </c>
      <c r="C9" s="169">
        <v>85054.2</v>
      </c>
      <c r="D9" s="359">
        <v>1374.1</v>
      </c>
      <c r="E9" s="171" t="s">
        <v>485</v>
      </c>
      <c r="F9" s="171" t="s">
        <v>485</v>
      </c>
      <c r="G9" s="91">
        <v>2146.19</v>
      </c>
      <c r="H9" s="53">
        <v>3918.2</v>
      </c>
      <c r="I9" s="134" t="s">
        <v>486</v>
      </c>
      <c r="J9" s="134" t="s">
        <v>486</v>
      </c>
    </row>
    <row r="10" spans="1:10">
      <c r="A10" s="465" t="s">
        <v>299</v>
      </c>
      <c r="B10" s="465"/>
      <c r="C10" s="465"/>
      <c r="D10" s="465"/>
      <c r="E10" s="465"/>
      <c r="F10" s="465"/>
      <c r="G10" s="465"/>
      <c r="H10" s="465"/>
      <c r="I10" s="465"/>
      <c r="J10" s="465"/>
    </row>
    <row r="11" spans="1:10" ht="11.25" customHeight="1"/>
    <row r="12" spans="1:10" ht="11.25" customHeight="1">
      <c r="B12" s="222"/>
    </row>
    <row r="13" spans="1:10" ht="21" customHeight="1">
      <c r="B13" s="221"/>
    </row>
  </sheetData>
  <mergeCells count="9">
    <mergeCell ref="A10:J10"/>
    <mergeCell ref="A1:J1"/>
    <mergeCell ref="A2:A3"/>
    <mergeCell ref="B2:B3"/>
    <mergeCell ref="C2:F2"/>
    <mergeCell ref="G2:G3"/>
    <mergeCell ref="H2:H3"/>
    <mergeCell ref="I2:I3"/>
    <mergeCell ref="J2:J3"/>
  </mergeCells>
  <pageMargins left="0.78740157480314965" right="0.39370078740157483" top="0.39370078740157483" bottom="0.39370078740157483" header="0" footer="0.19685039370078741"/>
  <pageSetup paperSize="9" orientation="landscape" r:id="rId1"/>
  <headerFooter>
    <oddFooter>&amp;R&amp;"-,полужирный"&amp;8 36</oddFooter>
  </headerFooter>
</worksheet>
</file>

<file path=xl/worksheets/sheet25.xml><?xml version="1.0" encoding="utf-8"?>
<worksheet xmlns="http://schemas.openxmlformats.org/spreadsheetml/2006/main" xmlns:r="http://schemas.openxmlformats.org/officeDocument/2006/relationships">
  <dimension ref="A1:K17"/>
  <sheetViews>
    <sheetView workbookViewId="0">
      <selection activeCell="B4" sqref="B4:I9"/>
    </sheetView>
  </sheetViews>
  <sheetFormatPr defaultRowHeight="12.75"/>
  <cols>
    <col min="1" max="1" width="25.42578125" customWidth="1"/>
    <col min="2" max="2" width="12.7109375" customWidth="1"/>
    <col min="3" max="3" width="16.85546875" customWidth="1"/>
    <col min="4" max="4" width="12.7109375" customWidth="1"/>
    <col min="5" max="5" width="14.42578125" customWidth="1"/>
    <col min="6" max="6" width="13.85546875" customWidth="1"/>
    <col min="7" max="7" width="13.7109375" customWidth="1"/>
    <col min="8" max="8" width="13.5703125" customWidth="1"/>
    <col min="9" max="9" width="13.42578125" customWidth="1"/>
  </cols>
  <sheetData>
    <row r="1" spans="1:11" s="215" customFormat="1">
      <c r="A1" s="467" t="s">
        <v>302</v>
      </c>
      <c r="B1" s="467"/>
      <c r="C1" s="467"/>
      <c r="D1" s="467"/>
      <c r="E1" s="467"/>
      <c r="F1" s="467"/>
      <c r="G1" s="467"/>
      <c r="H1" s="467"/>
      <c r="I1" s="467"/>
    </row>
    <row r="2" spans="1:11" s="215" customFormat="1">
      <c r="A2" s="468"/>
      <c r="B2" s="469" t="s">
        <v>241</v>
      </c>
      <c r="C2" s="469"/>
      <c r="D2" s="469" t="s">
        <v>167</v>
      </c>
      <c r="E2" s="469"/>
      <c r="F2" s="469" t="s">
        <v>131</v>
      </c>
      <c r="G2" s="469"/>
      <c r="H2" s="469" t="s">
        <v>165</v>
      </c>
      <c r="I2" s="470"/>
      <c r="J2" s="224"/>
      <c r="K2" s="211"/>
    </row>
    <row r="3" spans="1:11" s="215" customFormat="1" ht="22.5">
      <c r="A3" s="468"/>
      <c r="B3" s="68">
        <v>2021</v>
      </c>
      <c r="C3" s="69" t="s">
        <v>114</v>
      </c>
      <c r="D3" s="68">
        <v>2021</v>
      </c>
      <c r="E3" s="69" t="s">
        <v>114</v>
      </c>
      <c r="F3" s="68">
        <v>2021</v>
      </c>
      <c r="G3" s="69" t="s">
        <v>114</v>
      </c>
      <c r="H3" s="68">
        <v>2021</v>
      </c>
      <c r="I3" s="67" t="s">
        <v>114</v>
      </c>
      <c r="J3" s="224"/>
      <c r="K3" s="211"/>
    </row>
    <row r="4" spans="1:11" s="215" customFormat="1" ht="11.25" customHeight="1">
      <c r="A4" s="87" t="s">
        <v>154</v>
      </c>
      <c r="B4" s="296">
        <v>9421.9699999999993</v>
      </c>
      <c r="C4" s="295">
        <v>171.5</v>
      </c>
      <c r="D4" s="295">
        <v>14849.8</v>
      </c>
      <c r="E4" s="295">
        <v>174.2</v>
      </c>
      <c r="F4" s="295">
        <v>33.700000000000003</v>
      </c>
      <c r="G4" s="295">
        <v>144</v>
      </c>
      <c r="H4" s="295">
        <v>76.5</v>
      </c>
      <c r="I4" s="295">
        <v>138.9</v>
      </c>
      <c r="J4" s="211"/>
      <c r="K4" s="211"/>
    </row>
    <row r="5" spans="1:11" s="215" customFormat="1" ht="11.25" customHeight="1">
      <c r="A5" s="86" t="s">
        <v>151</v>
      </c>
      <c r="B5" s="296">
        <v>10.95</v>
      </c>
      <c r="C5" s="295">
        <v>93.1</v>
      </c>
      <c r="D5" s="295">
        <v>3.4</v>
      </c>
      <c r="E5" s="295">
        <v>94.7</v>
      </c>
      <c r="F5" s="299" t="s">
        <v>485</v>
      </c>
      <c r="G5" s="299" t="s">
        <v>485</v>
      </c>
      <c r="H5" s="299" t="s">
        <v>485</v>
      </c>
      <c r="I5" s="299" t="s">
        <v>485</v>
      </c>
      <c r="J5" s="211"/>
      <c r="K5" s="211"/>
    </row>
    <row r="6" spans="1:11" s="215" customFormat="1" ht="11.25" customHeight="1">
      <c r="A6" s="86" t="s">
        <v>147</v>
      </c>
      <c r="B6" s="299" t="s">
        <v>486</v>
      </c>
      <c r="C6" s="295">
        <v>43.6</v>
      </c>
      <c r="D6" s="299" t="s">
        <v>486</v>
      </c>
      <c r="E6" s="295">
        <v>75.2</v>
      </c>
      <c r="F6" s="299" t="s">
        <v>485</v>
      </c>
      <c r="G6" s="299" t="s">
        <v>485</v>
      </c>
      <c r="H6" s="299" t="s">
        <v>485</v>
      </c>
      <c r="I6" s="299" t="s">
        <v>485</v>
      </c>
      <c r="J6" s="211"/>
      <c r="K6" s="211"/>
    </row>
    <row r="7" spans="1:11" s="215" customFormat="1" ht="11.25" customHeight="1">
      <c r="A7" s="86" t="s">
        <v>139</v>
      </c>
      <c r="B7" s="299" t="s">
        <v>486</v>
      </c>
      <c r="C7" s="295">
        <v>132.19999999999999</v>
      </c>
      <c r="D7" s="299" t="s">
        <v>486</v>
      </c>
      <c r="E7" s="295">
        <v>70.5</v>
      </c>
      <c r="F7" s="299" t="s">
        <v>486</v>
      </c>
      <c r="G7" s="299">
        <v>150</v>
      </c>
      <c r="H7" s="299" t="s">
        <v>486</v>
      </c>
      <c r="I7" s="299">
        <v>198</v>
      </c>
      <c r="J7" s="211"/>
      <c r="K7" s="211"/>
    </row>
    <row r="8" spans="1:11" s="215" customFormat="1" ht="11.25" customHeight="1">
      <c r="A8" s="86" t="s">
        <v>138</v>
      </c>
      <c r="B8" s="296">
        <v>6690.6</v>
      </c>
      <c r="C8" s="295">
        <v>180.2</v>
      </c>
      <c r="D8" s="295">
        <v>10528.7</v>
      </c>
      <c r="E8" s="295">
        <v>181.5</v>
      </c>
      <c r="F8" s="295">
        <v>20.8</v>
      </c>
      <c r="G8" s="295">
        <v>131.6</v>
      </c>
      <c r="H8" s="295">
        <v>48.1</v>
      </c>
      <c r="I8" s="295">
        <v>122.8</v>
      </c>
      <c r="J8" s="211"/>
      <c r="K8" s="211"/>
    </row>
    <row r="9" spans="1:11" s="215" customFormat="1" ht="11.25" customHeight="1">
      <c r="A9" s="86" t="s">
        <v>137</v>
      </c>
      <c r="B9" s="296">
        <v>2146.19</v>
      </c>
      <c r="C9" s="295">
        <v>161.19999999999999</v>
      </c>
      <c r="D9" s="295">
        <v>3918.2</v>
      </c>
      <c r="E9" s="295">
        <v>181.7</v>
      </c>
      <c r="F9" s="299" t="s">
        <v>486</v>
      </c>
      <c r="G9" s="295">
        <v>175.5</v>
      </c>
      <c r="H9" s="299" t="s">
        <v>486</v>
      </c>
      <c r="I9" s="295">
        <v>177.4</v>
      </c>
      <c r="J9" s="224"/>
      <c r="K9" s="224"/>
    </row>
    <row r="10" spans="1:11" s="149" customFormat="1" ht="21.75" customHeight="1">
      <c r="A10" s="465" t="s">
        <v>301</v>
      </c>
      <c r="B10" s="465"/>
      <c r="C10" s="465"/>
      <c r="D10" s="465"/>
      <c r="E10" s="465"/>
      <c r="F10" s="465"/>
      <c r="G10" s="465"/>
      <c r="H10" s="465"/>
      <c r="I10" s="465"/>
      <c r="J10" s="466"/>
      <c r="K10" s="466"/>
    </row>
    <row r="11" spans="1:11" ht="12.75" customHeight="1">
      <c r="A11" s="205"/>
      <c r="B11" s="205"/>
      <c r="C11" s="205"/>
      <c r="D11" s="205"/>
      <c r="E11" s="205"/>
      <c r="F11" s="205"/>
      <c r="G11" s="205"/>
      <c r="H11" s="205"/>
      <c r="I11" s="205"/>
    </row>
    <row r="12" spans="1:11">
      <c r="A12" s="205"/>
      <c r="B12" s="205"/>
      <c r="C12" s="205"/>
      <c r="D12" s="205"/>
      <c r="E12" s="205"/>
      <c r="F12" s="205"/>
      <c r="G12" s="205"/>
      <c r="H12" s="205"/>
      <c r="I12" s="205"/>
    </row>
    <row r="13" spans="1:11">
      <c r="A13" s="205"/>
      <c r="B13" s="205"/>
      <c r="C13" s="205"/>
      <c r="D13" s="205"/>
      <c r="E13" s="205"/>
      <c r="F13" s="205"/>
      <c r="G13" s="205"/>
      <c r="H13" s="205"/>
      <c r="I13" s="205"/>
    </row>
    <row r="14" spans="1:11">
      <c r="A14" s="205"/>
      <c r="B14" s="205"/>
      <c r="C14" s="205"/>
      <c r="D14" s="205"/>
      <c r="E14" s="205"/>
      <c r="F14" s="205"/>
      <c r="G14" s="205"/>
      <c r="H14" s="205"/>
      <c r="I14" s="205"/>
    </row>
    <row r="15" spans="1:11">
      <c r="A15" s="205"/>
      <c r="B15" s="205"/>
      <c r="C15" s="205"/>
      <c r="D15" s="205"/>
      <c r="E15" s="205"/>
      <c r="F15" s="205"/>
      <c r="G15" s="205"/>
      <c r="H15" s="205"/>
      <c r="I15" s="205"/>
    </row>
    <row r="17" spans="1:1">
      <c r="A17" s="223"/>
    </row>
  </sheetData>
  <mergeCells count="7">
    <mergeCell ref="A10:K10"/>
    <mergeCell ref="A1:I1"/>
    <mergeCell ref="A2:A3"/>
    <mergeCell ref="B2:C2"/>
    <mergeCell ref="D2:E2"/>
    <mergeCell ref="F2:G2"/>
    <mergeCell ref="H2:I2"/>
  </mergeCells>
  <pageMargins left="0.78740157480314965" right="0.39370078740157483" top="0.39370078740157483" bottom="0.39370078740157483" header="0" footer="0.19685039370078741"/>
  <pageSetup paperSize="9" orientation="landscape" r:id="rId1"/>
  <headerFooter>
    <oddFooter>&amp;R&amp;"-,полужирный"&amp;8 37</oddFooter>
  </headerFooter>
</worksheet>
</file>

<file path=xl/worksheets/sheet26.xml><?xml version="1.0" encoding="utf-8"?>
<worksheet xmlns="http://schemas.openxmlformats.org/spreadsheetml/2006/main" xmlns:r="http://schemas.openxmlformats.org/officeDocument/2006/relationships">
  <dimension ref="A1:G19"/>
  <sheetViews>
    <sheetView workbookViewId="0">
      <selection activeCell="B13" sqref="B13:G15"/>
    </sheetView>
  </sheetViews>
  <sheetFormatPr defaultColWidth="9.140625" defaultRowHeight="12"/>
  <cols>
    <col min="1" max="1" width="27.42578125" style="141" customWidth="1"/>
    <col min="2" max="2" width="18.28515625" style="141" customWidth="1"/>
    <col min="3" max="3" width="19.28515625" style="141" customWidth="1"/>
    <col min="4" max="4" width="15.7109375" style="141" customWidth="1"/>
    <col min="5" max="5" width="16.7109375" style="141" customWidth="1"/>
    <col min="6" max="6" width="20.7109375" style="141" customWidth="1"/>
    <col min="7" max="7" width="18.28515625" style="141" customWidth="1"/>
    <col min="8" max="16384" width="9.140625" style="141"/>
  </cols>
  <sheetData>
    <row r="1" spans="1:7" ht="12.75">
      <c r="A1" s="400" t="s">
        <v>306</v>
      </c>
      <c r="B1" s="400"/>
      <c r="C1" s="400"/>
      <c r="D1" s="400"/>
      <c r="E1" s="400"/>
    </row>
    <row r="2" spans="1:7" ht="45" customHeight="1">
      <c r="A2" s="237"/>
      <c r="B2" s="139" t="s">
        <v>198</v>
      </c>
      <c r="C2" s="66" t="s">
        <v>305</v>
      </c>
      <c r="D2" s="65" t="s">
        <v>167</v>
      </c>
      <c r="E2" s="236" t="s">
        <v>304</v>
      </c>
      <c r="F2" s="235" t="s">
        <v>240</v>
      </c>
      <c r="G2" s="234" t="s">
        <v>180</v>
      </c>
    </row>
    <row r="3" spans="1:7" ht="11.25" customHeight="1">
      <c r="A3" s="233" t="s">
        <v>196</v>
      </c>
      <c r="B3" s="297">
        <v>363099.6</v>
      </c>
      <c r="C3" s="319">
        <v>9421.9699999999993</v>
      </c>
      <c r="D3" s="297">
        <v>14849.8</v>
      </c>
      <c r="E3" s="297">
        <v>15611.3</v>
      </c>
      <c r="F3" s="297">
        <v>33.700000000000003</v>
      </c>
      <c r="G3" s="297">
        <v>76.5</v>
      </c>
    </row>
    <row r="4" spans="1:7" ht="11.25" customHeight="1">
      <c r="A4" s="119" t="s">
        <v>178</v>
      </c>
      <c r="B4" s="329" t="s">
        <v>362</v>
      </c>
      <c r="C4" s="329" t="s">
        <v>362</v>
      </c>
      <c r="D4" s="329" t="s">
        <v>362</v>
      </c>
      <c r="E4" s="334" t="s">
        <v>362</v>
      </c>
      <c r="F4" s="334" t="s">
        <v>362</v>
      </c>
      <c r="G4" s="334" t="s">
        <v>362</v>
      </c>
    </row>
    <row r="5" spans="1:7" ht="11.25" customHeight="1">
      <c r="A5" s="193" t="s">
        <v>303</v>
      </c>
      <c r="B5" s="302">
        <v>214335.1</v>
      </c>
      <c r="C5" s="303">
        <v>1826.56</v>
      </c>
      <c r="D5" s="302">
        <v>5887.9</v>
      </c>
      <c r="E5" s="314">
        <v>11021</v>
      </c>
      <c r="F5" s="314">
        <v>16.2</v>
      </c>
      <c r="G5" s="314">
        <v>52.5</v>
      </c>
    </row>
    <row r="6" spans="1:7" s="186" customFormat="1" ht="11.25" customHeight="1">
      <c r="A6" s="193" t="s">
        <v>171</v>
      </c>
      <c r="B6" s="302">
        <v>148764.5</v>
      </c>
      <c r="C6" s="303">
        <v>7595.41</v>
      </c>
      <c r="D6" s="302">
        <v>8961.9</v>
      </c>
      <c r="E6" s="302">
        <v>4590.3</v>
      </c>
      <c r="F6" s="302">
        <v>17.5</v>
      </c>
      <c r="G6" s="302">
        <v>23.9</v>
      </c>
    </row>
    <row r="7" spans="1:7" s="50" customFormat="1" ht="12.75">
      <c r="A7" s="412" t="s">
        <v>125</v>
      </c>
      <c r="B7" s="412"/>
      <c r="C7" s="412"/>
      <c r="D7" s="412"/>
      <c r="E7" s="412"/>
      <c r="F7" s="412"/>
      <c r="G7" s="412"/>
    </row>
    <row r="8" spans="1:7" s="186" customFormat="1" ht="11.25" customHeight="1">
      <c r="A8" s="230" t="s">
        <v>196</v>
      </c>
      <c r="B8" s="229">
        <v>363099.6</v>
      </c>
      <c r="C8" s="231">
        <v>9421.9699999999993</v>
      </c>
      <c r="D8" s="229">
        <v>14849.8</v>
      </c>
      <c r="E8" s="229">
        <v>15218.7</v>
      </c>
      <c r="F8" s="229">
        <v>33.5</v>
      </c>
      <c r="G8" s="229">
        <v>75.5</v>
      </c>
    </row>
    <row r="9" spans="1:7" s="186" customFormat="1" ht="11.25" customHeight="1">
      <c r="A9" s="119" t="s">
        <v>178</v>
      </c>
      <c r="B9" s="232" t="s">
        <v>362</v>
      </c>
      <c r="C9" s="232" t="s">
        <v>362</v>
      </c>
      <c r="D9" s="232" t="s">
        <v>362</v>
      </c>
      <c r="E9" s="227" t="s">
        <v>362</v>
      </c>
      <c r="F9" s="228" t="s">
        <v>362</v>
      </c>
      <c r="G9" s="227" t="s">
        <v>362</v>
      </c>
    </row>
    <row r="10" spans="1:7" ht="11.25" customHeight="1">
      <c r="A10" s="193" t="s">
        <v>303</v>
      </c>
      <c r="B10" s="229">
        <v>214335.1</v>
      </c>
      <c r="C10" s="231">
        <v>1826.56</v>
      </c>
      <c r="D10" s="229">
        <v>5887.9</v>
      </c>
      <c r="E10" s="229">
        <v>10628.4</v>
      </c>
      <c r="F10" s="229">
        <v>16</v>
      </c>
      <c r="G10" s="229">
        <v>51.5</v>
      </c>
    </row>
    <row r="11" spans="1:7" ht="11.25" customHeight="1">
      <c r="A11" s="193" t="s">
        <v>171</v>
      </c>
      <c r="B11" s="229">
        <v>148764.5</v>
      </c>
      <c r="C11" s="231">
        <v>7595.41</v>
      </c>
      <c r="D11" s="229">
        <v>8961.9</v>
      </c>
      <c r="E11" s="229">
        <v>4590.3</v>
      </c>
      <c r="F11" s="229">
        <v>17.5</v>
      </c>
      <c r="G11" s="229">
        <v>23.9</v>
      </c>
    </row>
    <row r="12" spans="1:7" ht="11.25" customHeight="1">
      <c r="A12" s="471" t="s">
        <v>179</v>
      </c>
      <c r="B12" s="471"/>
      <c r="C12" s="471"/>
      <c r="D12" s="471"/>
      <c r="E12" s="471"/>
      <c r="F12" s="471"/>
      <c r="G12" s="471"/>
    </row>
    <row r="13" spans="1:7">
      <c r="A13" s="230" t="s">
        <v>196</v>
      </c>
      <c r="B13" s="360"/>
      <c r="C13" s="360"/>
      <c r="D13" s="360"/>
      <c r="E13" s="229" t="s">
        <v>486</v>
      </c>
      <c r="F13" s="229" t="s">
        <v>486</v>
      </c>
      <c r="G13" s="229" t="s">
        <v>486</v>
      </c>
    </row>
    <row r="14" spans="1:7" ht="22.5">
      <c r="A14" s="119" t="s">
        <v>178</v>
      </c>
      <c r="B14" s="360"/>
      <c r="C14" s="360"/>
      <c r="D14" s="360"/>
      <c r="E14" s="227" t="s">
        <v>362</v>
      </c>
      <c r="F14" s="228" t="s">
        <v>362</v>
      </c>
      <c r="G14" s="227" t="s">
        <v>362</v>
      </c>
    </row>
    <row r="15" spans="1:7">
      <c r="A15" s="226" t="s">
        <v>303</v>
      </c>
      <c r="B15" s="361"/>
      <c r="C15" s="361"/>
      <c r="D15" s="361"/>
      <c r="E15" s="225" t="s">
        <v>486</v>
      </c>
      <c r="F15" s="225" t="s">
        <v>486</v>
      </c>
      <c r="G15" s="225" t="s">
        <v>486</v>
      </c>
    </row>
    <row r="16" spans="1:7" ht="21.75" customHeight="1">
      <c r="A16" s="465" t="s">
        <v>301</v>
      </c>
      <c r="B16" s="465"/>
      <c r="C16" s="465"/>
      <c r="D16" s="465"/>
      <c r="E16" s="465"/>
    </row>
    <row r="19" ht="21.75" customHeight="1"/>
  </sheetData>
  <mergeCells count="4">
    <mergeCell ref="A1:E1"/>
    <mergeCell ref="A16:E16"/>
    <mergeCell ref="A12:G12"/>
    <mergeCell ref="A7:G7"/>
  </mergeCells>
  <pageMargins left="0.78740157480314965" right="0.39370078740157483" top="0.39370078740157483" bottom="0.39370078740157483" header="0" footer="0"/>
  <pageSetup paperSize="9" orientation="landscape" r:id="rId1"/>
  <headerFooter>
    <oddFooter>&amp;R&amp;"-,полужирный"&amp;8 38</oddFooter>
  </headerFooter>
</worksheet>
</file>

<file path=xl/worksheets/sheet27.xml><?xml version="1.0" encoding="utf-8"?>
<worksheet xmlns="http://schemas.openxmlformats.org/spreadsheetml/2006/main" xmlns:r="http://schemas.openxmlformats.org/officeDocument/2006/relationships">
  <dimension ref="A1:F9"/>
  <sheetViews>
    <sheetView workbookViewId="0">
      <selection activeCell="B5" sqref="B5:D7"/>
    </sheetView>
  </sheetViews>
  <sheetFormatPr defaultColWidth="9.140625" defaultRowHeight="12"/>
  <cols>
    <col min="1" max="1" width="46.85546875" style="135" customWidth="1"/>
    <col min="2" max="2" width="30.42578125" style="135" customWidth="1"/>
    <col min="3" max="3" width="30" style="135" customWidth="1"/>
    <col min="4" max="5" width="28.85546875" style="135" customWidth="1"/>
    <col min="6" max="16384" width="9.140625" style="135"/>
  </cols>
  <sheetData>
    <row r="1" spans="1:6" ht="11.25" customHeight="1">
      <c r="A1" s="400" t="s">
        <v>308</v>
      </c>
      <c r="B1" s="400"/>
      <c r="C1" s="400"/>
      <c r="D1" s="400"/>
      <c r="E1" s="239"/>
    </row>
    <row r="2" spans="1:6" s="180" customFormat="1">
      <c r="A2" s="181"/>
      <c r="B2" s="181"/>
      <c r="C2" s="181"/>
      <c r="D2" s="140" t="s">
        <v>235</v>
      </c>
    </row>
    <row r="3" spans="1:6" s="180" customFormat="1">
      <c r="A3" s="425"/>
      <c r="B3" s="393" t="s">
        <v>234</v>
      </c>
      <c r="C3" s="389" t="s">
        <v>233</v>
      </c>
      <c r="D3" s="472"/>
      <c r="E3" s="238"/>
    </row>
    <row r="4" spans="1:6" s="180" customFormat="1">
      <c r="A4" s="426"/>
      <c r="B4" s="393"/>
      <c r="C4" s="66" t="s">
        <v>177</v>
      </c>
      <c r="D4" s="65" t="s">
        <v>171</v>
      </c>
      <c r="E4" s="238"/>
    </row>
    <row r="5" spans="1:6" s="42" customFormat="1" ht="12.75">
      <c r="A5" s="128" t="s">
        <v>231</v>
      </c>
      <c r="B5" s="53">
        <v>33.700000000000003</v>
      </c>
      <c r="C5" s="53">
        <v>16.2</v>
      </c>
      <c r="D5" s="53">
        <v>17.5</v>
      </c>
      <c r="E5" s="98"/>
    </row>
    <row r="6" spans="1:6" customFormat="1" ht="11.25" customHeight="1">
      <c r="A6" s="108" t="s">
        <v>108</v>
      </c>
      <c r="B6" s="362"/>
      <c r="C6" s="362"/>
      <c r="D6" s="362"/>
      <c r="E6" s="105"/>
      <c r="F6" s="135"/>
    </row>
    <row r="7" spans="1:6" customFormat="1" ht="11.25" customHeight="1">
      <c r="A7" s="163" t="s">
        <v>307</v>
      </c>
      <c r="B7" s="97">
        <v>33.700000000000003</v>
      </c>
      <c r="C7" s="97">
        <v>16.2</v>
      </c>
      <c r="D7" s="97">
        <v>17.5</v>
      </c>
      <c r="E7" s="105"/>
      <c r="F7" s="135"/>
    </row>
    <row r="8" spans="1:6" ht="15" customHeight="1"/>
    <row r="9" spans="1:6" ht="15" customHeight="1"/>
  </sheetData>
  <mergeCells count="4">
    <mergeCell ref="A1:D1"/>
    <mergeCell ref="A3:A4"/>
    <mergeCell ref="B3:B4"/>
    <mergeCell ref="C3:D3"/>
  </mergeCells>
  <pageMargins left="0.78740157480314965" right="0.39370078740157483" top="0.39370078740157483" bottom="0.39370078740157483" header="0" footer="0"/>
  <pageSetup paperSize="9" orientation="landscape" r:id="rId1"/>
  <headerFooter>
    <oddFooter>&amp;R&amp;"-,полужирный"&amp;8 40</oddFooter>
  </headerFooter>
</worksheet>
</file>

<file path=xl/worksheets/sheet28.xml><?xml version="1.0" encoding="utf-8"?>
<worksheet xmlns="http://schemas.openxmlformats.org/spreadsheetml/2006/main" xmlns:r="http://schemas.openxmlformats.org/officeDocument/2006/relationships">
  <dimension ref="A1:D21"/>
  <sheetViews>
    <sheetView workbookViewId="0">
      <selection activeCell="B4" sqref="B4:C18"/>
    </sheetView>
  </sheetViews>
  <sheetFormatPr defaultRowHeight="12.75"/>
  <cols>
    <col min="1" max="1" width="67.7109375" customWidth="1"/>
    <col min="2" max="2" width="35.42578125" customWidth="1"/>
    <col min="3" max="3" width="33.7109375" customWidth="1"/>
  </cols>
  <sheetData>
    <row r="1" spans="1:4">
      <c r="A1" s="400" t="s">
        <v>319</v>
      </c>
      <c r="B1" s="400"/>
      <c r="C1" s="400"/>
    </row>
    <row r="2" spans="1:4">
      <c r="A2" s="139"/>
      <c r="B2" s="66" t="s">
        <v>177</v>
      </c>
      <c r="C2" s="65" t="s">
        <v>318</v>
      </c>
      <c r="D2" s="50"/>
    </row>
    <row r="3" spans="1:4" ht="11.25" customHeight="1">
      <c r="A3" s="189" t="s">
        <v>317</v>
      </c>
      <c r="B3" s="243"/>
      <c r="C3" s="243"/>
    </row>
    <row r="4" spans="1:4" ht="11.25" customHeight="1">
      <c r="A4" s="170" t="s">
        <v>315</v>
      </c>
      <c r="B4" s="98">
        <v>30957.1</v>
      </c>
      <c r="C4" s="98">
        <v>66147.399999999994</v>
      </c>
    </row>
    <row r="5" spans="1:4" ht="11.25" customHeight="1">
      <c r="A5" s="170" t="s">
        <v>314</v>
      </c>
      <c r="B5" s="363">
        <v>9729</v>
      </c>
      <c r="C5" s="363">
        <v>59869</v>
      </c>
    </row>
    <row r="6" spans="1:4" ht="11.25" customHeight="1">
      <c r="A6" s="170" t="s">
        <v>313</v>
      </c>
      <c r="B6" s="363">
        <v>35293</v>
      </c>
      <c r="C6" s="363">
        <v>95783</v>
      </c>
    </row>
    <row r="7" spans="1:4" ht="11.25" customHeight="1">
      <c r="A7" s="170" t="s">
        <v>312</v>
      </c>
      <c r="B7" s="364">
        <v>3437779</v>
      </c>
      <c r="C7" s="364">
        <v>8548103</v>
      </c>
    </row>
    <row r="8" spans="1:4" ht="11.25" customHeight="1">
      <c r="A8" s="170" t="s">
        <v>311</v>
      </c>
      <c r="B8" s="98">
        <v>4552576.7</v>
      </c>
      <c r="C8" s="98">
        <v>9993559.5</v>
      </c>
    </row>
    <row r="9" spans="1:4" ht="11.25" customHeight="1">
      <c r="A9" s="170" t="s">
        <v>310</v>
      </c>
      <c r="B9" s="98">
        <v>15056.9</v>
      </c>
      <c r="C9" s="98">
        <v>19857</v>
      </c>
    </row>
    <row r="10" spans="1:4" ht="11.25" customHeight="1">
      <c r="A10" s="173" t="s">
        <v>309</v>
      </c>
      <c r="B10" s="98">
        <v>163760.20000000001</v>
      </c>
      <c r="C10" s="98">
        <v>327926.90000000002</v>
      </c>
    </row>
    <row r="11" spans="1:4" ht="11.25" customHeight="1">
      <c r="A11" s="189" t="s">
        <v>316</v>
      </c>
      <c r="B11" s="324" t="s">
        <v>362</v>
      </c>
      <c r="C11" s="324" t="s">
        <v>362</v>
      </c>
    </row>
    <row r="12" spans="1:4" ht="11.25" customHeight="1">
      <c r="A12" s="170" t="s">
        <v>315</v>
      </c>
      <c r="B12" s="98">
        <v>47353.7</v>
      </c>
      <c r="C12" s="98">
        <v>2630.5</v>
      </c>
    </row>
    <row r="13" spans="1:4" ht="11.25" customHeight="1">
      <c r="A13" s="170" t="s">
        <v>314</v>
      </c>
      <c r="B13" s="363">
        <v>6119</v>
      </c>
      <c r="C13" s="363">
        <v>3514</v>
      </c>
    </row>
    <row r="14" spans="1:4" ht="11.25" customHeight="1">
      <c r="A14" s="170" t="s">
        <v>313</v>
      </c>
      <c r="B14" s="363">
        <v>25182</v>
      </c>
      <c r="C14" s="363">
        <v>5922</v>
      </c>
    </row>
    <row r="15" spans="1:4" ht="11.25" customHeight="1">
      <c r="A15" s="170" t="s">
        <v>312</v>
      </c>
      <c r="B15" s="363">
        <v>2450118</v>
      </c>
      <c r="C15" s="363">
        <v>413785</v>
      </c>
    </row>
    <row r="16" spans="1:4" ht="11.25" customHeight="1">
      <c r="A16" s="170" t="s">
        <v>311</v>
      </c>
      <c r="B16" s="98">
        <v>3355931.8</v>
      </c>
      <c r="C16" s="98">
        <v>74512.5</v>
      </c>
    </row>
    <row r="17" spans="1:3" ht="11.25" customHeight="1">
      <c r="A17" s="170" t="s">
        <v>310</v>
      </c>
      <c r="B17" s="98">
        <v>37492.6</v>
      </c>
      <c r="C17" s="98">
        <v>4082.7</v>
      </c>
    </row>
    <row r="18" spans="1:3" ht="11.25" customHeight="1">
      <c r="A18" s="168" t="s">
        <v>309</v>
      </c>
      <c r="B18" s="97">
        <v>248134.2</v>
      </c>
      <c r="C18" s="97">
        <v>6222</v>
      </c>
    </row>
    <row r="19" spans="1:3">
      <c r="A19" s="242"/>
      <c r="B19" s="241"/>
      <c r="C19" s="241"/>
    </row>
    <row r="21" spans="1:3">
      <c r="B21" s="240"/>
    </row>
  </sheetData>
  <mergeCells count="1">
    <mergeCell ref="A1:C1"/>
  </mergeCells>
  <pageMargins left="0.78740157480314965" right="0.39370078740157483" top="0.39370078740157483" bottom="0.39370078740157483" header="0" footer="0"/>
  <pageSetup paperSize="9" orientation="landscape" r:id="rId1"/>
  <headerFooter>
    <oddFooter>&amp;R&amp;"-,полужирный"&amp;8 41</oddFooter>
  </headerFooter>
</worksheet>
</file>

<file path=xl/worksheets/sheet29.xml><?xml version="1.0" encoding="utf-8"?>
<worksheet xmlns="http://schemas.openxmlformats.org/spreadsheetml/2006/main" xmlns:r="http://schemas.openxmlformats.org/officeDocument/2006/relationships">
  <dimension ref="A1:E37"/>
  <sheetViews>
    <sheetView workbookViewId="0">
      <selection activeCell="B4" sqref="B4:D18"/>
    </sheetView>
  </sheetViews>
  <sheetFormatPr defaultColWidth="9.140625" defaultRowHeight="11.25"/>
  <cols>
    <col min="1" max="1" width="39.7109375" style="205" customWidth="1"/>
    <col min="2" max="2" width="26.28515625" style="205" customWidth="1"/>
    <col min="3" max="3" width="36.5703125" style="205" customWidth="1"/>
    <col min="4" max="4" width="34" style="205" customWidth="1"/>
    <col min="5" max="5" width="9.140625" style="205"/>
    <col min="6" max="6" width="10.42578125" style="205" customWidth="1"/>
    <col min="7" max="16384" width="9.140625" style="205"/>
  </cols>
  <sheetData>
    <row r="1" spans="1:5" ht="12.75">
      <c r="A1" s="386" t="s">
        <v>323</v>
      </c>
      <c r="B1" s="473"/>
      <c r="C1" s="473"/>
      <c r="D1" s="473"/>
    </row>
    <row r="2" spans="1:5">
      <c r="A2" s="455"/>
      <c r="B2" s="420" t="s">
        <v>322</v>
      </c>
      <c r="C2" s="410" t="s">
        <v>262</v>
      </c>
      <c r="D2" s="421"/>
    </row>
    <row r="3" spans="1:5">
      <c r="A3" s="456"/>
      <c r="B3" s="420"/>
      <c r="C3" s="115" t="s">
        <v>321</v>
      </c>
      <c r="D3" s="114" t="s">
        <v>320</v>
      </c>
      <c r="E3" s="244"/>
    </row>
    <row r="4" spans="1:5" ht="11.25" customHeight="1">
      <c r="A4" s="184" t="s">
        <v>154</v>
      </c>
      <c r="B4" s="365">
        <v>771</v>
      </c>
      <c r="C4" s="365">
        <v>360</v>
      </c>
      <c r="D4" s="365">
        <v>411</v>
      </c>
    </row>
    <row r="5" spans="1:5" ht="11.25" customHeight="1">
      <c r="A5" s="126" t="s">
        <v>153</v>
      </c>
      <c r="B5" s="365">
        <v>5</v>
      </c>
      <c r="C5" s="365">
        <v>1</v>
      </c>
      <c r="D5" s="365">
        <v>4</v>
      </c>
    </row>
    <row r="6" spans="1:5" ht="11.25" customHeight="1">
      <c r="A6" s="126" t="s">
        <v>152</v>
      </c>
      <c r="B6" s="365">
        <v>17</v>
      </c>
      <c r="C6" s="365">
        <v>10</v>
      </c>
      <c r="D6" s="365">
        <v>7</v>
      </c>
    </row>
    <row r="7" spans="1:5" ht="11.25" customHeight="1">
      <c r="A7" s="126" t="s">
        <v>150</v>
      </c>
      <c r="B7" s="365">
        <v>8</v>
      </c>
      <c r="C7" s="365">
        <v>5</v>
      </c>
      <c r="D7" s="365">
        <v>3</v>
      </c>
    </row>
    <row r="8" spans="1:5" ht="11.25" customHeight="1">
      <c r="A8" s="126" t="s">
        <v>149</v>
      </c>
      <c r="B8" s="365">
        <v>195</v>
      </c>
      <c r="C8" s="299">
        <v>138</v>
      </c>
      <c r="D8" s="299">
        <v>57</v>
      </c>
    </row>
    <row r="9" spans="1:5" ht="11.25" customHeight="1">
      <c r="A9" s="126" t="s">
        <v>148</v>
      </c>
      <c r="B9" s="365">
        <v>11</v>
      </c>
      <c r="C9" s="365">
        <v>4</v>
      </c>
      <c r="D9" s="365">
        <v>7</v>
      </c>
    </row>
    <row r="10" spans="1:5" ht="11.25" customHeight="1">
      <c r="A10" s="126" t="s">
        <v>147</v>
      </c>
      <c r="B10" s="365">
        <v>88</v>
      </c>
      <c r="C10" s="365" t="s">
        <v>486</v>
      </c>
      <c r="D10" s="365" t="s">
        <v>486</v>
      </c>
    </row>
    <row r="11" spans="1:5" ht="11.25" customHeight="1">
      <c r="A11" s="126" t="s">
        <v>146</v>
      </c>
      <c r="B11" s="365">
        <v>2</v>
      </c>
      <c r="C11" s="365">
        <v>1</v>
      </c>
      <c r="D11" s="365">
        <v>1</v>
      </c>
    </row>
    <row r="12" spans="1:5" ht="11.25" customHeight="1">
      <c r="A12" s="126" t="s">
        <v>145</v>
      </c>
      <c r="B12" s="365">
        <v>10</v>
      </c>
      <c r="C12" s="365">
        <v>2</v>
      </c>
      <c r="D12" s="365">
        <v>8</v>
      </c>
    </row>
    <row r="13" spans="1:5" ht="11.25" customHeight="1">
      <c r="A13" s="126" t="s">
        <v>144</v>
      </c>
      <c r="B13" s="365">
        <v>77</v>
      </c>
      <c r="C13" s="299">
        <v>54</v>
      </c>
      <c r="D13" s="365">
        <v>23</v>
      </c>
    </row>
    <row r="14" spans="1:5" ht="11.25" customHeight="1">
      <c r="A14" s="126" t="s">
        <v>143</v>
      </c>
      <c r="B14" s="365">
        <v>5</v>
      </c>
      <c r="C14" s="299">
        <v>3</v>
      </c>
      <c r="D14" s="299">
        <v>2</v>
      </c>
    </row>
    <row r="15" spans="1:5" ht="11.25" customHeight="1">
      <c r="A15" s="126" t="s">
        <v>140</v>
      </c>
      <c r="B15" s="365">
        <v>23</v>
      </c>
      <c r="C15" s="299">
        <v>17</v>
      </c>
      <c r="D15" s="299" t="s">
        <v>486</v>
      </c>
    </row>
    <row r="16" spans="1:5" ht="11.25" customHeight="1">
      <c r="A16" s="126" t="s">
        <v>139</v>
      </c>
      <c r="B16" s="366">
        <v>16</v>
      </c>
      <c r="C16" s="329" t="s">
        <v>486</v>
      </c>
      <c r="D16" s="329" t="s">
        <v>486</v>
      </c>
    </row>
    <row r="17" spans="1:5" ht="11.25" customHeight="1">
      <c r="A17" s="126" t="s">
        <v>138</v>
      </c>
      <c r="B17" s="165">
        <v>299</v>
      </c>
      <c r="C17" s="165" t="s">
        <v>486</v>
      </c>
      <c r="D17" s="165" t="s">
        <v>486</v>
      </c>
    </row>
    <row r="18" spans="1:5" ht="11.25" customHeight="1">
      <c r="A18" s="183" t="s">
        <v>137</v>
      </c>
      <c r="B18" s="245">
        <v>15</v>
      </c>
      <c r="C18" s="245" t="s">
        <v>486</v>
      </c>
      <c r="D18" s="245" t="s">
        <v>486</v>
      </c>
      <c r="E18" s="244"/>
    </row>
    <row r="19" spans="1:5" ht="11.25" customHeight="1">
      <c r="A19" s="150"/>
      <c r="B19" s="244"/>
      <c r="C19" s="244"/>
      <c r="D19" s="244"/>
    </row>
    <row r="20" spans="1:5" ht="11.25" customHeight="1">
      <c r="A20" s="150"/>
      <c r="B20" s="244"/>
      <c r="C20" s="244"/>
      <c r="D20" s="244"/>
    </row>
    <row r="21" spans="1:5" ht="11.25" customHeight="1">
      <c r="A21" s="150"/>
      <c r="B21" s="244"/>
      <c r="C21" s="244"/>
      <c r="D21" s="244"/>
    </row>
    <row r="22" spans="1:5">
      <c r="A22" s="150"/>
      <c r="B22" s="244"/>
      <c r="C22" s="244"/>
      <c r="D22" s="244"/>
    </row>
    <row r="23" spans="1:5">
      <c r="A23" s="150"/>
      <c r="B23" s="244"/>
      <c r="C23" s="244"/>
      <c r="D23" s="244"/>
    </row>
    <row r="24" spans="1:5">
      <c r="A24" s="150"/>
      <c r="B24" s="244"/>
      <c r="C24" s="244"/>
      <c r="D24" s="244"/>
    </row>
    <row r="25" spans="1:5">
      <c r="A25" s="150"/>
      <c r="B25" s="244"/>
      <c r="C25" s="244"/>
      <c r="D25" s="244"/>
    </row>
    <row r="26" spans="1:5">
      <c r="A26" s="150"/>
      <c r="B26" s="244"/>
      <c r="C26" s="244"/>
      <c r="D26" s="244"/>
    </row>
    <row r="27" spans="1:5">
      <c r="A27" s="150"/>
      <c r="B27" s="244"/>
      <c r="C27" s="244"/>
      <c r="D27" s="244"/>
    </row>
    <row r="28" spans="1:5">
      <c r="A28" s="150"/>
      <c r="B28" s="244"/>
      <c r="C28" s="244"/>
      <c r="D28" s="244"/>
    </row>
    <row r="29" spans="1:5">
      <c r="A29" s="244"/>
      <c r="B29" s="244"/>
      <c r="C29" s="244"/>
      <c r="D29" s="244"/>
    </row>
    <row r="30" spans="1:5">
      <c r="A30" s="244"/>
      <c r="B30" s="244"/>
      <c r="C30" s="244"/>
      <c r="D30" s="244"/>
    </row>
    <row r="31" spans="1:5">
      <c r="A31" s="244"/>
      <c r="B31" s="244"/>
      <c r="C31" s="244"/>
      <c r="D31" s="244"/>
    </row>
    <row r="32" spans="1:5">
      <c r="A32" s="244"/>
      <c r="B32" s="244"/>
      <c r="C32" s="244"/>
      <c r="D32" s="244"/>
    </row>
    <row r="33" spans="1:4">
      <c r="A33" s="244"/>
      <c r="B33" s="244"/>
      <c r="C33" s="244"/>
      <c r="D33" s="244"/>
    </row>
    <row r="34" spans="1:4">
      <c r="A34" s="244"/>
      <c r="B34" s="244"/>
      <c r="C34" s="244"/>
      <c r="D34" s="244"/>
    </row>
    <row r="35" spans="1:4">
      <c r="B35" s="244"/>
      <c r="C35" s="244"/>
      <c r="D35" s="244"/>
    </row>
    <row r="36" spans="1:4">
      <c r="B36" s="244"/>
      <c r="C36" s="244"/>
      <c r="D36" s="244"/>
    </row>
    <row r="37" spans="1:4">
      <c r="B37" s="244"/>
      <c r="C37" s="244"/>
      <c r="D37" s="244"/>
    </row>
  </sheetData>
  <mergeCells count="4">
    <mergeCell ref="A1:D1"/>
    <mergeCell ref="A2:A3"/>
    <mergeCell ref="B2:B3"/>
    <mergeCell ref="C2:D2"/>
  </mergeCells>
  <pageMargins left="0.78740157480314965" right="0.39370078740157483" top="0.39370078740157483" bottom="0.39370078740157483" header="0" footer="0"/>
  <pageSetup paperSize="9" orientation="landscape" r:id="rId1"/>
  <headerFooter>
    <oddFooter>&amp;R&amp;"-,полужирный"&amp;8 42</oddFooter>
  </headerFooter>
</worksheet>
</file>

<file path=xl/worksheets/sheet3.xml><?xml version="1.0" encoding="utf-8"?>
<worksheet xmlns="http://schemas.openxmlformats.org/spreadsheetml/2006/main" xmlns:r="http://schemas.openxmlformats.org/officeDocument/2006/relationships">
  <dimension ref="A1:B42"/>
  <sheetViews>
    <sheetView topLeftCell="A10" zoomScale="110" zoomScaleNormal="110" workbookViewId="0">
      <selection activeCell="B42" sqref="B42"/>
    </sheetView>
  </sheetViews>
  <sheetFormatPr defaultRowHeight="12.75"/>
  <cols>
    <col min="1" max="1" width="7.42578125" style="39" customWidth="1"/>
    <col min="2" max="2" width="118.7109375" style="3" customWidth="1"/>
  </cols>
  <sheetData>
    <row r="1" spans="1:2" ht="13.5" customHeight="1">
      <c r="B1" s="41" t="s">
        <v>89</v>
      </c>
    </row>
    <row r="2" spans="1:2">
      <c r="B2" s="41"/>
    </row>
    <row r="3" spans="1:2">
      <c r="A3" s="384" t="s">
        <v>88</v>
      </c>
      <c r="B3" s="385"/>
    </row>
    <row r="4" spans="1:2" ht="14.25">
      <c r="A4" s="40" t="s">
        <v>87</v>
      </c>
      <c r="B4" s="499" t="s">
        <v>86</v>
      </c>
    </row>
    <row r="5" spans="1:2" ht="14.25">
      <c r="A5" s="40" t="s">
        <v>85</v>
      </c>
      <c r="B5" s="499" t="s">
        <v>84</v>
      </c>
    </row>
    <row r="6" spans="1:2" ht="14.25">
      <c r="A6" s="40" t="s">
        <v>83</v>
      </c>
      <c r="B6" s="499" t="s">
        <v>82</v>
      </c>
    </row>
    <row r="7" spans="1:2" ht="14.25">
      <c r="A7" s="40" t="s">
        <v>81</v>
      </c>
      <c r="B7" s="499" t="s">
        <v>80</v>
      </c>
    </row>
    <row r="8" spans="1:2" ht="14.25">
      <c r="A8" s="40" t="s">
        <v>79</v>
      </c>
      <c r="B8" s="499" t="s">
        <v>78</v>
      </c>
    </row>
    <row r="9" spans="1:2" ht="14.25">
      <c r="A9" s="40" t="s">
        <v>77</v>
      </c>
      <c r="B9" s="499" t="s">
        <v>76</v>
      </c>
    </row>
    <row r="10" spans="1:2" ht="14.25">
      <c r="A10" s="40" t="s">
        <v>75</v>
      </c>
      <c r="B10" s="499" t="s">
        <v>74</v>
      </c>
    </row>
    <row r="11" spans="1:2" ht="14.25">
      <c r="A11" s="40" t="s">
        <v>73</v>
      </c>
      <c r="B11" s="499" t="s">
        <v>72</v>
      </c>
    </row>
    <row r="12" spans="1:2" ht="14.25">
      <c r="A12" s="40" t="s">
        <v>71</v>
      </c>
      <c r="B12" s="499" t="s">
        <v>70</v>
      </c>
    </row>
    <row r="13" spans="1:2" ht="14.25">
      <c r="A13" s="40" t="s">
        <v>69</v>
      </c>
      <c r="B13" s="499" t="s">
        <v>68</v>
      </c>
    </row>
    <row r="14" spans="1:2" ht="14.25">
      <c r="A14" s="40" t="s">
        <v>67</v>
      </c>
      <c r="B14" s="499" t="s">
        <v>66</v>
      </c>
    </row>
    <row r="15" spans="1:2" ht="14.25">
      <c r="A15" s="40" t="s">
        <v>65</v>
      </c>
      <c r="B15" s="499" t="s">
        <v>64</v>
      </c>
    </row>
    <row r="16" spans="1:2" ht="14.25">
      <c r="A16" s="40" t="s">
        <v>63</v>
      </c>
      <c r="B16" s="499" t="s">
        <v>62</v>
      </c>
    </row>
    <row r="17" spans="1:2" ht="14.25">
      <c r="A17" s="40" t="s">
        <v>61</v>
      </c>
      <c r="B17" s="499" t="s">
        <v>60</v>
      </c>
    </row>
    <row r="18" spans="1:2" ht="14.25">
      <c r="A18" s="40" t="s">
        <v>59</v>
      </c>
      <c r="B18" s="499" t="s">
        <v>58</v>
      </c>
    </row>
    <row r="19" spans="1:2" ht="12" customHeight="1">
      <c r="A19" s="40" t="s">
        <v>57</v>
      </c>
      <c r="B19" s="499" t="s">
        <v>56</v>
      </c>
    </row>
    <row r="20" spans="1:2" ht="14.25">
      <c r="A20" s="40" t="s">
        <v>55</v>
      </c>
      <c r="B20" s="499" t="s">
        <v>54</v>
      </c>
    </row>
    <row r="21" spans="1:2" ht="12.75" customHeight="1">
      <c r="A21" s="40" t="s">
        <v>53</v>
      </c>
      <c r="B21" s="499" t="s">
        <v>52</v>
      </c>
    </row>
    <row r="22" spans="1:2" ht="14.25">
      <c r="A22" s="40" t="s">
        <v>51</v>
      </c>
      <c r="B22" s="499" t="s">
        <v>50</v>
      </c>
    </row>
    <row r="23" spans="1:2" ht="14.25">
      <c r="A23" s="40" t="s">
        <v>49</v>
      </c>
      <c r="B23" s="499" t="s">
        <v>41</v>
      </c>
    </row>
    <row r="24" spans="1:2" ht="14.25">
      <c r="A24" s="40" t="s">
        <v>48</v>
      </c>
      <c r="B24" s="499" t="s">
        <v>47</v>
      </c>
    </row>
    <row r="25" spans="1:2" ht="14.25">
      <c r="A25" s="40" t="s">
        <v>46</v>
      </c>
      <c r="B25" s="499" t="s">
        <v>45</v>
      </c>
    </row>
    <row r="26" spans="1:2" ht="14.25">
      <c r="A26" s="40" t="s">
        <v>44</v>
      </c>
      <c r="B26" s="499" t="s">
        <v>43</v>
      </c>
    </row>
    <row r="27" spans="1:2" ht="14.25">
      <c r="A27" s="40" t="s">
        <v>42</v>
      </c>
      <c r="B27" s="499" t="s">
        <v>41</v>
      </c>
    </row>
    <row r="28" spans="1:2" ht="14.25">
      <c r="A28" s="40" t="s">
        <v>40</v>
      </c>
      <c r="B28" s="499" t="s">
        <v>39</v>
      </c>
    </row>
    <row r="29" spans="1:2" ht="14.25" customHeight="1">
      <c r="A29" s="40" t="s">
        <v>38</v>
      </c>
      <c r="B29" s="499" t="s">
        <v>37</v>
      </c>
    </row>
    <row r="30" spans="1:2" ht="14.25">
      <c r="A30" s="40" t="s">
        <v>36</v>
      </c>
      <c r="B30" s="499" t="s">
        <v>35</v>
      </c>
    </row>
    <row r="31" spans="1:2" ht="12.6" customHeight="1">
      <c r="A31" s="40" t="s">
        <v>34</v>
      </c>
      <c r="B31" s="499" t="s">
        <v>33</v>
      </c>
    </row>
    <row r="32" spans="1:2" ht="15.6" customHeight="1">
      <c r="A32" s="40" t="s">
        <v>32</v>
      </c>
      <c r="B32" s="499" t="s">
        <v>31</v>
      </c>
    </row>
    <row r="33" spans="1:2" ht="14.25">
      <c r="A33" s="40" t="s">
        <v>30</v>
      </c>
      <c r="B33" s="499" t="s">
        <v>29</v>
      </c>
    </row>
    <row r="34" spans="1:2" ht="14.25">
      <c r="A34" s="40" t="s">
        <v>28</v>
      </c>
      <c r="B34" s="499" t="s">
        <v>27</v>
      </c>
    </row>
    <row r="35" spans="1:2" ht="14.25">
      <c r="A35" s="40" t="s">
        <v>26</v>
      </c>
      <c r="B35" s="499" t="s">
        <v>25</v>
      </c>
    </row>
    <row r="36" spans="1:2" ht="12.75" customHeight="1">
      <c r="A36" s="40" t="s">
        <v>24</v>
      </c>
      <c r="B36" s="499" t="s">
        <v>23</v>
      </c>
    </row>
    <row r="37" spans="1:2" ht="14.25">
      <c r="A37" s="40" t="s">
        <v>22</v>
      </c>
      <c r="B37" s="499" t="s">
        <v>21</v>
      </c>
    </row>
    <row r="38" spans="1:2" ht="14.25">
      <c r="A38" s="40" t="s">
        <v>20</v>
      </c>
      <c r="B38" s="499" t="s">
        <v>19</v>
      </c>
    </row>
    <row r="39" spans="1:2" ht="14.25">
      <c r="A39" s="40" t="s">
        <v>18</v>
      </c>
      <c r="B39" s="499" t="s">
        <v>17</v>
      </c>
    </row>
    <row r="40" spans="1:2" ht="13.15" customHeight="1">
      <c r="A40" s="40" t="s">
        <v>16</v>
      </c>
      <c r="B40" s="499" t="s">
        <v>15</v>
      </c>
    </row>
    <row r="41" spans="1:2" ht="12" customHeight="1">
      <c r="A41" s="40" t="s">
        <v>14</v>
      </c>
      <c r="B41" s="499" t="s">
        <v>13</v>
      </c>
    </row>
    <row r="42" spans="1:2" ht="12.75" customHeight="1">
      <c r="A42" s="40" t="s">
        <v>12</v>
      </c>
      <c r="B42" s="499" t="s">
        <v>11</v>
      </c>
    </row>
  </sheetData>
  <mergeCells count="1">
    <mergeCell ref="A3:B3"/>
  </mergeCells>
  <hyperlinks>
    <hyperlink ref="B4" location="'1. (5)'!A1" display="Main performance indicators of transport by type of economic activity"/>
    <hyperlink ref="B5" location="'2. (5)'!A1" display="Main performance indicators of transport by type of ownership"/>
    <hyperlink ref="B6" location="'3. (5)'!A1" display="Main performance indicators of transport"/>
    <hyperlink ref="B7" location="'4. (5)'!A1" display="Transport performance indicators by regions"/>
    <hyperlink ref="B8" location="'5. (5)'!A1" display="Main performance indicators of transport by communication type"/>
    <hyperlink ref="B9" location="'6. (4)'!A1" display="Transportation of freights by all types of transport in the context of communication"/>
    <hyperlink ref="B10" location="'7_ЖД'!A1" display="Main performance indicators of railway transport"/>
    <hyperlink ref="B11" location="'8. (2)'!A1" display="Main performance indicators of railway transport by regions"/>
    <hyperlink ref="B12" location="'9.'!A1" display="Main performance indicators of rail transport by type of communication"/>
    <hyperlink ref="B13" location="'10.'!A1" display="Transportation of freights by rail transport in the context of communication"/>
    <hyperlink ref="B14" location="'11_Авто'!A1" display="Main performance indicators of road and urban electric transport"/>
    <hyperlink ref="B15" location="'12.'!A1" display="Indicators of the work of automobile and urban electric transport by regions"/>
    <hyperlink ref="B16" location="'13.'!A1" display="Main performance indicators of road and urban electric transport by type of communication"/>
    <hyperlink ref="B17" location="'14.'!A1" display="Transportation of freights by road transport in the context of communication"/>
    <hyperlink ref="B18" location="'15_Труба'!A1" display="Main performance indicators of pipeline transport"/>
    <hyperlink ref="B19" location="'16.'!A1" display="Performance indicators of pipeline transport by regions"/>
    <hyperlink ref="B20" location="'17.'!A1" display="Main performance indicators of pipeline transport by type of communication"/>
    <hyperlink ref="B21" location="'18.'!A1" display="Transportation of freights by pipeline transport in the context of communication"/>
    <hyperlink ref="B22" location="'19.'!A1" display="Length of pipelines listed on the balance sheet of the enterprise in the context of regions       "/>
    <hyperlink ref="B23" location="'20_Воздуш'!A1" display="Main performance indicators of air transport"/>
    <hyperlink ref="B24" location="'21.'!A1" display="Main performance indicators of air transport by region"/>
    <hyperlink ref="B25" location="'22.'!A1" display="Main performance indicators of air transport by type of communication"/>
    <hyperlink ref="B26" location="'23.'!A1" display="Transportation of freights by air in the context of communication"/>
    <hyperlink ref="B27" location="'24.'!A1" display="Main performance indicators of air transport"/>
    <hyperlink ref="B28" location="'25.'!A1" display="Number of international communications"/>
    <hyperlink ref="B29" location="'26'!A1" display="Transportation of freights and passengers through the international airports of the Republic of Kazakhstan on regular air transportation"/>
    <hyperlink ref="B30" location="'27'!A1" display="Transportation of freights and passengers through the international airports of the Republic of Kazakhstan on non-scheduled air transportation"/>
    <hyperlink ref="B31" location="'28_Bн.воды'!A1" display="Main performance indicators of inland water transport"/>
    <hyperlink ref="B32" location="'29.'!A1" display="Indicators of the work of inland water transport by regions"/>
    <hyperlink ref="B33" location="'30.'!A1" display="Main performance indicators of inland water transport by type of communication"/>
    <hyperlink ref="B34" location="'31.'!A1" display="Transportation of freights by inland waterways in the context of communication"/>
    <hyperlink ref="B35" location="'32-Море'!A1" display="Main performance indicators of maritime and coastal transport"/>
    <hyperlink ref="B36" location="'33.'!A1" display="Indicators of the work of maritime and coastal transport by region"/>
    <hyperlink ref="B37" location="'34.'!A1" display="Main performance indicators of maritime and coastal transport by type of communication"/>
    <hyperlink ref="B38" location="'35.'!A1" display="Transportation of freights by sea and coastal transport by type of cargo"/>
    <hyperlink ref="B39" location="'36.'!A1" display="Availability of offshore cargo ships"/>
    <hyperlink ref="B40" location="'37.всп.деят-ть'!A1" display="Main performance indicators of enterprises supporting transport activities"/>
    <hyperlink ref="B41" location="'38.'!A1" display="Income from ancillary transport activities by type of services"/>
    <hyperlink ref="B42" location="'39.'!A1" display="Number and capacity of single storage places"/>
  </hyperlinks>
  <pageMargins left="0.78740157480314965" right="0.39370078740157483" top="0.39370078740157483" bottom="0.39370078740157483" header="0" footer="0"/>
  <pageSetup paperSize="9" orientation="landscape" r:id="rId1"/>
</worksheet>
</file>

<file path=xl/worksheets/sheet30.xml><?xml version="1.0" encoding="utf-8"?>
<worksheet xmlns="http://schemas.openxmlformats.org/spreadsheetml/2006/main" xmlns:r="http://schemas.openxmlformats.org/officeDocument/2006/relationships">
  <dimension ref="A1:H51"/>
  <sheetViews>
    <sheetView workbookViewId="0">
      <selection activeCell="B35" sqref="B35:F51"/>
    </sheetView>
  </sheetViews>
  <sheetFormatPr defaultColWidth="9.140625" defaultRowHeight="13.5" customHeight="1"/>
  <cols>
    <col min="1" max="1" width="24.42578125" style="205" customWidth="1"/>
    <col min="2" max="2" width="22.42578125" style="205" customWidth="1"/>
    <col min="3" max="3" width="22.28515625" style="205" customWidth="1"/>
    <col min="4" max="4" width="22.42578125" style="205" customWidth="1"/>
    <col min="5" max="5" width="22.7109375" style="205" customWidth="1"/>
    <col min="6" max="6" width="22" style="205" customWidth="1"/>
    <col min="7" max="16384" width="9.140625" style="205"/>
  </cols>
  <sheetData>
    <row r="1" spans="1:8" ht="12.75">
      <c r="A1" s="476" t="s">
        <v>331</v>
      </c>
      <c r="B1" s="476"/>
      <c r="C1" s="476"/>
      <c r="D1" s="476"/>
      <c r="E1" s="476"/>
      <c r="F1" s="476"/>
    </row>
    <row r="2" spans="1:8" ht="11.25">
      <c r="A2" s="249"/>
      <c r="B2" s="477" t="s">
        <v>330</v>
      </c>
      <c r="C2" s="478"/>
      <c r="D2" s="479"/>
      <c r="E2" s="470" t="s">
        <v>329</v>
      </c>
      <c r="F2" s="480"/>
    </row>
    <row r="3" spans="1:8" ht="11.25">
      <c r="A3" s="248"/>
      <c r="B3" s="218" t="s">
        <v>327</v>
      </c>
      <c r="C3" s="217" t="s">
        <v>326</v>
      </c>
      <c r="D3" s="217" t="s">
        <v>328</v>
      </c>
      <c r="E3" s="247" t="s">
        <v>327</v>
      </c>
      <c r="F3" s="216" t="s">
        <v>326</v>
      </c>
    </row>
    <row r="4" spans="1:8" ht="11.25" customHeight="1">
      <c r="A4" s="184" t="s">
        <v>154</v>
      </c>
      <c r="B4" s="365">
        <v>8587520</v>
      </c>
      <c r="C4" s="365">
        <v>8520754</v>
      </c>
      <c r="D4" s="365" t="s">
        <v>485</v>
      </c>
      <c r="E4" s="365">
        <v>21795</v>
      </c>
      <c r="F4" s="365">
        <v>52515</v>
      </c>
      <c r="H4" s="246"/>
    </row>
    <row r="5" spans="1:8" ht="11.25" customHeight="1">
      <c r="A5" s="126" t="s">
        <v>153</v>
      </c>
      <c r="B5" s="365">
        <v>9217</v>
      </c>
      <c r="C5" s="365">
        <v>10017</v>
      </c>
      <c r="D5" s="365" t="s">
        <v>485</v>
      </c>
      <c r="E5" s="365">
        <v>2</v>
      </c>
      <c r="F5" s="365">
        <v>9</v>
      </c>
    </row>
    <row r="6" spans="1:8" ht="11.25" customHeight="1">
      <c r="A6" s="126" t="s">
        <v>152</v>
      </c>
      <c r="B6" s="365">
        <v>346163</v>
      </c>
      <c r="C6" s="365">
        <v>356475</v>
      </c>
      <c r="D6" s="365" t="s">
        <v>485</v>
      </c>
      <c r="E6" s="365">
        <v>419</v>
      </c>
      <c r="F6" s="365">
        <v>1041</v>
      </c>
    </row>
    <row r="7" spans="1:8" ht="11.25" customHeight="1">
      <c r="A7" s="126" t="s">
        <v>151</v>
      </c>
      <c r="B7" s="365">
        <v>39312</v>
      </c>
      <c r="C7" s="365">
        <v>38316</v>
      </c>
      <c r="D7" s="365" t="s">
        <v>485</v>
      </c>
      <c r="E7" s="299" t="s">
        <v>485</v>
      </c>
      <c r="F7" s="299" t="s">
        <v>485</v>
      </c>
    </row>
    <row r="8" spans="1:8" ht="11.25" customHeight="1">
      <c r="A8" s="126" t="s">
        <v>150</v>
      </c>
      <c r="B8" s="365">
        <v>522124</v>
      </c>
      <c r="C8" s="299">
        <v>529990</v>
      </c>
      <c r="D8" s="299" t="s">
        <v>485</v>
      </c>
      <c r="E8" s="365">
        <v>394</v>
      </c>
      <c r="F8" s="365">
        <v>3316</v>
      </c>
    </row>
    <row r="9" spans="1:8" ht="11.25" customHeight="1">
      <c r="A9" s="126" t="s">
        <v>149</v>
      </c>
      <c r="B9" s="365">
        <v>156866</v>
      </c>
      <c r="C9" s="365">
        <v>114483</v>
      </c>
      <c r="D9" s="365" t="s">
        <v>485</v>
      </c>
      <c r="E9" s="365">
        <v>3</v>
      </c>
      <c r="F9" s="365">
        <v>467</v>
      </c>
    </row>
    <row r="10" spans="1:8" ht="11.25" customHeight="1">
      <c r="A10" s="126" t="s">
        <v>148</v>
      </c>
      <c r="B10" s="365">
        <v>35897</v>
      </c>
      <c r="C10" s="365">
        <v>36486</v>
      </c>
      <c r="D10" s="365" t="s">
        <v>485</v>
      </c>
      <c r="E10" s="299">
        <v>6</v>
      </c>
      <c r="F10" s="299">
        <v>16</v>
      </c>
    </row>
    <row r="11" spans="1:8" ht="11.25" customHeight="1">
      <c r="A11" s="126" t="s">
        <v>147</v>
      </c>
      <c r="B11" s="365">
        <v>133334</v>
      </c>
      <c r="C11" s="365">
        <v>133436</v>
      </c>
      <c r="D11" s="365" t="s">
        <v>485</v>
      </c>
      <c r="E11" s="299" t="s">
        <v>486</v>
      </c>
      <c r="F11" s="299" t="s">
        <v>486</v>
      </c>
    </row>
    <row r="12" spans="1:8" ht="11.25" customHeight="1">
      <c r="A12" s="126" t="s">
        <v>146</v>
      </c>
      <c r="B12" s="365">
        <v>119119</v>
      </c>
      <c r="C12" s="365">
        <v>122503</v>
      </c>
      <c r="D12" s="365" t="s">
        <v>485</v>
      </c>
      <c r="E12" s="365">
        <v>46</v>
      </c>
      <c r="F12" s="365">
        <v>281</v>
      </c>
    </row>
    <row r="13" spans="1:8" ht="11.25" customHeight="1">
      <c r="A13" s="126" t="s">
        <v>145</v>
      </c>
      <c r="B13" s="365">
        <v>136929</v>
      </c>
      <c r="C13" s="299">
        <v>138025</v>
      </c>
      <c r="D13" s="365" t="s">
        <v>485</v>
      </c>
      <c r="E13" s="365">
        <v>21</v>
      </c>
      <c r="F13" s="365">
        <v>128</v>
      </c>
    </row>
    <row r="14" spans="1:8" ht="11.25" customHeight="1">
      <c r="A14" s="126" t="s">
        <v>144</v>
      </c>
      <c r="B14" s="365">
        <v>642304</v>
      </c>
      <c r="C14" s="299">
        <v>654510</v>
      </c>
      <c r="D14" s="299" t="s">
        <v>485</v>
      </c>
      <c r="E14" s="365">
        <v>254</v>
      </c>
      <c r="F14" s="365">
        <v>1967</v>
      </c>
    </row>
    <row r="15" spans="1:8" ht="11.25" customHeight="1">
      <c r="A15" s="126" t="s">
        <v>143</v>
      </c>
      <c r="B15" s="365">
        <v>78643</v>
      </c>
      <c r="C15" s="299">
        <v>79825</v>
      </c>
      <c r="D15" s="299" t="s">
        <v>485</v>
      </c>
      <c r="E15" s="365">
        <v>118</v>
      </c>
      <c r="F15" s="365">
        <v>304</v>
      </c>
    </row>
    <row r="16" spans="1:8" ht="11.25" customHeight="1">
      <c r="A16" s="126" t="s">
        <v>142</v>
      </c>
      <c r="B16" s="366">
        <v>1674</v>
      </c>
      <c r="C16" s="329">
        <v>2178</v>
      </c>
      <c r="D16" s="329" t="s">
        <v>485</v>
      </c>
      <c r="E16" s="365" t="s">
        <v>485</v>
      </c>
      <c r="F16" s="365" t="s">
        <v>485</v>
      </c>
    </row>
    <row r="17" spans="1:7" ht="11.25" customHeight="1">
      <c r="A17" s="126" t="s">
        <v>140</v>
      </c>
      <c r="B17" s="165">
        <v>252741</v>
      </c>
      <c r="C17" s="165">
        <v>253348</v>
      </c>
      <c r="D17" s="165" t="s">
        <v>485</v>
      </c>
      <c r="E17" s="299">
        <v>62</v>
      </c>
      <c r="F17" s="299">
        <v>487</v>
      </c>
    </row>
    <row r="18" spans="1:7" ht="11.25" customHeight="1">
      <c r="A18" s="126" t="s">
        <v>139</v>
      </c>
      <c r="B18" s="165" t="s">
        <v>486</v>
      </c>
      <c r="C18" s="165" t="s">
        <v>486</v>
      </c>
      <c r="D18" s="165" t="s">
        <v>485</v>
      </c>
      <c r="E18" s="299" t="s">
        <v>486</v>
      </c>
      <c r="F18" s="299" t="s">
        <v>486</v>
      </c>
    </row>
    <row r="19" spans="1:7" ht="11.25" customHeight="1">
      <c r="A19" s="121" t="s">
        <v>138</v>
      </c>
      <c r="B19" s="165" t="s">
        <v>486</v>
      </c>
      <c r="C19" s="165" t="s">
        <v>486</v>
      </c>
      <c r="D19" s="165" t="s">
        <v>485</v>
      </c>
      <c r="E19" s="329" t="s">
        <v>486</v>
      </c>
      <c r="F19" s="329" t="s">
        <v>486</v>
      </c>
    </row>
    <row r="20" spans="1:7" ht="11.25" customHeight="1">
      <c r="A20" s="121" t="s">
        <v>137</v>
      </c>
      <c r="B20" s="165" t="s">
        <v>486</v>
      </c>
      <c r="C20" s="165" t="s">
        <v>486</v>
      </c>
      <c r="D20" s="165" t="s">
        <v>485</v>
      </c>
      <c r="E20" s="329" t="s">
        <v>486</v>
      </c>
      <c r="F20" s="329" t="s">
        <v>486</v>
      </c>
    </row>
    <row r="21" spans="1:7" customFormat="1" ht="12.75">
      <c r="A21" s="475" t="s">
        <v>325</v>
      </c>
      <c r="B21" s="475"/>
      <c r="C21" s="475"/>
      <c r="D21" s="475"/>
      <c r="E21" s="475"/>
      <c r="F21" s="475"/>
    </row>
    <row r="22" spans="1:7" customFormat="1" ht="11.25" customHeight="1">
      <c r="A22" s="184" t="s">
        <v>154</v>
      </c>
      <c r="B22" s="363">
        <v>1172671</v>
      </c>
      <c r="C22" s="363">
        <v>1194093</v>
      </c>
      <c r="D22" s="192" t="s">
        <v>485</v>
      </c>
      <c r="E22" s="363">
        <v>6150</v>
      </c>
      <c r="F22" s="363">
        <v>40401</v>
      </c>
      <c r="G22" s="126"/>
    </row>
    <row r="23" spans="1:7" customFormat="1" ht="11.25" customHeight="1">
      <c r="A23" s="126" t="s">
        <v>152</v>
      </c>
      <c r="B23" s="363">
        <v>14614</v>
      </c>
      <c r="C23" s="363">
        <v>16155</v>
      </c>
      <c r="D23" s="192" t="s">
        <v>485</v>
      </c>
      <c r="E23" s="363">
        <v>11</v>
      </c>
      <c r="F23" s="363">
        <v>51</v>
      </c>
      <c r="G23" s="126"/>
    </row>
    <row r="24" spans="1:7" customFormat="1" ht="11.25" customHeight="1">
      <c r="A24" s="126" t="s">
        <v>150</v>
      </c>
      <c r="B24" s="367">
        <v>30863</v>
      </c>
      <c r="C24" s="367">
        <v>26647</v>
      </c>
      <c r="D24" s="134" t="s">
        <v>485</v>
      </c>
      <c r="E24" s="367">
        <v>19</v>
      </c>
      <c r="F24" s="367">
        <v>1693</v>
      </c>
      <c r="G24" s="126"/>
    </row>
    <row r="25" spans="1:7" customFormat="1" ht="11.25" customHeight="1">
      <c r="A25" s="126" t="s">
        <v>149</v>
      </c>
      <c r="B25" s="367">
        <v>4251</v>
      </c>
      <c r="C25" s="367">
        <v>7003</v>
      </c>
      <c r="D25" s="134" t="s">
        <v>485</v>
      </c>
      <c r="E25" s="134" t="s">
        <v>485</v>
      </c>
      <c r="F25" s="367">
        <v>14</v>
      </c>
      <c r="G25" s="126"/>
    </row>
    <row r="26" spans="1:7" customFormat="1" ht="11.25" customHeight="1">
      <c r="A26" s="126" t="s">
        <v>147</v>
      </c>
      <c r="B26" s="134" t="s">
        <v>486</v>
      </c>
      <c r="C26" s="134" t="s">
        <v>486</v>
      </c>
      <c r="D26" s="134" t="s">
        <v>485</v>
      </c>
      <c r="E26" s="134" t="s">
        <v>486</v>
      </c>
      <c r="F26" s="134" t="s">
        <v>486</v>
      </c>
      <c r="G26" s="126"/>
    </row>
    <row r="27" spans="1:7" customFormat="1" ht="11.25" customHeight="1">
      <c r="A27" s="126" t="s">
        <v>146</v>
      </c>
      <c r="B27" s="367">
        <v>1342</v>
      </c>
      <c r="C27" s="367">
        <v>1223</v>
      </c>
      <c r="D27" s="134" t="s">
        <v>485</v>
      </c>
      <c r="E27" s="134" t="s">
        <v>485</v>
      </c>
      <c r="F27" s="367">
        <v>1</v>
      </c>
      <c r="G27" s="126"/>
    </row>
    <row r="28" spans="1:7" customFormat="1" ht="11.25" customHeight="1">
      <c r="A28" s="126" t="s">
        <v>144</v>
      </c>
      <c r="B28" s="367">
        <v>61107</v>
      </c>
      <c r="C28" s="367">
        <v>83499</v>
      </c>
      <c r="D28" s="134" t="s">
        <v>485</v>
      </c>
      <c r="E28" s="367">
        <v>13</v>
      </c>
      <c r="F28" s="367">
        <v>23</v>
      </c>
      <c r="G28" s="126"/>
    </row>
    <row r="29" spans="1:7" customFormat="1" ht="11.25" customHeight="1">
      <c r="A29" s="126" t="s">
        <v>143</v>
      </c>
      <c r="B29" s="367">
        <v>82</v>
      </c>
      <c r="C29" s="367">
        <v>156</v>
      </c>
      <c r="D29" s="134" t="s">
        <v>485</v>
      </c>
      <c r="E29" s="134" t="s">
        <v>485</v>
      </c>
      <c r="F29" s="134" t="s">
        <v>485</v>
      </c>
      <c r="G29" s="126"/>
    </row>
    <row r="30" spans="1:7" customFormat="1" ht="11.25" customHeight="1">
      <c r="A30" s="126" t="s">
        <v>140</v>
      </c>
      <c r="B30" s="134" t="s">
        <v>486</v>
      </c>
      <c r="C30" s="134" t="s">
        <v>486</v>
      </c>
      <c r="D30" s="134" t="s">
        <v>485</v>
      </c>
      <c r="E30" s="134" t="s">
        <v>485</v>
      </c>
      <c r="F30" s="134" t="s">
        <v>485</v>
      </c>
      <c r="G30" s="126"/>
    </row>
    <row r="31" spans="1:7" customFormat="1" ht="11.25" customHeight="1">
      <c r="A31" s="126" t="s">
        <v>139</v>
      </c>
      <c r="B31" s="134" t="s">
        <v>486</v>
      </c>
      <c r="C31" s="134" t="s">
        <v>486</v>
      </c>
      <c r="D31" s="134" t="s">
        <v>485</v>
      </c>
      <c r="E31" s="134" t="s">
        <v>486</v>
      </c>
      <c r="F31" s="134" t="s">
        <v>486</v>
      </c>
      <c r="G31" s="126"/>
    </row>
    <row r="32" spans="1:7" customFormat="1" ht="11.25" customHeight="1">
      <c r="A32" s="121" t="s">
        <v>138</v>
      </c>
      <c r="B32" s="192" t="s">
        <v>486</v>
      </c>
      <c r="C32" s="192" t="s">
        <v>486</v>
      </c>
      <c r="D32" s="192" t="s">
        <v>485</v>
      </c>
      <c r="E32" s="192" t="s">
        <v>486</v>
      </c>
      <c r="F32" s="192" t="s">
        <v>486</v>
      </c>
      <c r="G32" s="126"/>
    </row>
    <row r="33" spans="1:7" customFormat="1" ht="11.25" customHeight="1">
      <c r="A33" s="121" t="s">
        <v>137</v>
      </c>
      <c r="B33" s="192" t="s">
        <v>486</v>
      </c>
      <c r="C33" s="192" t="s">
        <v>486</v>
      </c>
      <c r="D33" s="192" t="s">
        <v>485</v>
      </c>
      <c r="E33" s="192" t="s">
        <v>486</v>
      </c>
      <c r="F33" s="192" t="s">
        <v>486</v>
      </c>
      <c r="G33" s="126"/>
    </row>
    <row r="34" spans="1:7" customFormat="1" ht="12.75">
      <c r="A34" s="474" t="s">
        <v>324</v>
      </c>
      <c r="B34" s="475"/>
      <c r="C34" s="475"/>
      <c r="D34" s="475"/>
      <c r="E34" s="475"/>
      <c r="F34" s="475"/>
    </row>
    <row r="35" spans="1:7" ht="11.25" customHeight="1">
      <c r="A35" s="184" t="s">
        <v>154</v>
      </c>
      <c r="B35" s="363">
        <v>7414849</v>
      </c>
      <c r="C35" s="363">
        <v>7326661</v>
      </c>
      <c r="D35" s="192" t="s">
        <v>485</v>
      </c>
      <c r="E35" s="363">
        <v>15645</v>
      </c>
      <c r="F35" s="363">
        <v>12114</v>
      </c>
    </row>
    <row r="36" spans="1:7" ht="11.25" customHeight="1">
      <c r="A36" s="126" t="s">
        <v>153</v>
      </c>
      <c r="B36" s="363">
        <v>9217</v>
      </c>
      <c r="C36" s="363">
        <v>10017</v>
      </c>
      <c r="D36" s="192" t="s">
        <v>485</v>
      </c>
      <c r="E36" s="363">
        <v>2</v>
      </c>
      <c r="F36" s="363">
        <v>9</v>
      </c>
    </row>
    <row r="37" spans="1:7" ht="11.25" customHeight="1">
      <c r="A37" s="126" t="s">
        <v>152</v>
      </c>
      <c r="B37" s="363">
        <v>331549</v>
      </c>
      <c r="C37" s="363">
        <v>340320</v>
      </c>
      <c r="D37" s="192" t="s">
        <v>485</v>
      </c>
      <c r="E37" s="363">
        <v>408</v>
      </c>
      <c r="F37" s="363">
        <v>990</v>
      </c>
    </row>
    <row r="38" spans="1:7" ht="11.25" customHeight="1">
      <c r="A38" s="126" t="s">
        <v>151</v>
      </c>
      <c r="B38" s="363">
        <v>39312</v>
      </c>
      <c r="C38" s="363">
        <v>38316</v>
      </c>
      <c r="D38" s="192" t="s">
        <v>485</v>
      </c>
      <c r="E38" s="192" t="s">
        <v>485</v>
      </c>
      <c r="F38" s="192" t="s">
        <v>485</v>
      </c>
    </row>
    <row r="39" spans="1:7" ht="11.25" customHeight="1">
      <c r="A39" s="126" t="s">
        <v>150</v>
      </c>
      <c r="B39" s="363">
        <v>491261</v>
      </c>
      <c r="C39" s="363">
        <v>503343</v>
      </c>
      <c r="D39" s="192" t="s">
        <v>485</v>
      </c>
      <c r="E39" s="363">
        <v>375</v>
      </c>
      <c r="F39" s="363">
        <v>1623</v>
      </c>
    </row>
    <row r="40" spans="1:7" ht="11.25" customHeight="1">
      <c r="A40" s="126" t="s">
        <v>149</v>
      </c>
      <c r="B40" s="363">
        <v>152615</v>
      </c>
      <c r="C40" s="363">
        <v>107480</v>
      </c>
      <c r="D40" s="192" t="s">
        <v>485</v>
      </c>
      <c r="E40" s="363">
        <v>3</v>
      </c>
      <c r="F40" s="363">
        <v>453</v>
      </c>
    </row>
    <row r="41" spans="1:7" ht="11.25" customHeight="1">
      <c r="A41" s="126" t="s">
        <v>148</v>
      </c>
      <c r="B41" s="363">
        <v>35897</v>
      </c>
      <c r="C41" s="363">
        <v>36486</v>
      </c>
      <c r="D41" s="192" t="s">
        <v>485</v>
      </c>
      <c r="E41" s="192">
        <v>6</v>
      </c>
      <c r="F41" s="192">
        <v>16</v>
      </c>
    </row>
    <row r="42" spans="1:7" ht="11.25" customHeight="1">
      <c r="A42" s="126" t="s">
        <v>147</v>
      </c>
      <c r="B42" s="363">
        <v>128362</v>
      </c>
      <c r="C42" s="363">
        <v>129425</v>
      </c>
      <c r="D42" s="192" t="s">
        <v>485</v>
      </c>
      <c r="E42" s="192" t="s">
        <v>486</v>
      </c>
      <c r="F42" s="192" t="s">
        <v>486</v>
      </c>
    </row>
    <row r="43" spans="1:7" ht="11.25" customHeight="1">
      <c r="A43" s="126" t="s">
        <v>146</v>
      </c>
      <c r="B43" s="363">
        <v>117777</v>
      </c>
      <c r="C43" s="363">
        <v>121280</v>
      </c>
      <c r="D43" s="192" t="s">
        <v>485</v>
      </c>
      <c r="E43" s="363">
        <v>46</v>
      </c>
      <c r="F43" s="363">
        <v>280</v>
      </c>
    </row>
    <row r="44" spans="1:7" ht="11.25" customHeight="1">
      <c r="A44" s="126" t="s">
        <v>145</v>
      </c>
      <c r="B44" s="363">
        <v>136929</v>
      </c>
      <c r="C44" s="363">
        <v>138025</v>
      </c>
      <c r="D44" s="192" t="s">
        <v>485</v>
      </c>
      <c r="E44" s="363">
        <v>21</v>
      </c>
      <c r="F44" s="363">
        <v>128</v>
      </c>
    </row>
    <row r="45" spans="1:7" ht="11.25" customHeight="1">
      <c r="A45" s="126" t="s">
        <v>144</v>
      </c>
      <c r="B45" s="363">
        <v>581197</v>
      </c>
      <c r="C45" s="363">
        <v>571011</v>
      </c>
      <c r="D45" s="192" t="s">
        <v>485</v>
      </c>
      <c r="E45" s="363">
        <v>241</v>
      </c>
      <c r="F45" s="363">
        <v>1944</v>
      </c>
    </row>
    <row r="46" spans="1:7" ht="11.25" customHeight="1">
      <c r="A46" s="126" t="s">
        <v>143</v>
      </c>
      <c r="B46" s="363">
        <v>78561</v>
      </c>
      <c r="C46" s="363">
        <v>79669</v>
      </c>
      <c r="D46" s="192" t="s">
        <v>485</v>
      </c>
      <c r="E46" s="363">
        <v>118</v>
      </c>
      <c r="F46" s="363">
        <v>304</v>
      </c>
    </row>
    <row r="47" spans="1:7" ht="11.25" customHeight="1">
      <c r="A47" s="126" t="s">
        <v>142</v>
      </c>
      <c r="B47" s="363">
        <v>1674</v>
      </c>
      <c r="C47" s="363">
        <v>2178</v>
      </c>
      <c r="D47" s="192" t="s">
        <v>485</v>
      </c>
      <c r="E47" s="363" t="s">
        <v>485</v>
      </c>
      <c r="F47" s="363" t="s">
        <v>485</v>
      </c>
    </row>
    <row r="48" spans="1:7" ht="11.25" customHeight="1">
      <c r="A48" s="126" t="s">
        <v>140</v>
      </c>
      <c r="B48" s="363">
        <v>252438</v>
      </c>
      <c r="C48" s="363">
        <v>253028</v>
      </c>
      <c r="D48" s="192" t="s">
        <v>485</v>
      </c>
      <c r="E48" s="192">
        <v>62</v>
      </c>
      <c r="F48" s="192">
        <v>487</v>
      </c>
    </row>
    <row r="49" spans="1:6" ht="11.25" customHeight="1">
      <c r="A49" s="126" t="s">
        <v>139</v>
      </c>
      <c r="B49" s="192" t="s">
        <v>486</v>
      </c>
      <c r="C49" s="192" t="s">
        <v>486</v>
      </c>
      <c r="D49" s="192" t="s">
        <v>485</v>
      </c>
      <c r="E49" s="192" t="s">
        <v>486</v>
      </c>
      <c r="F49" s="192" t="s">
        <v>486</v>
      </c>
    </row>
    <row r="50" spans="1:6" ht="11.25" customHeight="1">
      <c r="A50" s="121" t="s">
        <v>138</v>
      </c>
      <c r="B50" s="192" t="s">
        <v>486</v>
      </c>
      <c r="C50" s="192" t="s">
        <v>486</v>
      </c>
      <c r="D50" s="192" t="s">
        <v>485</v>
      </c>
      <c r="E50" s="192" t="s">
        <v>486</v>
      </c>
      <c r="F50" s="192" t="s">
        <v>486</v>
      </c>
    </row>
    <row r="51" spans="1:6" ht="11.25" customHeight="1">
      <c r="A51" s="121" t="s">
        <v>137</v>
      </c>
      <c r="B51" s="182" t="s">
        <v>486</v>
      </c>
      <c r="C51" s="182" t="s">
        <v>486</v>
      </c>
      <c r="D51" s="182" t="s">
        <v>485</v>
      </c>
      <c r="E51" s="182" t="s">
        <v>486</v>
      </c>
      <c r="F51" s="182" t="s">
        <v>486</v>
      </c>
    </row>
  </sheetData>
  <mergeCells count="5">
    <mergeCell ref="A34:F34"/>
    <mergeCell ref="A1:F1"/>
    <mergeCell ref="B2:D2"/>
    <mergeCell ref="E2:F2"/>
    <mergeCell ref="A21:F21"/>
  </mergeCells>
  <pageMargins left="0.78740157480314965" right="0.39370078740157483" top="0.39370078740157483" bottom="0.39370078740157483" header="0" footer="0"/>
  <pageSetup paperSize="9" orientation="landscape" r:id="rId1"/>
  <headerFooter>
    <oddFooter>&amp;R&amp;"-,полужирный"&amp;8 43</oddFooter>
  </headerFooter>
</worksheet>
</file>

<file path=xl/worksheets/sheet31.xml><?xml version="1.0" encoding="utf-8"?>
<worksheet xmlns="http://schemas.openxmlformats.org/spreadsheetml/2006/main" xmlns:r="http://schemas.openxmlformats.org/officeDocument/2006/relationships">
  <dimension ref="A1:N53"/>
  <sheetViews>
    <sheetView workbookViewId="0">
      <selection activeCell="B37" sqref="B37:F52"/>
    </sheetView>
  </sheetViews>
  <sheetFormatPr defaultRowHeight="12.75"/>
  <cols>
    <col min="1" max="1" width="24.140625" customWidth="1"/>
    <col min="2" max="2" width="21.85546875" customWidth="1"/>
    <col min="3" max="3" width="21.7109375" customWidth="1"/>
    <col min="4" max="4" width="21" customWidth="1"/>
    <col min="5" max="5" width="23.28515625" customWidth="1"/>
    <col min="6" max="6" width="22.140625" customWidth="1"/>
  </cols>
  <sheetData>
    <row r="1" spans="1:14">
      <c r="A1" s="481" t="s">
        <v>334</v>
      </c>
      <c r="B1" s="481"/>
      <c r="C1" s="481"/>
      <c r="D1" s="481"/>
      <c r="E1" s="481"/>
      <c r="F1" s="481"/>
    </row>
    <row r="2" spans="1:14">
      <c r="A2" s="249"/>
      <c r="B2" s="477" t="s">
        <v>330</v>
      </c>
      <c r="C2" s="478"/>
      <c r="D2" s="479"/>
      <c r="E2" s="470" t="s">
        <v>329</v>
      </c>
      <c r="F2" s="480"/>
    </row>
    <row r="3" spans="1:14">
      <c r="A3" s="248"/>
      <c r="B3" s="218" t="s">
        <v>327</v>
      </c>
      <c r="C3" s="217" t="s">
        <v>326</v>
      </c>
      <c r="D3" s="217" t="s">
        <v>328</v>
      </c>
      <c r="E3" s="247" t="s">
        <v>327</v>
      </c>
      <c r="F3" s="216" t="s">
        <v>326</v>
      </c>
    </row>
    <row r="4" spans="1:14" ht="11.25" customHeight="1">
      <c r="A4" s="184" t="s">
        <v>154</v>
      </c>
      <c r="B4" s="367">
        <v>359923</v>
      </c>
      <c r="C4" s="367">
        <v>441391</v>
      </c>
      <c r="D4" s="367">
        <v>2</v>
      </c>
      <c r="E4" s="367">
        <v>5923</v>
      </c>
      <c r="F4" s="367">
        <v>69299</v>
      </c>
      <c r="H4" s="240"/>
      <c r="I4" s="240"/>
      <c r="J4" s="240"/>
      <c r="K4" s="240"/>
      <c r="L4" s="240"/>
      <c r="M4" s="240"/>
      <c r="N4" s="240"/>
    </row>
    <row r="5" spans="1:14" ht="11.25" customHeight="1">
      <c r="A5" s="126" t="s">
        <v>153</v>
      </c>
      <c r="B5" s="367">
        <v>170</v>
      </c>
      <c r="C5" s="367">
        <v>258</v>
      </c>
      <c r="D5" s="134" t="s">
        <v>485</v>
      </c>
      <c r="E5" s="134" t="s">
        <v>485</v>
      </c>
      <c r="F5" s="134" t="s">
        <v>485</v>
      </c>
    </row>
    <row r="6" spans="1:14" ht="11.25" customHeight="1">
      <c r="A6" s="126" t="s">
        <v>152</v>
      </c>
      <c r="B6" s="367">
        <v>22844</v>
      </c>
      <c r="C6" s="367">
        <v>22752</v>
      </c>
      <c r="D6" s="367">
        <v>2</v>
      </c>
      <c r="E6" s="134">
        <v>406</v>
      </c>
      <c r="F6" s="367">
        <v>18668</v>
      </c>
    </row>
    <row r="7" spans="1:14" ht="11.25" customHeight="1">
      <c r="A7" s="126" t="s">
        <v>150</v>
      </c>
      <c r="B7" s="367">
        <v>22716</v>
      </c>
      <c r="C7" s="367">
        <v>24908</v>
      </c>
      <c r="D7" s="134" t="s">
        <v>485</v>
      </c>
      <c r="E7" s="134" t="s">
        <v>485</v>
      </c>
      <c r="F7" s="134" t="s">
        <v>485</v>
      </c>
    </row>
    <row r="8" spans="1:14" ht="11.25" customHeight="1">
      <c r="A8" s="126" t="s">
        <v>149</v>
      </c>
      <c r="B8" s="367">
        <v>11826</v>
      </c>
      <c r="C8" s="367">
        <v>10681</v>
      </c>
      <c r="D8" s="134" t="s">
        <v>485</v>
      </c>
      <c r="E8" s="367">
        <v>28</v>
      </c>
      <c r="F8" s="367">
        <v>1064</v>
      </c>
    </row>
    <row r="9" spans="1:14" ht="11.25" customHeight="1">
      <c r="A9" s="126" t="s">
        <v>148</v>
      </c>
      <c r="B9" s="367">
        <v>2659</v>
      </c>
      <c r="C9" s="367">
        <v>3667</v>
      </c>
      <c r="D9" s="367" t="s">
        <v>485</v>
      </c>
      <c r="E9" s="367" t="s">
        <v>485</v>
      </c>
      <c r="F9" s="367" t="s">
        <v>485</v>
      </c>
    </row>
    <row r="10" spans="1:14" ht="11.25" customHeight="1">
      <c r="A10" s="126" t="s">
        <v>147</v>
      </c>
      <c r="B10" s="367">
        <v>13100</v>
      </c>
      <c r="C10" s="367">
        <v>13186</v>
      </c>
      <c r="D10" s="134" t="s">
        <v>485</v>
      </c>
      <c r="E10" s="367" t="s">
        <v>486</v>
      </c>
      <c r="F10" s="367" t="s">
        <v>486</v>
      </c>
    </row>
    <row r="11" spans="1:14" ht="11.25" customHeight="1">
      <c r="A11" s="126" t="s">
        <v>146</v>
      </c>
      <c r="B11" s="367">
        <v>7227</v>
      </c>
      <c r="C11" s="367">
        <v>6921</v>
      </c>
      <c r="D11" s="134" t="s">
        <v>485</v>
      </c>
      <c r="E11" s="134" t="s">
        <v>485</v>
      </c>
      <c r="F11" s="134" t="s">
        <v>485</v>
      </c>
    </row>
    <row r="12" spans="1:14" ht="11.25" customHeight="1">
      <c r="A12" s="126" t="s">
        <v>145</v>
      </c>
      <c r="B12" s="367">
        <v>260</v>
      </c>
      <c r="C12" s="367">
        <v>113</v>
      </c>
      <c r="D12" s="134" t="s">
        <v>485</v>
      </c>
      <c r="E12" s="134">
        <v>1</v>
      </c>
      <c r="F12" s="367" t="s">
        <v>485</v>
      </c>
    </row>
    <row r="13" spans="1:14" ht="11.25" customHeight="1">
      <c r="A13" s="126" t="s">
        <v>144</v>
      </c>
      <c r="B13" s="367">
        <v>3463</v>
      </c>
      <c r="C13" s="367">
        <v>3293</v>
      </c>
      <c r="D13" s="134" t="s">
        <v>485</v>
      </c>
      <c r="E13" s="134">
        <v>71</v>
      </c>
      <c r="F13" s="367">
        <v>162</v>
      </c>
    </row>
    <row r="14" spans="1:14" ht="11.25" customHeight="1">
      <c r="A14" s="126" t="s">
        <v>143</v>
      </c>
      <c r="B14" s="367">
        <v>479</v>
      </c>
      <c r="C14" s="367">
        <v>282</v>
      </c>
      <c r="D14" s="134" t="s">
        <v>485</v>
      </c>
      <c r="E14" s="367" t="s">
        <v>485</v>
      </c>
      <c r="F14" s="367" t="s">
        <v>485</v>
      </c>
    </row>
    <row r="15" spans="1:14" ht="11.25" customHeight="1">
      <c r="A15" s="126" t="s">
        <v>142</v>
      </c>
      <c r="B15" s="367">
        <v>193</v>
      </c>
      <c r="C15" s="367">
        <v>198</v>
      </c>
      <c r="D15" s="134" t="s">
        <v>485</v>
      </c>
      <c r="E15" s="134" t="s">
        <v>485</v>
      </c>
      <c r="F15" s="367" t="s">
        <v>485</v>
      </c>
    </row>
    <row r="16" spans="1:14" ht="11.25" customHeight="1">
      <c r="A16" s="126" t="s">
        <v>140</v>
      </c>
      <c r="B16" s="367">
        <v>3126</v>
      </c>
      <c r="C16" s="367">
        <v>3519</v>
      </c>
      <c r="D16" s="134" t="s">
        <v>485</v>
      </c>
      <c r="E16" s="134">
        <v>8</v>
      </c>
      <c r="F16" s="134">
        <v>10</v>
      </c>
    </row>
    <row r="17" spans="1:6" ht="11.25" customHeight="1">
      <c r="A17" s="126" t="s">
        <v>139</v>
      </c>
      <c r="B17" s="367" t="s">
        <v>486</v>
      </c>
      <c r="C17" s="367" t="s">
        <v>486</v>
      </c>
      <c r="D17" s="134" t="s">
        <v>485</v>
      </c>
      <c r="E17" s="134" t="s">
        <v>485</v>
      </c>
      <c r="F17" s="367" t="s">
        <v>485</v>
      </c>
    </row>
    <row r="18" spans="1:6" ht="11.25" customHeight="1">
      <c r="A18" s="121" t="s">
        <v>138</v>
      </c>
      <c r="B18" s="192" t="s">
        <v>486</v>
      </c>
      <c r="C18" s="192" t="s">
        <v>486</v>
      </c>
      <c r="D18" s="192" t="s">
        <v>485</v>
      </c>
      <c r="E18" s="192" t="s">
        <v>486</v>
      </c>
      <c r="F18" s="192" t="s">
        <v>486</v>
      </c>
    </row>
    <row r="19" spans="1:6" ht="11.25" customHeight="1">
      <c r="A19" s="121" t="s">
        <v>137</v>
      </c>
      <c r="B19" s="192" t="s">
        <v>486</v>
      </c>
      <c r="C19" s="192" t="s">
        <v>486</v>
      </c>
      <c r="D19" s="192" t="s">
        <v>485</v>
      </c>
      <c r="E19" s="192" t="s">
        <v>486</v>
      </c>
      <c r="F19" s="192" t="s">
        <v>486</v>
      </c>
    </row>
    <row r="20" spans="1:6">
      <c r="A20" s="475" t="s">
        <v>333</v>
      </c>
      <c r="B20" s="475"/>
      <c r="C20" s="475"/>
      <c r="D20" s="475"/>
      <c r="E20" s="475"/>
      <c r="F20" s="475"/>
    </row>
    <row r="21" spans="1:6" ht="11.25" customHeight="1">
      <c r="A21" s="184" t="s">
        <v>154</v>
      </c>
      <c r="B21" s="367">
        <v>322704</v>
      </c>
      <c r="C21" s="367">
        <v>403462</v>
      </c>
      <c r="D21" s="367">
        <v>2</v>
      </c>
      <c r="E21" s="367">
        <v>5483</v>
      </c>
      <c r="F21" s="367">
        <v>67892</v>
      </c>
    </row>
    <row r="22" spans="1:6" ht="11.25" customHeight="1">
      <c r="A22" s="126" t="s">
        <v>153</v>
      </c>
      <c r="B22" s="367">
        <v>26</v>
      </c>
      <c r="C22" s="367">
        <v>126</v>
      </c>
      <c r="D22" s="134" t="s">
        <v>485</v>
      </c>
      <c r="E22" s="134" t="s">
        <v>485</v>
      </c>
      <c r="F22" s="134" t="s">
        <v>485</v>
      </c>
    </row>
    <row r="23" spans="1:6" ht="11.25" customHeight="1">
      <c r="A23" s="126" t="s">
        <v>152</v>
      </c>
      <c r="B23" s="367">
        <v>22482</v>
      </c>
      <c r="C23" s="367">
        <v>22426</v>
      </c>
      <c r="D23" s="367">
        <v>2</v>
      </c>
      <c r="E23" s="134" t="s">
        <v>485</v>
      </c>
      <c r="F23" s="367">
        <v>17285</v>
      </c>
    </row>
    <row r="24" spans="1:6" ht="11.25" customHeight="1">
      <c r="A24" s="126" t="s">
        <v>150</v>
      </c>
      <c r="B24" s="367">
        <v>2706</v>
      </c>
      <c r="C24" s="367">
        <v>4260</v>
      </c>
      <c r="D24" s="134" t="s">
        <v>485</v>
      </c>
      <c r="E24" s="134" t="s">
        <v>485</v>
      </c>
      <c r="F24" s="134" t="s">
        <v>485</v>
      </c>
    </row>
    <row r="25" spans="1:6" ht="11.25" customHeight="1">
      <c r="A25" s="126" t="s">
        <v>149</v>
      </c>
      <c r="B25" s="367">
        <v>10335</v>
      </c>
      <c r="C25" s="367">
        <v>9603</v>
      </c>
      <c r="D25" s="134" t="s">
        <v>485</v>
      </c>
      <c r="E25" s="367">
        <v>28</v>
      </c>
      <c r="F25" s="367">
        <v>1064</v>
      </c>
    </row>
    <row r="26" spans="1:6" ht="11.25" customHeight="1">
      <c r="A26" s="126" t="s">
        <v>148</v>
      </c>
      <c r="B26" s="367">
        <v>290</v>
      </c>
      <c r="C26" s="367">
        <v>630</v>
      </c>
      <c r="D26" s="134" t="s">
        <v>485</v>
      </c>
      <c r="E26" s="134" t="s">
        <v>485</v>
      </c>
      <c r="F26" s="134" t="s">
        <v>485</v>
      </c>
    </row>
    <row r="27" spans="1:6" ht="11.25" customHeight="1">
      <c r="A27" s="126" t="s">
        <v>147</v>
      </c>
      <c r="B27" s="134" t="s">
        <v>486</v>
      </c>
      <c r="C27" s="134" t="s">
        <v>486</v>
      </c>
      <c r="D27" s="134" t="s">
        <v>485</v>
      </c>
      <c r="E27" s="134" t="s">
        <v>486</v>
      </c>
      <c r="F27" s="134" t="s">
        <v>486</v>
      </c>
    </row>
    <row r="28" spans="1:6" ht="11.25" customHeight="1">
      <c r="A28" s="126" t="s">
        <v>146</v>
      </c>
      <c r="B28" s="367">
        <v>6688</v>
      </c>
      <c r="C28" s="367">
        <v>6365</v>
      </c>
      <c r="D28" s="134" t="s">
        <v>485</v>
      </c>
      <c r="E28" s="134" t="s">
        <v>485</v>
      </c>
      <c r="F28" s="134" t="s">
        <v>485</v>
      </c>
    </row>
    <row r="29" spans="1:6" ht="11.25" customHeight="1">
      <c r="A29" s="126" t="s">
        <v>145</v>
      </c>
      <c r="B29" s="367">
        <v>40</v>
      </c>
      <c r="C29" s="367">
        <v>38</v>
      </c>
      <c r="D29" s="134" t="s">
        <v>485</v>
      </c>
      <c r="E29" s="367">
        <v>1</v>
      </c>
      <c r="F29" s="134" t="s">
        <v>485</v>
      </c>
    </row>
    <row r="30" spans="1:6" ht="11.25" customHeight="1">
      <c r="A30" s="126" t="s">
        <v>144</v>
      </c>
      <c r="B30" s="367">
        <v>3172</v>
      </c>
      <c r="C30" s="367">
        <v>2879</v>
      </c>
      <c r="D30" s="134" t="s">
        <v>485</v>
      </c>
      <c r="E30" s="367">
        <v>59</v>
      </c>
      <c r="F30" s="367">
        <v>158</v>
      </c>
    </row>
    <row r="31" spans="1:6" ht="11.25" customHeight="1">
      <c r="A31" s="126" t="s">
        <v>143</v>
      </c>
      <c r="B31" s="367">
        <v>26</v>
      </c>
      <c r="C31" s="134" t="s">
        <v>485</v>
      </c>
      <c r="D31" s="134" t="s">
        <v>485</v>
      </c>
      <c r="E31" s="134" t="s">
        <v>485</v>
      </c>
      <c r="F31" s="134" t="s">
        <v>485</v>
      </c>
    </row>
    <row r="32" spans="1:6" ht="11.25" customHeight="1">
      <c r="A32" s="126" t="s">
        <v>140</v>
      </c>
      <c r="B32" s="367">
        <v>274</v>
      </c>
      <c r="C32" s="367">
        <v>336</v>
      </c>
      <c r="D32" s="134" t="s">
        <v>485</v>
      </c>
      <c r="E32" s="134" t="s">
        <v>485</v>
      </c>
      <c r="F32" s="134" t="s">
        <v>485</v>
      </c>
    </row>
    <row r="33" spans="1:6" ht="11.25" customHeight="1">
      <c r="A33" s="126" t="s">
        <v>139</v>
      </c>
      <c r="B33" s="192" t="s">
        <v>486</v>
      </c>
      <c r="C33" s="192" t="s">
        <v>486</v>
      </c>
      <c r="D33" s="192" t="s">
        <v>485</v>
      </c>
      <c r="E33" s="192" t="s">
        <v>485</v>
      </c>
      <c r="F33" s="192" t="s">
        <v>485</v>
      </c>
    </row>
    <row r="34" spans="1:6" ht="11.25" customHeight="1">
      <c r="A34" s="121" t="s">
        <v>138</v>
      </c>
      <c r="B34" s="192" t="s">
        <v>486</v>
      </c>
      <c r="C34" s="192" t="s">
        <v>486</v>
      </c>
      <c r="D34" s="192" t="s">
        <v>485</v>
      </c>
      <c r="E34" s="192" t="s">
        <v>486</v>
      </c>
      <c r="F34" s="192" t="s">
        <v>486</v>
      </c>
    </row>
    <row r="35" spans="1:6">
      <c r="A35" s="121" t="s">
        <v>137</v>
      </c>
      <c r="B35" s="192" t="s">
        <v>486</v>
      </c>
      <c r="C35" s="192" t="s">
        <v>486</v>
      </c>
      <c r="D35" s="192" t="s">
        <v>485</v>
      </c>
      <c r="E35" s="192" t="s">
        <v>486</v>
      </c>
      <c r="F35" s="192" t="s">
        <v>486</v>
      </c>
    </row>
    <row r="36" spans="1:6">
      <c r="A36" s="475" t="s">
        <v>332</v>
      </c>
      <c r="B36" s="475"/>
      <c r="C36" s="475"/>
      <c r="D36" s="475"/>
      <c r="E36" s="475"/>
      <c r="F36" s="475"/>
    </row>
    <row r="37" spans="1:6" ht="11.25" customHeight="1">
      <c r="A37" s="184" t="s">
        <v>154</v>
      </c>
      <c r="B37" s="366">
        <v>37219</v>
      </c>
      <c r="C37" s="366">
        <v>37929</v>
      </c>
      <c r="D37" s="329" t="s">
        <v>485</v>
      </c>
      <c r="E37" s="366">
        <v>440</v>
      </c>
      <c r="F37" s="366">
        <v>1407</v>
      </c>
    </row>
    <row r="38" spans="1:6" ht="11.25" customHeight="1">
      <c r="A38" s="126" t="s">
        <v>153</v>
      </c>
      <c r="B38" s="366">
        <v>144</v>
      </c>
      <c r="C38" s="366">
        <v>132</v>
      </c>
      <c r="D38" s="329" t="s">
        <v>485</v>
      </c>
      <c r="E38" s="329" t="s">
        <v>485</v>
      </c>
      <c r="F38" s="329" t="s">
        <v>485</v>
      </c>
    </row>
    <row r="39" spans="1:6" ht="11.25" customHeight="1">
      <c r="A39" s="126" t="s">
        <v>152</v>
      </c>
      <c r="B39" s="365">
        <v>362</v>
      </c>
      <c r="C39" s="365">
        <v>326</v>
      </c>
      <c r="D39" s="299" t="s">
        <v>485</v>
      </c>
      <c r="E39" s="299">
        <v>406</v>
      </c>
      <c r="F39" s="365">
        <v>1383</v>
      </c>
    </row>
    <row r="40" spans="1:6" ht="11.25" customHeight="1">
      <c r="A40" s="126" t="s">
        <v>150</v>
      </c>
      <c r="B40" s="365">
        <v>20010</v>
      </c>
      <c r="C40" s="365">
        <v>20648</v>
      </c>
      <c r="D40" s="299" t="s">
        <v>485</v>
      </c>
      <c r="E40" s="299" t="s">
        <v>485</v>
      </c>
      <c r="F40" s="299" t="s">
        <v>485</v>
      </c>
    </row>
    <row r="41" spans="1:6" ht="11.25" customHeight="1">
      <c r="A41" s="126" t="s">
        <v>149</v>
      </c>
      <c r="B41" s="365">
        <v>1491</v>
      </c>
      <c r="C41" s="365">
        <v>1078</v>
      </c>
      <c r="D41" s="299" t="s">
        <v>485</v>
      </c>
      <c r="E41" s="365" t="s">
        <v>485</v>
      </c>
      <c r="F41" s="365" t="s">
        <v>485</v>
      </c>
    </row>
    <row r="42" spans="1:6" ht="11.25" customHeight="1">
      <c r="A42" s="126" t="s">
        <v>148</v>
      </c>
      <c r="B42" s="365">
        <v>2369</v>
      </c>
      <c r="C42" s="365">
        <v>3037</v>
      </c>
      <c r="D42" s="299" t="s">
        <v>485</v>
      </c>
      <c r="E42" s="299" t="s">
        <v>485</v>
      </c>
      <c r="F42" s="365" t="s">
        <v>485</v>
      </c>
    </row>
    <row r="43" spans="1:6" ht="11.25" customHeight="1">
      <c r="A43" s="126" t="s">
        <v>147</v>
      </c>
      <c r="B43" s="365">
        <v>865</v>
      </c>
      <c r="C43" s="365">
        <v>945</v>
      </c>
      <c r="D43" s="299" t="s">
        <v>485</v>
      </c>
      <c r="E43" s="365" t="s">
        <v>486</v>
      </c>
      <c r="F43" s="365" t="s">
        <v>485</v>
      </c>
    </row>
    <row r="44" spans="1:6" ht="11.25" customHeight="1">
      <c r="A44" s="126" t="s">
        <v>146</v>
      </c>
      <c r="B44" s="365">
        <v>539</v>
      </c>
      <c r="C44" s="365">
        <v>556</v>
      </c>
      <c r="D44" s="299" t="s">
        <v>485</v>
      </c>
      <c r="E44" s="299" t="s">
        <v>485</v>
      </c>
      <c r="F44" s="299" t="s">
        <v>485</v>
      </c>
    </row>
    <row r="45" spans="1:6" ht="11.25" customHeight="1">
      <c r="A45" s="126" t="s">
        <v>145</v>
      </c>
      <c r="B45" s="365">
        <v>220</v>
      </c>
      <c r="C45" s="365">
        <v>75</v>
      </c>
      <c r="D45" s="299" t="s">
        <v>485</v>
      </c>
      <c r="E45" s="299" t="s">
        <v>485</v>
      </c>
      <c r="F45" s="299" t="s">
        <v>485</v>
      </c>
    </row>
    <row r="46" spans="1:6" ht="11.25" customHeight="1">
      <c r="A46" s="126" t="s">
        <v>144</v>
      </c>
      <c r="B46" s="365">
        <v>291</v>
      </c>
      <c r="C46" s="365">
        <v>414</v>
      </c>
      <c r="D46" s="299" t="s">
        <v>485</v>
      </c>
      <c r="E46" s="299">
        <v>12</v>
      </c>
      <c r="F46" s="299">
        <v>4</v>
      </c>
    </row>
    <row r="47" spans="1:6" ht="11.25" customHeight="1">
      <c r="A47" s="126" t="s">
        <v>143</v>
      </c>
      <c r="B47" s="365">
        <v>453</v>
      </c>
      <c r="C47" s="365">
        <v>282</v>
      </c>
      <c r="D47" s="299" t="s">
        <v>485</v>
      </c>
      <c r="E47" s="365" t="s">
        <v>485</v>
      </c>
      <c r="F47" s="365" t="s">
        <v>485</v>
      </c>
    </row>
    <row r="48" spans="1:6" ht="11.25" customHeight="1">
      <c r="A48" s="126" t="s">
        <v>142</v>
      </c>
      <c r="B48" s="365">
        <v>193</v>
      </c>
      <c r="C48" s="365">
        <v>198</v>
      </c>
      <c r="D48" s="299" t="s">
        <v>485</v>
      </c>
      <c r="E48" s="299" t="s">
        <v>485</v>
      </c>
      <c r="F48" s="365" t="s">
        <v>485</v>
      </c>
    </row>
    <row r="49" spans="1:6" ht="11.25" customHeight="1">
      <c r="A49" s="126" t="s">
        <v>140</v>
      </c>
      <c r="B49" s="365">
        <v>2852</v>
      </c>
      <c r="C49" s="365">
        <v>3183</v>
      </c>
      <c r="D49" s="299" t="s">
        <v>485</v>
      </c>
      <c r="E49" s="299">
        <v>8</v>
      </c>
      <c r="F49" s="299">
        <v>10</v>
      </c>
    </row>
    <row r="50" spans="1:6" ht="11.25" customHeight="1">
      <c r="A50" s="126" t="s">
        <v>139</v>
      </c>
      <c r="B50" s="365" t="s">
        <v>486</v>
      </c>
      <c r="C50" s="365" t="s">
        <v>486</v>
      </c>
      <c r="D50" s="299" t="s">
        <v>485</v>
      </c>
      <c r="E50" s="299" t="s">
        <v>485</v>
      </c>
      <c r="F50" s="299" t="s">
        <v>485</v>
      </c>
    </row>
    <row r="51" spans="1:6" ht="11.25" customHeight="1">
      <c r="A51" s="121" t="s">
        <v>138</v>
      </c>
      <c r="B51" s="329" t="s">
        <v>486</v>
      </c>
      <c r="C51" s="329" t="s">
        <v>486</v>
      </c>
      <c r="D51" s="329" t="s">
        <v>485</v>
      </c>
      <c r="E51" s="329" t="s">
        <v>486</v>
      </c>
      <c r="F51" s="329" t="s">
        <v>486</v>
      </c>
    </row>
    <row r="52" spans="1:6" ht="11.25" customHeight="1">
      <c r="A52" s="121" t="s">
        <v>137</v>
      </c>
      <c r="B52" s="339" t="s">
        <v>486</v>
      </c>
      <c r="C52" s="339" t="s">
        <v>486</v>
      </c>
      <c r="D52" s="339" t="s">
        <v>485</v>
      </c>
      <c r="E52" s="339" t="s">
        <v>486</v>
      </c>
      <c r="F52" s="339" t="s">
        <v>486</v>
      </c>
    </row>
    <row r="53" spans="1:6" ht="11.25" customHeight="1">
      <c r="A53" s="250"/>
      <c r="B53" s="134"/>
      <c r="C53" s="134"/>
      <c r="D53" s="134"/>
      <c r="E53" s="134"/>
      <c r="F53" s="134"/>
    </row>
  </sheetData>
  <mergeCells count="5">
    <mergeCell ref="A36:F36"/>
    <mergeCell ref="A1:F1"/>
    <mergeCell ref="B2:D2"/>
    <mergeCell ref="E2:F2"/>
    <mergeCell ref="A20:F20"/>
  </mergeCells>
  <pageMargins left="0.78740157480314965" right="0.39370078740157483" top="0.39370078740157483" bottom="0.39370078740157483" header="0" footer="0.19685039370078741"/>
  <pageSetup paperSize="9" orientation="landscape" r:id="rId1"/>
  <headerFooter>
    <oddFooter>&amp;R&amp;"-,полужирный"&amp;8 44</oddFooter>
  </headerFooter>
</worksheet>
</file>

<file path=xl/worksheets/sheet32.xml><?xml version="1.0" encoding="utf-8"?>
<worksheet xmlns="http://schemas.openxmlformats.org/spreadsheetml/2006/main" xmlns:r="http://schemas.openxmlformats.org/officeDocument/2006/relationships">
  <dimension ref="A1:J9"/>
  <sheetViews>
    <sheetView workbookViewId="0">
      <selection activeCell="B4" sqref="B4:J9"/>
    </sheetView>
  </sheetViews>
  <sheetFormatPr defaultRowHeight="12.75"/>
  <cols>
    <col min="1" max="1" width="21" customWidth="1"/>
    <col min="2" max="2" width="14.140625" customWidth="1"/>
    <col min="3" max="3" width="12.42578125" customWidth="1"/>
    <col min="4" max="4" width="12.85546875" customWidth="1"/>
    <col min="5" max="5" width="13.140625" customWidth="1"/>
    <col min="6" max="6" width="13.28515625" customWidth="1"/>
    <col min="7" max="7" width="13" customWidth="1"/>
    <col min="8" max="8" width="12" customWidth="1"/>
    <col min="9" max="9" width="13" customWidth="1"/>
    <col min="10" max="10" width="12" customWidth="1"/>
  </cols>
  <sheetData>
    <row r="1" spans="1:10">
      <c r="A1" s="411" t="s">
        <v>338</v>
      </c>
      <c r="B1" s="411"/>
      <c r="C1" s="411"/>
      <c r="D1" s="411"/>
      <c r="E1" s="411"/>
      <c r="F1" s="411"/>
      <c r="G1" s="411"/>
      <c r="H1" s="411"/>
      <c r="I1" s="411"/>
      <c r="J1" s="411"/>
    </row>
    <row r="2" spans="1:10">
      <c r="A2" s="483"/>
      <c r="B2" s="440" t="s">
        <v>127</v>
      </c>
      <c r="C2" s="440" t="s">
        <v>115</v>
      </c>
      <c r="D2" s="440"/>
      <c r="E2" s="440"/>
      <c r="F2" s="440"/>
      <c r="G2" s="440" t="s">
        <v>241</v>
      </c>
      <c r="H2" s="440" t="s">
        <v>167</v>
      </c>
      <c r="I2" s="440" t="s">
        <v>337</v>
      </c>
      <c r="J2" s="482" t="s">
        <v>165</v>
      </c>
    </row>
    <row r="3" spans="1:10" ht="33.75">
      <c r="A3" s="483"/>
      <c r="B3" s="440"/>
      <c r="C3" s="185" t="s">
        <v>336</v>
      </c>
      <c r="D3" s="185" t="s">
        <v>112</v>
      </c>
      <c r="E3" s="185" t="s">
        <v>111</v>
      </c>
      <c r="F3" s="185" t="s">
        <v>335</v>
      </c>
      <c r="G3" s="440"/>
      <c r="H3" s="440"/>
      <c r="I3" s="440"/>
      <c r="J3" s="482"/>
    </row>
    <row r="4" spans="1:10" ht="11.25" customHeight="1">
      <c r="A4" s="184" t="s">
        <v>154</v>
      </c>
      <c r="B4" s="354">
        <v>466.7</v>
      </c>
      <c r="C4" s="354">
        <v>128.9</v>
      </c>
      <c r="D4" s="354">
        <v>422.5</v>
      </c>
      <c r="E4" s="354">
        <v>5.0999999999999996</v>
      </c>
      <c r="F4" s="354">
        <v>44.2</v>
      </c>
      <c r="G4" s="352">
        <v>85.9</v>
      </c>
      <c r="H4" s="352">
        <v>1.4</v>
      </c>
      <c r="I4" s="352">
        <v>775.6</v>
      </c>
      <c r="J4" s="352">
        <v>49.1</v>
      </c>
    </row>
    <row r="5" spans="1:10" ht="11.25" customHeight="1">
      <c r="A5" s="126" t="s">
        <v>150</v>
      </c>
      <c r="B5" s="355" t="s">
        <v>486</v>
      </c>
      <c r="C5" s="355" t="s">
        <v>485</v>
      </c>
      <c r="D5" s="355" t="s">
        <v>485</v>
      </c>
      <c r="E5" s="355" t="s">
        <v>485</v>
      </c>
      <c r="F5" s="355" t="s">
        <v>486</v>
      </c>
      <c r="G5" s="355" t="s">
        <v>485</v>
      </c>
      <c r="H5" s="355" t="s">
        <v>485</v>
      </c>
      <c r="I5" s="355" t="s">
        <v>485</v>
      </c>
      <c r="J5" s="355" t="s">
        <v>485</v>
      </c>
    </row>
    <row r="6" spans="1:10" ht="11.25" customHeight="1">
      <c r="A6" s="126" t="s">
        <v>149</v>
      </c>
      <c r="B6" s="355">
        <v>9.1</v>
      </c>
      <c r="C6" s="355" t="s">
        <v>486</v>
      </c>
      <c r="D6" s="355" t="s">
        <v>485</v>
      </c>
      <c r="E6" s="355" t="s">
        <v>485</v>
      </c>
      <c r="F6" s="355" t="s">
        <v>485</v>
      </c>
      <c r="G6" s="352" t="s">
        <v>486</v>
      </c>
      <c r="H6" s="352" t="s">
        <v>486</v>
      </c>
      <c r="I6" s="352" t="s">
        <v>485</v>
      </c>
      <c r="J6" s="352" t="s">
        <v>485</v>
      </c>
    </row>
    <row r="7" spans="1:10" ht="11.25" customHeight="1">
      <c r="A7" s="126" t="s">
        <v>143</v>
      </c>
      <c r="B7" s="355">
        <v>261.2</v>
      </c>
      <c r="C7" s="355">
        <v>0.7</v>
      </c>
      <c r="D7" s="355">
        <v>260.5</v>
      </c>
      <c r="E7" s="355" t="s">
        <v>485</v>
      </c>
      <c r="F7" s="355" t="s">
        <v>485</v>
      </c>
      <c r="G7" s="352">
        <v>7.03</v>
      </c>
      <c r="H7" s="352">
        <v>0</v>
      </c>
      <c r="I7" s="352">
        <v>705.6</v>
      </c>
      <c r="J7" s="352">
        <v>35.5</v>
      </c>
    </row>
    <row r="8" spans="1:10" ht="11.25" customHeight="1">
      <c r="A8" s="126" t="s">
        <v>140</v>
      </c>
      <c r="B8" s="355">
        <v>163.4</v>
      </c>
      <c r="C8" s="355">
        <v>0.9</v>
      </c>
      <c r="D8" s="355">
        <v>162</v>
      </c>
      <c r="E8" s="355">
        <v>5.0999999999999996</v>
      </c>
      <c r="F8" s="355" t="s">
        <v>486</v>
      </c>
      <c r="G8" s="352">
        <v>8.56</v>
      </c>
      <c r="H8" s="352">
        <v>0</v>
      </c>
      <c r="I8" s="352">
        <v>70</v>
      </c>
      <c r="J8" s="352">
        <v>13.6</v>
      </c>
    </row>
    <row r="9" spans="1:10" ht="11.25" customHeight="1">
      <c r="A9" s="183" t="s">
        <v>139</v>
      </c>
      <c r="B9" s="353">
        <v>160.30000000000001</v>
      </c>
      <c r="C9" s="353">
        <v>118.3</v>
      </c>
      <c r="D9" s="353" t="s">
        <v>485</v>
      </c>
      <c r="E9" s="353" t="s">
        <v>485</v>
      </c>
      <c r="F9" s="353" t="s">
        <v>486</v>
      </c>
      <c r="G9" s="353">
        <v>59.16</v>
      </c>
      <c r="H9" s="353">
        <v>1.1000000000000001</v>
      </c>
      <c r="I9" s="353" t="s">
        <v>485</v>
      </c>
      <c r="J9" s="353" t="s">
        <v>485</v>
      </c>
    </row>
  </sheetData>
  <mergeCells count="8">
    <mergeCell ref="H2:H3"/>
    <mergeCell ref="I2:I3"/>
    <mergeCell ref="J2:J3"/>
    <mergeCell ref="A1:J1"/>
    <mergeCell ref="A2:A3"/>
    <mergeCell ref="B2:B3"/>
    <mergeCell ref="C2:F2"/>
    <mergeCell ref="G2:G3"/>
  </mergeCells>
  <pageMargins left="0.78740157480314965" right="0.39370078740157483" top="0.39370078740157483" bottom="0.39370078740157483" header="0" footer="0.19685039370078741"/>
  <pageSetup paperSize="9" orientation="landscape" r:id="rId1"/>
  <headerFooter>
    <oddFooter>&amp;R&amp;"-,полужирный"&amp;8 45</oddFooter>
  </headerFooter>
</worksheet>
</file>

<file path=xl/worksheets/sheet33.xml><?xml version="1.0" encoding="utf-8"?>
<worksheet xmlns="http://schemas.openxmlformats.org/spreadsheetml/2006/main" xmlns:r="http://schemas.openxmlformats.org/officeDocument/2006/relationships">
  <dimension ref="A1:J8"/>
  <sheetViews>
    <sheetView workbookViewId="0">
      <selection activeCell="B4" sqref="B4:I8"/>
    </sheetView>
  </sheetViews>
  <sheetFormatPr defaultRowHeight="12.75"/>
  <cols>
    <col min="1" max="1" width="19.7109375" customWidth="1"/>
    <col min="2" max="6" width="14.140625" customWidth="1"/>
    <col min="7" max="7" width="15.85546875" customWidth="1"/>
    <col min="8" max="8" width="15.42578125" customWidth="1"/>
    <col min="9" max="9" width="14.7109375" customWidth="1"/>
  </cols>
  <sheetData>
    <row r="1" spans="1:10" s="215" customFormat="1" ht="32.25" customHeight="1">
      <c r="A1" s="467" t="s">
        <v>339</v>
      </c>
      <c r="B1" s="467"/>
      <c r="C1" s="467"/>
      <c r="D1" s="467"/>
      <c r="E1" s="467"/>
      <c r="F1" s="467"/>
      <c r="G1" s="467"/>
      <c r="H1" s="467"/>
      <c r="I1" s="467"/>
    </row>
    <row r="2" spans="1:10" s="215" customFormat="1" ht="22.5" customHeight="1">
      <c r="A2" s="468"/>
      <c r="B2" s="469" t="s">
        <v>241</v>
      </c>
      <c r="C2" s="469"/>
      <c r="D2" s="469" t="s">
        <v>167</v>
      </c>
      <c r="E2" s="469"/>
      <c r="F2" s="469" t="s">
        <v>120</v>
      </c>
      <c r="G2" s="469"/>
      <c r="H2" s="469" t="s">
        <v>165</v>
      </c>
      <c r="I2" s="484"/>
    </row>
    <row r="3" spans="1:10" s="215" customFormat="1" ht="22.5">
      <c r="A3" s="468"/>
      <c r="B3" s="68">
        <v>2021</v>
      </c>
      <c r="C3" s="69" t="s">
        <v>114</v>
      </c>
      <c r="D3" s="68">
        <v>2021</v>
      </c>
      <c r="E3" s="69" t="s">
        <v>114</v>
      </c>
      <c r="F3" s="68">
        <v>2021</v>
      </c>
      <c r="G3" s="69" t="s">
        <v>114</v>
      </c>
      <c r="H3" s="68">
        <v>2021</v>
      </c>
      <c r="I3" s="67" t="s">
        <v>114</v>
      </c>
      <c r="J3" s="252"/>
    </row>
    <row r="4" spans="1:10" s="215" customFormat="1" ht="11.25" customHeight="1">
      <c r="A4" s="184" t="s">
        <v>154</v>
      </c>
      <c r="B4" s="354">
        <v>85.9</v>
      </c>
      <c r="C4" s="354">
        <v>216.2</v>
      </c>
      <c r="D4" s="354">
        <v>1.4</v>
      </c>
      <c r="E4" s="354">
        <v>264.2</v>
      </c>
      <c r="F4" s="354">
        <v>775.6</v>
      </c>
      <c r="G4" s="354">
        <v>86.6</v>
      </c>
      <c r="H4" s="354">
        <v>49.1</v>
      </c>
      <c r="I4" s="355">
        <v>216</v>
      </c>
    </row>
    <row r="5" spans="1:10" s="215" customFormat="1" ht="11.25" customHeight="1">
      <c r="A5" s="126" t="s">
        <v>149</v>
      </c>
      <c r="B5" s="355" t="s">
        <v>486</v>
      </c>
      <c r="C5" s="355">
        <v>102.9</v>
      </c>
      <c r="D5" s="355" t="s">
        <v>486</v>
      </c>
      <c r="E5" s="355">
        <v>108.8</v>
      </c>
      <c r="F5" s="355" t="s">
        <v>485</v>
      </c>
      <c r="G5" s="355" t="s">
        <v>485</v>
      </c>
      <c r="H5" s="355" t="s">
        <v>485</v>
      </c>
      <c r="I5" s="355" t="s">
        <v>485</v>
      </c>
    </row>
    <row r="6" spans="1:10" s="215" customFormat="1" ht="11.25" customHeight="1">
      <c r="A6" s="126" t="s">
        <v>143</v>
      </c>
      <c r="B6" s="355">
        <v>7.03</v>
      </c>
      <c r="C6" s="355">
        <v>83.2</v>
      </c>
      <c r="D6" s="355">
        <v>0</v>
      </c>
      <c r="E6" s="355">
        <v>100</v>
      </c>
      <c r="F6" s="355">
        <v>705.6</v>
      </c>
      <c r="G6" s="355">
        <v>93.2</v>
      </c>
      <c r="H6" s="355">
        <v>35.5</v>
      </c>
      <c r="I6" s="355">
        <v>324.10000000000002</v>
      </c>
    </row>
    <row r="7" spans="1:10" s="215" customFormat="1" ht="11.25" customHeight="1">
      <c r="A7" s="126" t="s">
        <v>140</v>
      </c>
      <c r="B7" s="228">
        <v>8.56</v>
      </c>
      <c r="C7" s="228">
        <v>132.9</v>
      </c>
      <c r="D7" s="228">
        <v>0</v>
      </c>
      <c r="E7" s="228">
        <v>718.2</v>
      </c>
      <c r="F7" s="228">
        <v>70</v>
      </c>
      <c r="G7" s="228">
        <v>50.6</v>
      </c>
      <c r="H7" s="228">
        <v>13.6</v>
      </c>
      <c r="I7" s="228">
        <v>115.4</v>
      </c>
    </row>
    <row r="8" spans="1:10" s="215" customFormat="1" ht="11.25" customHeight="1">
      <c r="A8" s="183" t="s">
        <v>139</v>
      </c>
      <c r="B8" s="251">
        <v>59.16</v>
      </c>
      <c r="C8" s="251">
        <v>422.6</v>
      </c>
      <c r="D8" s="251">
        <v>1.1000000000000001</v>
      </c>
      <c r="E8" s="251">
        <v>422.6</v>
      </c>
      <c r="F8" s="251" t="s">
        <v>485</v>
      </c>
      <c r="G8" s="251" t="s">
        <v>485</v>
      </c>
      <c r="H8" s="251" t="s">
        <v>485</v>
      </c>
      <c r="I8" s="251" t="s">
        <v>485</v>
      </c>
    </row>
  </sheetData>
  <mergeCells count="6">
    <mergeCell ref="A1:I1"/>
    <mergeCell ref="A2:A3"/>
    <mergeCell ref="B2:C2"/>
    <mergeCell ref="D2:E2"/>
    <mergeCell ref="F2:G2"/>
    <mergeCell ref="H2:I2"/>
  </mergeCells>
  <pageMargins left="0.78740157480314965" right="0.39370078740157483" top="0.39370078740157483" bottom="0.39370078740157483" header="0" footer="0"/>
  <pageSetup paperSize="9" orientation="landscape" r:id="rId1"/>
  <headerFooter>
    <oddFooter>&amp;R&amp;"-,полужирный"&amp;8 46</oddFooter>
  </headerFooter>
</worksheet>
</file>

<file path=xl/worksheets/sheet34.xml><?xml version="1.0" encoding="utf-8"?>
<worksheet xmlns="http://schemas.openxmlformats.org/spreadsheetml/2006/main" xmlns:r="http://schemas.openxmlformats.org/officeDocument/2006/relationships">
  <dimension ref="A1:G19"/>
  <sheetViews>
    <sheetView workbookViewId="0">
      <selection activeCell="B12" sqref="B12:G19"/>
    </sheetView>
  </sheetViews>
  <sheetFormatPr defaultColWidth="9.140625" defaultRowHeight="12"/>
  <cols>
    <col min="1" max="1" width="29.85546875" style="253" customWidth="1"/>
    <col min="2" max="3" width="19.85546875" style="253" customWidth="1"/>
    <col min="4" max="4" width="16.28515625" style="253" customWidth="1"/>
    <col min="5" max="5" width="20.140625" style="253" customWidth="1"/>
    <col min="6" max="6" width="17.5703125" style="253" customWidth="1"/>
    <col min="7" max="7" width="12.42578125" style="253" customWidth="1"/>
    <col min="8" max="16384" width="9.140625" style="253"/>
  </cols>
  <sheetData>
    <row r="1" spans="1:7" ht="12.75">
      <c r="A1" s="463" t="s">
        <v>342</v>
      </c>
      <c r="B1" s="463"/>
      <c r="C1" s="463"/>
      <c r="D1" s="463"/>
      <c r="E1" s="256"/>
    </row>
    <row r="2" spans="1:7" ht="33.75">
      <c r="A2" s="139"/>
      <c r="B2" s="68" t="s">
        <v>248</v>
      </c>
      <c r="C2" s="68" t="s">
        <v>129</v>
      </c>
      <c r="D2" s="255" t="s">
        <v>167</v>
      </c>
      <c r="E2" s="185" t="s">
        <v>181</v>
      </c>
      <c r="F2" s="185" t="s">
        <v>341</v>
      </c>
      <c r="G2" s="254" t="s">
        <v>180</v>
      </c>
    </row>
    <row r="3" spans="1:7" ht="11.25" customHeight="1">
      <c r="A3" s="184" t="s">
        <v>340</v>
      </c>
      <c r="B3" s="99">
        <v>128.9</v>
      </c>
      <c r="C3" s="321">
        <v>85.9</v>
      </c>
      <c r="D3" s="99">
        <v>1.4</v>
      </c>
      <c r="E3" s="53">
        <v>422.5</v>
      </c>
      <c r="F3" s="53">
        <v>775.6</v>
      </c>
      <c r="G3" s="53">
        <v>49.1</v>
      </c>
    </row>
    <row r="4" spans="1:7" ht="11.25" customHeight="1">
      <c r="A4" s="119" t="s">
        <v>178</v>
      </c>
      <c r="B4" s="192" t="s">
        <v>362</v>
      </c>
      <c r="C4" s="192" t="s">
        <v>362</v>
      </c>
      <c r="D4" s="192" t="s">
        <v>362</v>
      </c>
      <c r="E4" s="134" t="s">
        <v>362</v>
      </c>
      <c r="F4" s="134" t="s">
        <v>362</v>
      </c>
      <c r="G4" s="134" t="s">
        <v>362</v>
      </c>
    </row>
    <row r="5" spans="1:7" ht="11.25" customHeight="1">
      <c r="A5" s="106" t="s">
        <v>177</v>
      </c>
      <c r="B5" s="192" t="s">
        <v>485</v>
      </c>
      <c r="C5" s="192" t="s">
        <v>485</v>
      </c>
      <c r="D5" s="192" t="s">
        <v>485</v>
      </c>
      <c r="E5" s="134">
        <v>200.8</v>
      </c>
      <c r="F5" s="134">
        <v>44.2</v>
      </c>
      <c r="G5" s="134">
        <v>41.2</v>
      </c>
    </row>
    <row r="6" spans="1:7" ht="11.25" customHeight="1">
      <c r="A6" s="111" t="s">
        <v>176</v>
      </c>
      <c r="B6" s="192" t="s">
        <v>485</v>
      </c>
      <c r="C6" s="192" t="s">
        <v>485</v>
      </c>
      <c r="D6" s="192" t="s">
        <v>485</v>
      </c>
      <c r="E6" s="134">
        <v>200.8</v>
      </c>
      <c r="F6" s="134">
        <v>44.2</v>
      </c>
      <c r="G6" s="134">
        <v>41.2</v>
      </c>
    </row>
    <row r="7" spans="1:7" ht="11.25" customHeight="1">
      <c r="A7" s="111" t="s">
        <v>174</v>
      </c>
      <c r="B7" s="192" t="s">
        <v>485</v>
      </c>
      <c r="C7" s="192" t="s">
        <v>485</v>
      </c>
      <c r="D7" s="192" t="s">
        <v>485</v>
      </c>
      <c r="E7" s="134">
        <v>200.8</v>
      </c>
      <c r="F7" s="134">
        <v>44.2</v>
      </c>
      <c r="G7" s="134">
        <v>41.2</v>
      </c>
    </row>
    <row r="8" spans="1:7" ht="11.25" customHeight="1">
      <c r="A8" s="106" t="s">
        <v>171</v>
      </c>
      <c r="B8" s="192" t="s">
        <v>485</v>
      </c>
      <c r="C8" s="192" t="s">
        <v>485</v>
      </c>
      <c r="D8" s="192" t="s">
        <v>485</v>
      </c>
      <c r="E8" s="53">
        <v>133.6</v>
      </c>
      <c r="F8" s="53">
        <v>652.9</v>
      </c>
      <c r="G8" s="53">
        <v>7.6</v>
      </c>
    </row>
    <row r="9" spans="1:7" ht="11.25" customHeight="1">
      <c r="A9" s="106" t="s">
        <v>170</v>
      </c>
      <c r="B9" s="98">
        <v>1.6</v>
      </c>
      <c r="C9" s="322">
        <v>15.59</v>
      </c>
      <c r="D9" s="98">
        <v>0</v>
      </c>
      <c r="E9" s="53">
        <v>85.3</v>
      </c>
      <c r="F9" s="53">
        <v>78.5</v>
      </c>
      <c r="G9" s="53">
        <v>0.2</v>
      </c>
    </row>
    <row r="10" spans="1:7" s="88" customFormat="1" ht="11.25" customHeight="1">
      <c r="A10" s="108" t="s">
        <v>169</v>
      </c>
      <c r="B10" s="192">
        <v>127.4</v>
      </c>
      <c r="C10" s="192">
        <v>70.31</v>
      </c>
      <c r="D10" s="192">
        <v>1.4</v>
      </c>
      <c r="E10" s="192" t="s">
        <v>486</v>
      </c>
      <c r="F10" s="192" t="s">
        <v>486</v>
      </c>
      <c r="G10" s="192" t="s">
        <v>486</v>
      </c>
    </row>
    <row r="11" spans="1:7" s="50" customFormat="1" ht="12.75">
      <c r="A11" s="165"/>
      <c r="B11" s="412" t="s">
        <v>125</v>
      </c>
      <c r="C11" s="412"/>
      <c r="D11" s="412"/>
    </row>
    <row r="12" spans="1:7" s="88" customFormat="1" ht="11.25" customHeight="1">
      <c r="A12" s="184" t="s">
        <v>196</v>
      </c>
      <c r="B12" s="349">
        <v>128.9</v>
      </c>
      <c r="C12" s="368">
        <v>85.9</v>
      </c>
      <c r="D12" s="349">
        <v>1.4</v>
      </c>
      <c r="E12" s="98">
        <v>422.5</v>
      </c>
      <c r="F12" s="98">
        <v>775.6</v>
      </c>
      <c r="G12" s="98">
        <v>49.1</v>
      </c>
    </row>
    <row r="13" spans="1:7" s="88" customFormat="1" ht="11.25" customHeight="1">
      <c r="A13" s="119" t="s">
        <v>178</v>
      </c>
      <c r="B13" s="192"/>
      <c r="C13" s="192" t="s">
        <v>362</v>
      </c>
      <c r="D13" s="192"/>
      <c r="E13" s="192"/>
      <c r="F13" s="192" t="s">
        <v>362</v>
      </c>
      <c r="G13" s="192"/>
    </row>
    <row r="14" spans="1:7" s="88" customFormat="1" ht="11.25" customHeight="1">
      <c r="A14" s="106" t="s">
        <v>177</v>
      </c>
      <c r="B14" s="192" t="s">
        <v>485</v>
      </c>
      <c r="C14" s="192" t="s">
        <v>485</v>
      </c>
      <c r="D14" s="192" t="s">
        <v>485</v>
      </c>
      <c r="E14" s="98">
        <v>200.8</v>
      </c>
      <c r="F14" s="98">
        <v>44.2</v>
      </c>
      <c r="G14" s="98">
        <v>41.2</v>
      </c>
    </row>
    <row r="15" spans="1:7" s="88" customFormat="1" ht="11.25" customHeight="1">
      <c r="A15" s="111" t="s">
        <v>176</v>
      </c>
      <c r="B15" s="192" t="s">
        <v>485</v>
      </c>
      <c r="C15" s="192" t="s">
        <v>485</v>
      </c>
      <c r="D15" s="192" t="s">
        <v>485</v>
      </c>
      <c r="E15" s="98">
        <v>200.8</v>
      </c>
      <c r="F15" s="98">
        <v>44.2</v>
      </c>
      <c r="G15" s="98">
        <v>41.2</v>
      </c>
    </row>
    <row r="16" spans="1:7" s="88" customFormat="1" ht="11.25" customHeight="1">
      <c r="A16" s="111" t="s">
        <v>174</v>
      </c>
      <c r="B16" s="192" t="s">
        <v>485</v>
      </c>
      <c r="C16" s="192" t="s">
        <v>485</v>
      </c>
      <c r="D16" s="192" t="s">
        <v>485</v>
      </c>
      <c r="E16" s="98">
        <v>200.8</v>
      </c>
      <c r="F16" s="98">
        <v>44.2</v>
      </c>
      <c r="G16" s="98">
        <v>41.2</v>
      </c>
    </row>
    <row r="17" spans="1:7" s="88" customFormat="1" ht="11.25" customHeight="1">
      <c r="A17" s="106" t="s">
        <v>171</v>
      </c>
      <c r="B17" s="192" t="s">
        <v>485</v>
      </c>
      <c r="C17" s="192" t="s">
        <v>485</v>
      </c>
      <c r="D17" s="192" t="s">
        <v>485</v>
      </c>
      <c r="E17" s="98">
        <v>133.6</v>
      </c>
      <c r="F17" s="98">
        <v>652.9</v>
      </c>
      <c r="G17" s="98">
        <v>7.6</v>
      </c>
    </row>
    <row r="18" spans="1:7" s="88" customFormat="1" ht="11.25" customHeight="1">
      <c r="A18" s="106" t="s">
        <v>170</v>
      </c>
      <c r="B18" s="349">
        <v>1.6</v>
      </c>
      <c r="C18" s="368">
        <v>15.59</v>
      </c>
      <c r="D18" s="349">
        <v>0</v>
      </c>
      <c r="E18" s="98">
        <v>85.3</v>
      </c>
      <c r="F18" s="98">
        <v>78.5</v>
      </c>
      <c r="G18" s="98">
        <v>0.2</v>
      </c>
    </row>
    <row r="19" spans="1:7" ht="11.25" customHeight="1">
      <c r="A19" s="163" t="s">
        <v>169</v>
      </c>
      <c r="B19" s="369">
        <v>127.4</v>
      </c>
      <c r="C19" s="370">
        <v>70.31</v>
      </c>
      <c r="D19" s="369">
        <v>1.4</v>
      </c>
      <c r="E19" s="182" t="s">
        <v>486</v>
      </c>
      <c r="F19" s="182" t="s">
        <v>486</v>
      </c>
      <c r="G19" s="182" t="s">
        <v>486</v>
      </c>
    </row>
  </sheetData>
  <mergeCells count="2">
    <mergeCell ref="A1:D1"/>
    <mergeCell ref="B11:D11"/>
  </mergeCells>
  <pageMargins left="0.78740157480314965" right="0.39370078740157483" top="0.39370078740157483" bottom="0.39370078740157483" header="0" footer="0"/>
  <pageSetup paperSize="9" orientation="landscape" r:id="rId1"/>
  <headerFooter>
    <oddFooter>&amp;R&amp;"-,полужирный"&amp;8 47</oddFooter>
  </headerFooter>
</worksheet>
</file>

<file path=xl/worksheets/sheet35.xml><?xml version="1.0" encoding="utf-8"?>
<worksheet xmlns="http://schemas.openxmlformats.org/spreadsheetml/2006/main" xmlns:r="http://schemas.openxmlformats.org/officeDocument/2006/relationships">
  <dimension ref="A1:G13"/>
  <sheetViews>
    <sheetView workbookViewId="0">
      <selection activeCell="B5" sqref="B5:F13"/>
    </sheetView>
  </sheetViews>
  <sheetFormatPr defaultColWidth="9.140625" defaultRowHeight="12"/>
  <cols>
    <col min="1" max="1" width="46.7109375" style="200" customWidth="1"/>
    <col min="2" max="2" width="16.42578125" style="200" customWidth="1"/>
    <col min="3" max="3" width="19.7109375" style="200" customWidth="1"/>
    <col min="4" max="4" width="22.140625" style="200" customWidth="1"/>
    <col min="5" max="5" width="17.140625" style="200" customWidth="1"/>
    <col min="6" max="6" width="14" style="200" customWidth="1"/>
    <col min="7" max="16384" width="9.140625" style="200"/>
  </cols>
  <sheetData>
    <row r="1" spans="1:7" ht="12.75">
      <c r="A1" s="400" t="s">
        <v>343</v>
      </c>
      <c r="B1" s="400"/>
      <c r="C1" s="400"/>
      <c r="D1" s="400"/>
      <c r="E1" s="400"/>
      <c r="F1" s="400"/>
    </row>
    <row r="2" spans="1:7" s="259" customFormat="1" ht="11.25">
      <c r="A2" s="181"/>
      <c r="B2" s="181"/>
      <c r="C2" s="181"/>
      <c r="D2" s="181"/>
      <c r="E2" s="181"/>
      <c r="F2" s="140" t="s">
        <v>235</v>
      </c>
    </row>
    <row r="3" spans="1:7" s="257" customFormat="1">
      <c r="A3" s="485"/>
      <c r="B3" s="487" t="s">
        <v>234</v>
      </c>
      <c r="C3" s="389" t="s">
        <v>233</v>
      </c>
      <c r="D3" s="390"/>
      <c r="E3" s="390"/>
      <c r="F3" s="390"/>
      <c r="G3" s="258"/>
    </row>
    <row r="4" spans="1:7" s="257" customFormat="1" ht="12" customHeight="1">
      <c r="A4" s="486"/>
      <c r="B4" s="388"/>
      <c r="C4" s="66" t="s">
        <v>177</v>
      </c>
      <c r="D4" s="66" t="s">
        <v>171</v>
      </c>
      <c r="E4" s="66" t="s">
        <v>170</v>
      </c>
      <c r="F4" s="65" t="s">
        <v>169</v>
      </c>
      <c r="G4" s="258"/>
    </row>
    <row r="5" spans="1:7">
      <c r="A5" s="126" t="s">
        <v>231</v>
      </c>
      <c r="B5" s="53">
        <v>775.6</v>
      </c>
      <c r="C5" s="53">
        <v>44.2</v>
      </c>
      <c r="D5" s="53">
        <v>652.9</v>
      </c>
      <c r="E5" s="53">
        <v>78.5</v>
      </c>
      <c r="F5" s="134" t="s">
        <v>486</v>
      </c>
    </row>
    <row r="6" spans="1:7" ht="11.25" customHeight="1">
      <c r="A6" s="107" t="s">
        <v>108</v>
      </c>
      <c r="B6" s="324"/>
      <c r="C6" s="324"/>
      <c r="D6" s="324"/>
      <c r="E6" s="324"/>
      <c r="F6" s="324"/>
    </row>
    <row r="7" spans="1:7" ht="11.25" customHeight="1">
      <c r="A7" s="107" t="s">
        <v>225</v>
      </c>
      <c r="B7" s="53">
        <v>15.4</v>
      </c>
      <c r="C7" s="134" t="s">
        <v>485</v>
      </c>
      <c r="D7" s="53">
        <v>15.1</v>
      </c>
      <c r="E7" s="134" t="s">
        <v>486</v>
      </c>
      <c r="F7" s="134" t="s">
        <v>485</v>
      </c>
    </row>
    <row r="8" spans="1:7" ht="11.25" customHeight="1">
      <c r="A8" s="107" t="s">
        <v>215</v>
      </c>
      <c r="B8" s="53">
        <v>672.6</v>
      </c>
      <c r="C8" s="53">
        <v>34.9</v>
      </c>
      <c r="D8" s="53">
        <v>637.79999999999995</v>
      </c>
      <c r="E8" s="134" t="s">
        <v>485</v>
      </c>
      <c r="F8" s="134" t="s">
        <v>485</v>
      </c>
    </row>
    <row r="9" spans="1:7" ht="11.25" customHeight="1">
      <c r="A9" s="107" t="s">
        <v>206</v>
      </c>
      <c r="B9" s="53">
        <v>0.3</v>
      </c>
      <c r="C9" s="134" t="s">
        <v>485</v>
      </c>
      <c r="D9" s="134" t="s">
        <v>485</v>
      </c>
      <c r="E9" s="53">
        <v>0.3</v>
      </c>
      <c r="F9" s="134" t="s">
        <v>485</v>
      </c>
    </row>
    <row r="10" spans="1:7" ht="11.25" customHeight="1">
      <c r="A10" s="107" t="s">
        <v>307</v>
      </c>
      <c r="B10" s="53">
        <v>87.2</v>
      </c>
      <c r="C10" s="134" t="s">
        <v>486</v>
      </c>
      <c r="D10" s="134" t="s">
        <v>485</v>
      </c>
      <c r="E10" s="53">
        <v>77.900000000000006</v>
      </c>
      <c r="F10" s="134" t="s">
        <v>486</v>
      </c>
    </row>
    <row r="11" spans="1:7" ht="11.25" customHeight="1">
      <c r="A11" s="107" t="s">
        <v>204</v>
      </c>
    </row>
    <row r="12" spans="1:7" ht="11.25" customHeight="1">
      <c r="A12" s="107" t="s">
        <v>203</v>
      </c>
      <c r="B12" s="192" t="s">
        <v>485</v>
      </c>
      <c r="C12" s="192" t="s">
        <v>485</v>
      </c>
      <c r="D12" s="192" t="s">
        <v>485</v>
      </c>
      <c r="E12" s="192" t="s">
        <v>485</v>
      </c>
      <c r="F12" s="192" t="s">
        <v>485</v>
      </c>
    </row>
    <row r="13" spans="1:7" ht="11.25" customHeight="1">
      <c r="A13" s="100" t="s">
        <v>202</v>
      </c>
      <c r="B13" s="182" t="s">
        <v>485</v>
      </c>
      <c r="C13" s="182" t="s">
        <v>485</v>
      </c>
      <c r="D13" s="182" t="s">
        <v>485</v>
      </c>
      <c r="E13" s="182" t="s">
        <v>485</v>
      </c>
      <c r="F13" s="182" t="s">
        <v>485</v>
      </c>
    </row>
  </sheetData>
  <mergeCells count="4">
    <mergeCell ref="A1:F1"/>
    <mergeCell ref="A3:A4"/>
    <mergeCell ref="B3:B4"/>
    <mergeCell ref="C3:F3"/>
  </mergeCells>
  <pageMargins left="0.78740157480314965" right="0.39370078740157483" top="0.39370078740157483" bottom="0.39370078740157483" header="0" footer="0.19685039370078741"/>
  <pageSetup paperSize="9" orientation="landscape" r:id="rId1"/>
  <headerFooter>
    <oddFooter>&amp;R&amp;"-,полужирный"&amp;8 49</oddFooter>
  </headerFooter>
</worksheet>
</file>

<file path=xl/worksheets/sheet36.xml><?xml version="1.0" encoding="utf-8"?>
<worksheet xmlns="http://schemas.openxmlformats.org/spreadsheetml/2006/main" xmlns:r="http://schemas.openxmlformats.org/officeDocument/2006/relationships">
  <dimension ref="A1:K8"/>
  <sheetViews>
    <sheetView workbookViewId="0">
      <selection activeCell="B4" sqref="B4:J5"/>
    </sheetView>
  </sheetViews>
  <sheetFormatPr defaultColWidth="9.140625" defaultRowHeight="11.25"/>
  <cols>
    <col min="1" max="1" width="20.28515625" style="211" customWidth="1"/>
    <col min="2" max="2" width="14" style="211" customWidth="1"/>
    <col min="3" max="3" width="12" style="211" customWidth="1"/>
    <col min="4" max="4" width="12.85546875" style="211" customWidth="1"/>
    <col min="5" max="5" width="13" style="211" customWidth="1"/>
    <col min="6" max="6" width="14.140625" style="211" customWidth="1"/>
    <col min="7" max="7" width="13.28515625" style="211" customWidth="1"/>
    <col min="8" max="8" width="14" style="211" customWidth="1"/>
    <col min="9" max="9" width="12" style="211" customWidth="1"/>
    <col min="10" max="10" width="11.28515625" style="211" customWidth="1"/>
    <col min="11" max="16384" width="9.140625" style="211"/>
  </cols>
  <sheetData>
    <row r="1" spans="1:11" ht="12.75">
      <c r="A1" s="411" t="s">
        <v>347</v>
      </c>
      <c r="B1" s="411"/>
      <c r="C1" s="411"/>
      <c r="D1" s="411"/>
      <c r="E1" s="411"/>
      <c r="F1" s="411"/>
      <c r="G1" s="411"/>
      <c r="H1" s="411"/>
      <c r="I1" s="411"/>
      <c r="J1" s="411"/>
      <c r="K1" s="92"/>
    </row>
    <row r="2" spans="1:11">
      <c r="A2" s="401" t="s">
        <v>161</v>
      </c>
      <c r="B2" s="487" t="s">
        <v>346</v>
      </c>
      <c r="C2" s="436" t="s">
        <v>262</v>
      </c>
      <c r="D2" s="437"/>
      <c r="E2" s="437"/>
      <c r="F2" s="391"/>
      <c r="G2" s="440" t="s">
        <v>241</v>
      </c>
      <c r="H2" s="440" t="s">
        <v>167</v>
      </c>
      <c r="I2" s="440" t="s">
        <v>337</v>
      </c>
      <c r="J2" s="433" t="s">
        <v>165</v>
      </c>
    </row>
    <row r="3" spans="1:11" ht="33.75">
      <c r="A3" s="402"/>
      <c r="B3" s="388"/>
      <c r="C3" s="185" t="s">
        <v>345</v>
      </c>
      <c r="D3" s="66" t="s">
        <v>112</v>
      </c>
      <c r="E3" s="66" t="s">
        <v>111</v>
      </c>
      <c r="F3" s="66" t="s">
        <v>344</v>
      </c>
      <c r="G3" s="440"/>
      <c r="H3" s="440"/>
      <c r="I3" s="440"/>
      <c r="J3" s="435"/>
    </row>
    <row r="4" spans="1:11">
      <c r="A4" s="262" t="s">
        <v>154</v>
      </c>
      <c r="B4" s="169">
        <f>C4+D4+E4+F4</f>
        <v>37377.199999999997</v>
      </c>
      <c r="C4" s="169">
        <v>75</v>
      </c>
      <c r="D4" s="260">
        <v>4685.1000000000004</v>
      </c>
      <c r="E4" s="169">
        <v>3718.4</v>
      </c>
      <c r="F4" s="169">
        <v>28898.7</v>
      </c>
      <c r="G4" s="91">
        <v>77.91</v>
      </c>
      <c r="H4" s="53">
        <v>0.6</v>
      </c>
      <c r="I4" s="134">
        <v>812.9</v>
      </c>
      <c r="J4" s="134">
        <v>552.79999999999995</v>
      </c>
    </row>
    <row r="5" spans="1:11" ht="11.25" customHeight="1">
      <c r="A5" s="85" t="s">
        <v>144</v>
      </c>
      <c r="B5" s="331">
        <f>C5+D5+E5+F5</f>
        <v>37377.199999999997</v>
      </c>
      <c r="C5" s="371">
        <v>75</v>
      </c>
      <c r="D5" s="261">
        <v>4685.1000000000004</v>
      </c>
      <c r="E5" s="331">
        <v>3718.4</v>
      </c>
      <c r="F5" s="331">
        <v>28898.7</v>
      </c>
      <c r="G5" s="323">
        <v>77.91</v>
      </c>
      <c r="H5" s="97">
        <v>0.6</v>
      </c>
      <c r="I5" s="182">
        <v>812.9</v>
      </c>
      <c r="J5" s="182">
        <v>552.79999999999995</v>
      </c>
    </row>
    <row r="8" spans="1:11">
      <c r="D8" s="260"/>
    </row>
  </sheetData>
  <mergeCells count="8">
    <mergeCell ref="A1:J1"/>
    <mergeCell ref="H2:H3"/>
    <mergeCell ref="I2:I3"/>
    <mergeCell ref="J2:J3"/>
    <mergeCell ref="A2:A3"/>
    <mergeCell ref="B2:B3"/>
    <mergeCell ref="C2:F2"/>
    <mergeCell ref="G2:G3"/>
  </mergeCells>
  <pageMargins left="0.78740157480314965" right="0.39370078740157483" top="0.39370078740157483" bottom="0.39370078740157483" header="0" footer="0"/>
  <pageSetup paperSize="9" orientation="landscape" r:id="rId1"/>
  <headerFooter>
    <oddFooter>&amp;R&amp;"-,полужирный"&amp;8 50</oddFooter>
  </headerFooter>
</worksheet>
</file>

<file path=xl/worksheets/sheet37.xml><?xml version="1.0" encoding="utf-8"?>
<worksheet xmlns="http://schemas.openxmlformats.org/spreadsheetml/2006/main" xmlns:r="http://schemas.openxmlformats.org/officeDocument/2006/relationships">
  <dimension ref="A1:J5"/>
  <sheetViews>
    <sheetView workbookViewId="0">
      <selection activeCell="B4" sqref="B4:I5"/>
    </sheetView>
  </sheetViews>
  <sheetFormatPr defaultColWidth="9.140625" defaultRowHeight="11.25"/>
  <cols>
    <col min="1" max="1" width="22.7109375" style="61" customWidth="1"/>
    <col min="2" max="2" width="13.140625" style="61" customWidth="1"/>
    <col min="3" max="3" width="15" style="61" customWidth="1"/>
    <col min="4" max="4" width="13.140625" style="61" customWidth="1"/>
    <col min="5" max="6" width="13.85546875" style="61" customWidth="1"/>
    <col min="7" max="7" width="18.28515625" style="61" customWidth="1"/>
    <col min="8" max="8" width="11.28515625" style="61" customWidth="1"/>
    <col min="9" max="9" width="15.28515625" style="61" customWidth="1"/>
    <col min="10" max="16384" width="9.140625" style="61"/>
  </cols>
  <sheetData>
    <row r="1" spans="1:10" ht="12.75">
      <c r="A1" s="430" t="s">
        <v>349</v>
      </c>
      <c r="B1" s="430"/>
      <c r="C1" s="430"/>
      <c r="D1" s="430"/>
      <c r="E1" s="430"/>
      <c r="F1" s="430"/>
      <c r="G1" s="430"/>
      <c r="H1" s="430"/>
      <c r="I1" s="430"/>
      <c r="J1" s="92"/>
    </row>
    <row r="2" spans="1:10" ht="22.5" customHeight="1">
      <c r="A2" s="483"/>
      <c r="B2" s="488" t="s">
        <v>129</v>
      </c>
      <c r="C2" s="488"/>
      <c r="D2" s="488" t="s">
        <v>167</v>
      </c>
      <c r="E2" s="488"/>
      <c r="F2" s="488" t="s">
        <v>348</v>
      </c>
      <c r="G2" s="488"/>
      <c r="H2" s="488" t="s">
        <v>165</v>
      </c>
      <c r="I2" s="489"/>
      <c r="J2" s="263"/>
    </row>
    <row r="3" spans="1:10" ht="22.5">
      <c r="A3" s="483"/>
      <c r="B3" s="68">
        <v>2021</v>
      </c>
      <c r="C3" s="69" t="s">
        <v>114</v>
      </c>
      <c r="D3" s="68">
        <v>2021</v>
      </c>
      <c r="E3" s="69" t="s">
        <v>114</v>
      </c>
      <c r="F3" s="68">
        <v>2021</v>
      </c>
      <c r="G3" s="69" t="s">
        <v>114</v>
      </c>
      <c r="H3" s="68">
        <v>2021</v>
      </c>
      <c r="I3" s="67" t="s">
        <v>114</v>
      </c>
      <c r="J3" s="263"/>
    </row>
    <row r="4" spans="1:10" ht="11.25" customHeight="1">
      <c r="A4" s="184" t="s">
        <v>154</v>
      </c>
      <c r="B4" s="321">
        <v>77.91</v>
      </c>
      <c r="C4" s="99">
        <v>208.7</v>
      </c>
      <c r="D4" s="99">
        <v>0.6</v>
      </c>
      <c r="E4" s="99">
        <v>246.4</v>
      </c>
      <c r="F4" s="341" t="s">
        <v>486</v>
      </c>
      <c r="G4" s="99">
        <v>92.3</v>
      </c>
      <c r="H4" s="341" t="s">
        <v>486</v>
      </c>
      <c r="I4" s="99">
        <v>86.7</v>
      </c>
      <c r="J4" s="263"/>
    </row>
    <row r="5" spans="1:10" ht="11.25" customHeight="1">
      <c r="A5" s="183" t="s">
        <v>144</v>
      </c>
      <c r="B5" s="323">
        <v>77.91</v>
      </c>
      <c r="C5" s="97">
        <v>208.7</v>
      </c>
      <c r="D5" s="97">
        <v>0.6</v>
      </c>
      <c r="E5" s="97">
        <v>246.4</v>
      </c>
      <c r="F5" s="182" t="s">
        <v>486</v>
      </c>
      <c r="G5" s="97">
        <v>92.3</v>
      </c>
      <c r="H5" s="182" t="s">
        <v>486</v>
      </c>
      <c r="I5" s="97">
        <v>86.7</v>
      </c>
    </row>
  </sheetData>
  <mergeCells count="6">
    <mergeCell ref="F2:G2"/>
    <mergeCell ref="H2:I2"/>
    <mergeCell ref="A1:I1"/>
    <mergeCell ref="B2:C2"/>
    <mergeCell ref="D2:E2"/>
    <mergeCell ref="A2:A3"/>
  </mergeCells>
  <pageMargins left="0.78740157480314965" right="0.39370078740157483" top="0.39370078740157483" bottom="0.39370078740157483" header="0" footer="0.19685039370078741"/>
  <pageSetup paperSize="9" orientation="landscape" r:id="rId1"/>
  <headerFooter>
    <oddFooter>&amp;R&amp;"-,полужирный"&amp;8 51</oddFooter>
  </headerFooter>
</worksheet>
</file>

<file path=xl/worksheets/sheet38.xml><?xml version="1.0" encoding="utf-8"?>
<worksheet xmlns="http://schemas.openxmlformats.org/spreadsheetml/2006/main" xmlns:r="http://schemas.openxmlformats.org/officeDocument/2006/relationships">
  <dimension ref="A1:G21"/>
  <sheetViews>
    <sheetView workbookViewId="0">
      <selection activeCell="B13" sqref="B13:G21"/>
    </sheetView>
  </sheetViews>
  <sheetFormatPr defaultRowHeight="12.75"/>
  <cols>
    <col min="1" max="1" width="30.7109375" customWidth="1"/>
    <col min="2" max="3" width="17.85546875" customWidth="1"/>
    <col min="4" max="4" width="15.5703125" customWidth="1"/>
    <col min="5" max="5" width="18.7109375" style="50" customWidth="1"/>
    <col min="6" max="7" width="17.85546875" customWidth="1"/>
  </cols>
  <sheetData>
    <row r="1" spans="1:7" ht="12.75" customHeight="1">
      <c r="A1" s="467" t="s">
        <v>350</v>
      </c>
      <c r="B1" s="467"/>
      <c r="C1" s="467"/>
      <c r="D1" s="467"/>
      <c r="E1" s="467"/>
      <c r="F1" s="467"/>
      <c r="G1" s="467"/>
    </row>
    <row r="2" spans="1:7" ht="56.25">
      <c r="A2" s="264"/>
      <c r="B2" s="185" t="s">
        <v>248</v>
      </c>
      <c r="C2" s="185" t="s">
        <v>129</v>
      </c>
      <c r="D2" s="254" t="s">
        <v>247</v>
      </c>
      <c r="E2" s="66" t="s">
        <v>304</v>
      </c>
      <c r="F2" s="65" t="s">
        <v>131</v>
      </c>
      <c r="G2" s="65" t="s">
        <v>180</v>
      </c>
    </row>
    <row r="3" spans="1:7" ht="11.25" customHeight="1">
      <c r="A3" s="184" t="s">
        <v>109</v>
      </c>
      <c r="B3" s="53">
        <v>75</v>
      </c>
      <c r="C3" s="91">
        <v>77.91</v>
      </c>
      <c r="D3" s="53">
        <v>0.6</v>
      </c>
      <c r="E3" s="134" t="s">
        <v>486</v>
      </c>
      <c r="F3" s="134" t="s">
        <v>486</v>
      </c>
      <c r="G3" s="134" t="s">
        <v>486</v>
      </c>
    </row>
    <row r="4" spans="1:7" ht="11.25" customHeight="1">
      <c r="A4" s="119" t="s">
        <v>178</v>
      </c>
      <c r="E4" s="134" t="s">
        <v>362</v>
      </c>
      <c r="F4" s="134" t="s">
        <v>362</v>
      </c>
      <c r="G4" s="134" t="s">
        <v>362</v>
      </c>
    </row>
    <row r="5" spans="1:7" ht="11.25" customHeight="1">
      <c r="A5" s="106" t="s">
        <v>177</v>
      </c>
      <c r="E5" s="134" t="s">
        <v>486</v>
      </c>
      <c r="F5" s="134" t="s">
        <v>486</v>
      </c>
      <c r="G5" s="134" t="s">
        <v>486</v>
      </c>
    </row>
    <row r="6" spans="1:7" ht="11.25" customHeight="1">
      <c r="A6" s="119" t="s">
        <v>176</v>
      </c>
      <c r="E6" s="134" t="s">
        <v>486</v>
      </c>
      <c r="F6" s="134" t="s">
        <v>486</v>
      </c>
      <c r="G6" s="134" t="s">
        <v>486</v>
      </c>
    </row>
    <row r="7" spans="1:7" ht="11.25" customHeight="1">
      <c r="A7" s="110" t="s">
        <v>174</v>
      </c>
      <c r="E7" s="134" t="s">
        <v>486</v>
      </c>
      <c r="F7" s="134" t="s">
        <v>486</v>
      </c>
      <c r="G7" s="134" t="s">
        <v>486</v>
      </c>
    </row>
    <row r="8" spans="1:7" ht="11.25" customHeight="1">
      <c r="A8" s="110" t="s">
        <v>173</v>
      </c>
      <c r="E8" s="134" t="s">
        <v>486</v>
      </c>
      <c r="F8" s="134" t="s">
        <v>486</v>
      </c>
      <c r="G8" s="134" t="s">
        <v>486</v>
      </c>
    </row>
    <row r="9" spans="1:7" ht="11.25" customHeight="1">
      <c r="A9" s="119" t="s">
        <v>175</v>
      </c>
      <c r="E9" s="134" t="s">
        <v>486</v>
      </c>
      <c r="F9" s="134" t="s">
        <v>486</v>
      </c>
      <c r="G9" s="134" t="s">
        <v>486</v>
      </c>
    </row>
    <row r="10" spans="1:7" ht="11.25" customHeight="1">
      <c r="A10" s="110" t="s">
        <v>174</v>
      </c>
      <c r="E10" s="192" t="s">
        <v>486</v>
      </c>
      <c r="F10" s="192" t="s">
        <v>486</v>
      </c>
      <c r="G10" s="192" t="s">
        <v>486</v>
      </c>
    </row>
    <row r="11" spans="1:7" s="50" customFormat="1" ht="11.25" customHeight="1">
      <c r="A11" s="108" t="s">
        <v>169</v>
      </c>
      <c r="B11" s="98">
        <v>75</v>
      </c>
      <c r="C11" s="322">
        <v>77.91</v>
      </c>
      <c r="D11" s="98">
        <v>0.6</v>
      </c>
      <c r="E11" s="372" t="s">
        <v>485</v>
      </c>
      <c r="F11" s="372" t="s">
        <v>485</v>
      </c>
      <c r="G11" s="372" t="s">
        <v>485</v>
      </c>
    </row>
    <row r="12" spans="1:7" s="50" customFormat="1">
      <c r="A12" s="165"/>
      <c r="B12" s="412" t="s">
        <v>125</v>
      </c>
      <c r="C12" s="412"/>
      <c r="D12" s="412"/>
    </row>
    <row r="13" spans="1:7" s="50" customFormat="1" ht="11.25" customHeight="1">
      <c r="A13" s="184" t="s">
        <v>109</v>
      </c>
      <c r="B13" s="98">
        <v>75</v>
      </c>
      <c r="C13" s="322">
        <v>77.91</v>
      </c>
      <c r="D13" s="98">
        <v>0.6</v>
      </c>
      <c r="E13" s="134" t="s">
        <v>486</v>
      </c>
      <c r="F13" s="134" t="s">
        <v>486</v>
      </c>
      <c r="G13" s="134" t="s">
        <v>486</v>
      </c>
    </row>
    <row r="14" spans="1:7" ht="11.25" customHeight="1">
      <c r="A14" s="119" t="s">
        <v>178</v>
      </c>
      <c r="E14" s="134" t="s">
        <v>362</v>
      </c>
      <c r="F14" s="134" t="s">
        <v>362</v>
      </c>
      <c r="G14" s="134" t="s">
        <v>362</v>
      </c>
    </row>
    <row r="15" spans="1:7" ht="11.25" customHeight="1">
      <c r="A15" s="106" t="s">
        <v>177</v>
      </c>
      <c r="E15" s="134" t="s">
        <v>486</v>
      </c>
      <c r="F15" s="134" t="s">
        <v>486</v>
      </c>
      <c r="G15" s="134" t="s">
        <v>486</v>
      </c>
    </row>
    <row r="16" spans="1:7">
      <c r="A16" s="119" t="s">
        <v>176</v>
      </c>
      <c r="E16" s="134" t="s">
        <v>486</v>
      </c>
      <c r="F16" s="134" t="s">
        <v>486</v>
      </c>
      <c r="G16" s="134" t="s">
        <v>486</v>
      </c>
    </row>
    <row r="17" spans="1:7">
      <c r="A17" s="110" t="s">
        <v>174</v>
      </c>
      <c r="E17" s="134" t="s">
        <v>486</v>
      </c>
      <c r="F17" s="134" t="s">
        <v>486</v>
      </c>
      <c r="G17" s="134" t="s">
        <v>486</v>
      </c>
    </row>
    <row r="18" spans="1:7">
      <c r="A18" s="110" t="s">
        <v>173</v>
      </c>
      <c r="E18" s="134" t="s">
        <v>486</v>
      </c>
      <c r="F18" s="134" t="s">
        <v>486</v>
      </c>
      <c r="G18" s="134" t="s">
        <v>486</v>
      </c>
    </row>
    <row r="19" spans="1:7">
      <c r="A19" s="119" t="s">
        <v>175</v>
      </c>
      <c r="E19" s="134" t="s">
        <v>486</v>
      </c>
      <c r="F19" s="134" t="s">
        <v>486</v>
      </c>
      <c r="G19" s="134" t="s">
        <v>486</v>
      </c>
    </row>
    <row r="20" spans="1:7">
      <c r="A20" s="110" t="s">
        <v>174</v>
      </c>
      <c r="E20" s="192" t="s">
        <v>486</v>
      </c>
      <c r="F20" s="192" t="s">
        <v>486</v>
      </c>
      <c r="G20" s="192" t="s">
        <v>486</v>
      </c>
    </row>
    <row r="21" spans="1:7">
      <c r="A21" s="163" t="s">
        <v>169</v>
      </c>
      <c r="B21" s="97">
        <v>75</v>
      </c>
      <c r="C21" s="323">
        <v>77.91</v>
      </c>
      <c r="D21" s="97">
        <v>0.6</v>
      </c>
      <c r="E21" s="371" t="s">
        <v>485</v>
      </c>
      <c r="F21" s="371" t="s">
        <v>485</v>
      </c>
      <c r="G21" s="371" t="s">
        <v>485</v>
      </c>
    </row>
  </sheetData>
  <mergeCells count="2">
    <mergeCell ref="B12:D12"/>
    <mergeCell ref="A1:G1"/>
  </mergeCells>
  <pageMargins left="0.78740157480314965" right="0.39370078740157483" top="0.39370078740157483" bottom="0.39370078740157483" header="0" footer="0"/>
  <pageSetup paperSize="9" orientation="landscape" r:id="rId1"/>
  <headerFooter>
    <oddFooter>&amp;R&amp;"-,полужирный"&amp;8 52</oddFooter>
  </headerFooter>
</worksheet>
</file>

<file path=xl/worksheets/sheet39.xml><?xml version="1.0" encoding="utf-8"?>
<worksheet xmlns="http://schemas.openxmlformats.org/spreadsheetml/2006/main" xmlns:r="http://schemas.openxmlformats.org/officeDocument/2006/relationships">
  <dimension ref="A1:E34"/>
  <sheetViews>
    <sheetView workbookViewId="0">
      <selection activeCell="B5" sqref="B5:D15"/>
    </sheetView>
  </sheetViews>
  <sheetFormatPr defaultColWidth="9.140625" defaultRowHeight="11.25"/>
  <cols>
    <col min="1" max="1" width="37.85546875" style="130" customWidth="1"/>
    <col min="2" max="2" width="20.7109375" style="130" customWidth="1"/>
    <col min="3" max="3" width="24.5703125" style="130" customWidth="1"/>
    <col min="4" max="4" width="18.42578125" style="130" customWidth="1"/>
    <col min="5" max="16384" width="9.140625" style="130"/>
  </cols>
  <sheetData>
    <row r="1" spans="1:5" ht="12.75">
      <c r="A1" s="400" t="s">
        <v>354</v>
      </c>
      <c r="B1" s="400"/>
      <c r="C1" s="400"/>
      <c r="D1" s="400"/>
    </row>
    <row r="2" spans="1:5" s="259" customFormat="1" ht="15" customHeight="1">
      <c r="A2" s="181"/>
      <c r="B2" s="265"/>
      <c r="C2" s="140"/>
      <c r="D2" s="140" t="s">
        <v>235</v>
      </c>
    </row>
    <row r="3" spans="1:5" s="180" customFormat="1" ht="21.75" customHeight="1">
      <c r="A3" s="425"/>
      <c r="B3" s="393" t="s">
        <v>234</v>
      </c>
      <c r="C3" s="389" t="s">
        <v>233</v>
      </c>
      <c r="D3" s="472"/>
      <c r="E3" s="238"/>
    </row>
    <row r="4" spans="1:5" s="180" customFormat="1" ht="12">
      <c r="A4" s="426"/>
      <c r="B4" s="393"/>
      <c r="C4" s="66" t="s">
        <v>177</v>
      </c>
      <c r="D4" s="65" t="s">
        <v>171</v>
      </c>
    </row>
    <row r="5" spans="1:5" ht="12.75" customHeight="1">
      <c r="A5" s="128" t="s">
        <v>231</v>
      </c>
      <c r="B5" s="134" t="s">
        <v>486</v>
      </c>
      <c r="C5" s="134" t="s">
        <v>486</v>
      </c>
      <c r="D5" s="134" t="s">
        <v>485</v>
      </c>
    </row>
    <row r="6" spans="1:5" ht="11.25" customHeight="1">
      <c r="A6" s="108" t="s">
        <v>108</v>
      </c>
      <c r="B6" s="328" t="s">
        <v>362</v>
      </c>
      <c r="C6" s="328" t="s">
        <v>362</v>
      </c>
      <c r="D6" s="328" t="s">
        <v>362</v>
      </c>
    </row>
    <row r="7" spans="1:5" ht="11.25" customHeight="1">
      <c r="A7" s="108" t="s">
        <v>230</v>
      </c>
      <c r="B7" s="134" t="s">
        <v>486</v>
      </c>
      <c r="C7" s="134" t="s">
        <v>486</v>
      </c>
      <c r="D7" s="134" t="s">
        <v>485</v>
      </c>
    </row>
    <row r="8" spans="1:5" ht="11.25" customHeight="1">
      <c r="A8" s="108" t="s">
        <v>213</v>
      </c>
      <c r="B8" s="134" t="s">
        <v>486</v>
      </c>
      <c r="C8" s="134" t="s">
        <v>486</v>
      </c>
      <c r="D8" s="134" t="s">
        <v>485</v>
      </c>
    </row>
    <row r="9" spans="1:5" ht="11.25" customHeight="1">
      <c r="A9" s="108" t="s">
        <v>212</v>
      </c>
      <c r="B9" s="134" t="s">
        <v>486</v>
      </c>
      <c r="C9" s="134" t="s">
        <v>486</v>
      </c>
      <c r="D9" s="134" t="s">
        <v>485</v>
      </c>
    </row>
    <row r="10" spans="1:5" ht="11.25" customHeight="1">
      <c r="A10" s="108" t="s">
        <v>211</v>
      </c>
      <c r="B10" s="134" t="s">
        <v>486</v>
      </c>
      <c r="C10" s="134" t="s">
        <v>486</v>
      </c>
      <c r="D10" s="134" t="s">
        <v>485</v>
      </c>
    </row>
    <row r="11" spans="1:5">
      <c r="A11" s="108" t="s">
        <v>208</v>
      </c>
      <c r="B11" s="134" t="s">
        <v>486</v>
      </c>
      <c r="C11" s="134" t="s">
        <v>486</v>
      </c>
      <c r="D11" s="134" t="s">
        <v>485</v>
      </c>
    </row>
    <row r="12" spans="1:5" ht="11.25" customHeight="1">
      <c r="A12" s="108" t="s">
        <v>353</v>
      </c>
      <c r="B12" s="134" t="s">
        <v>486</v>
      </c>
      <c r="C12" s="134" t="s">
        <v>486</v>
      </c>
      <c r="D12" s="134" t="s">
        <v>485</v>
      </c>
    </row>
    <row r="13" spans="1:5" ht="11.25" customHeight="1">
      <c r="A13" s="121" t="s">
        <v>352</v>
      </c>
      <c r="B13" s="328" t="s">
        <v>362</v>
      </c>
      <c r="C13" s="328" t="s">
        <v>362</v>
      </c>
      <c r="D13" s="328" t="s">
        <v>362</v>
      </c>
    </row>
    <row r="14" spans="1:5" ht="11.25" customHeight="1">
      <c r="A14" s="108" t="s">
        <v>203</v>
      </c>
      <c r="B14" s="134" t="s">
        <v>486</v>
      </c>
      <c r="C14" s="134" t="s">
        <v>486</v>
      </c>
      <c r="D14" s="134" t="s">
        <v>485</v>
      </c>
    </row>
    <row r="15" spans="1:5" ht="11.25" customHeight="1">
      <c r="A15" s="163" t="s">
        <v>351</v>
      </c>
      <c r="B15" s="182" t="s">
        <v>486</v>
      </c>
      <c r="C15" s="182" t="s">
        <v>486</v>
      </c>
      <c r="D15" s="182" t="s">
        <v>485</v>
      </c>
    </row>
    <row r="16" spans="1:5"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sheetData>
  <mergeCells count="4">
    <mergeCell ref="A3:A4"/>
    <mergeCell ref="B3:B4"/>
    <mergeCell ref="C3:D3"/>
    <mergeCell ref="A1:D1"/>
  </mergeCells>
  <pageMargins left="0.78740157480314965" right="0.39370078740157483" top="0.39370078740157483" bottom="0.39370078740157483" header="0" footer="0.19685039370078741"/>
  <pageSetup paperSize="9" orientation="landscape" r:id="rId1"/>
  <headerFooter>
    <oddFooter>&amp;R&amp;"-,полужирный"&amp;8 54</oddFooter>
  </headerFooter>
</worksheet>
</file>

<file path=xl/worksheets/sheet4.xml><?xml version="1.0" encoding="utf-8"?>
<worksheet xmlns="http://schemas.openxmlformats.org/spreadsheetml/2006/main" xmlns:r="http://schemas.openxmlformats.org/officeDocument/2006/relationships">
  <dimension ref="A1:A11"/>
  <sheetViews>
    <sheetView zoomScale="115" zoomScaleNormal="115" workbookViewId="0">
      <selection activeCell="W63" sqref="W63"/>
    </sheetView>
  </sheetViews>
  <sheetFormatPr defaultColWidth="9.140625" defaultRowHeight="12.75"/>
  <cols>
    <col min="1" max="1" width="63.85546875" style="3" customWidth="1"/>
    <col min="2" max="4" width="9.140625" style="42"/>
    <col min="5" max="11" width="9.140625" style="42" customWidth="1"/>
    <col min="12" max="16384" width="9.140625" style="42"/>
  </cols>
  <sheetData>
    <row r="1" spans="1:1">
      <c r="A1" s="49" t="s">
        <v>88</v>
      </c>
    </row>
    <row r="2" spans="1:1">
      <c r="A2" s="48"/>
    </row>
    <row r="3" spans="1:1" ht="144">
      <c r="A3" s="47" t="s">
        <v>98</v>
      </c>
    </row>
    <row r="4" spans="1:1" ht="48">
      <c r="A4" s="45" t="s">
        <v>97</v>
      </c>
    </row>
    <row r="5" spans="1:1" ht="36">
      <c r="A5" s="46" t="s">
        <v>96</v>
      </c>
    </row>
    <row r="6" spans="1:1" ht="42.6" customHeight="1">
      <c r="A6" s="45" t="s">
        <v>95</v>
      </c>
    </row>
    <row r="7" spans="1:1" ht="41.25" customHeight="1">
      <c r="A7" s="45" t="s">
        <v>94</v>
      </c>
    </row>
    <row r="8" spans="1:1">
      <c r="A8" s="45" t="s">
        <v>93</v>
      </c>
    </row>
    <row r="9" spans="1:1" ht="409.5" customHeight="1">
      <c r="A9" s="44" t="s">
        <v>92</v>
      </c>
    </row>
    <row r="10" spans="1:1" ht="58.5" customHeight="1">
      <c r="A10" s="43" t="s">
        <v>91</v>
      </c>
    </row>
    <row r="11" spans="1:1" ht="28.5" customHeight="1">
      <c r="A11" s="43" t="s">
        <v>90</v>
      </c>
    </row>
  </sheetData>
  <pageMargins left="0.78740157480314965" right="0.39370078740157483" top="0.39370078740157483" bottom="0.39370078740157483" header="0" footer="0"/>
  <pageSetup paperSize="9" orientation="landscape" r:id="rId1"/>
</worksheet>
</file>

<file path=xl/worksheets/sheet40.xml><?xml version="1.0" encoding="utf-8"?>
<worksheet xmlns="http://schemas.openxmlformats.org/spreadsheetml/2006/main" xmlns:r="http://schemas.openxmlformats.org/officeDocument/2006/relationships">
  <dimension ref="A1:F9"/>
  <sheetViews>
    <sheetView workbookViewId="0">
      <selection activeCell="B5" sqref="B5:E8"/>
    </sheetView>
  </sheetViews>
  <sheetFormatPr defaultColWidth="9.140625" defaultRowHeight="12.75"/>
  <cols>
    <col min="1" max="1" width="25.28515625" style="42" customWidth="1"/>
    <col min="2" max="2" width="15.5703125" style="42" customWidth="1"/>
    <col min="3" max="3" width="22.85546875" style="42" customWidth="1"/>
    <col min="4" max="4" width="22.7109375" style="42" customWidth="1"/>
    <col min="5" max="5" width="21.140625" style="42" customWidth="1"/>
    <col min="6" max="16384" width="9.140625" style="42"/>
  </cols>
  <sheetData>
    <row r="1" spans="1:6">
      <c r="A1" s="481" t="s">
        <v>363</v>
      </c>
      <c r="B1" s="481"/>
      <c r="C1" s="481"/>
      <c r="D1" s="481"/>
      <c r="E1" s="481"/>
      <c r="F1" s="270"/>
    </row>
    <row r="2" spans="1:6">
      <c r="A2" s="133"/>
      <c r="B2" s="269" t="s">
        <v>362</v>
      </c>
      <c r="C2" s="269" t="s">
        <v>362</v>
      </c>
      <c r="D2" s="269" t="s">
        <v>362</v>
      </c>
      <c r="E2" s="137" t="s">
        <v>361</v>
      </c>
    </row>
    <row r="3" spans="1:6" ht="21" customHeight="1">
      <c r="A3" s="490"/>
      <c r="B3" s="492" t="s">
        <v>109</v>
      </c>
      <c r="C3" s="470" t="s">
        <v>262</v>
      </c>
      <c r="D3" s="480"/>
      <c r="E3" s="480"/>
      <c r="F3" s="122"/>
    </row>
    <row r="4" spans="1:6">
      <c r="A4" s="491"/>
      <c r="B4" s="493"/>
      <c r="C4" s="217" t="s">
        <v>360</v>
      </c>
      <c r="D4" s="217" t="s">
        <v>359</v>
      </c>
      <c r="E4" s="216" t="s">
        <v>358</v>
      </c>
      <c r="F4" s="122"/>
    </row>
    <row r="5" spans="1:6" ht="11.25" customHeight="1">
      <c r="A5" s="268" t="s">
        <v>109</v>
      </c>
      <c r="B5" s="373">
        <v>54</v>
      </c>
      <c r="C5" s="373">
        <v>11</v>
      </c>
      <c r="D5" s="373">
        <v>10</v>
      </c>
      <c r="E5" s="373">
        <v>32</v>
      </c>
    </row>
    <row r="6" spans="1:6" ht="11.25" customHeight="1">
      <c r="A6" s="267" t="s">
        <v>357</v>
      </c>
      <c r="B6" s="374" t="s">
        <v>362</v>
      </c>
      <c r="C6" s="374" t="s">
        <v>362</v>
      </c>
      <c r="D6" s="374" t="s">
        <v>362</v>
      </c>
      <c r="E6" s="373" t="s">
        <v>362</v>
      </c>
    </row>
    <row r="7" spans="1:6" ht="11.25" customHeight="1">
      <c r="A7" s="267" t="s">
        <v>356</v>
      </c>
      <c r="B7" s="373">
        <v>4</v>
      </c>
      <c r="C7" s="373">
        <v>4</v>
      </c>
      <c r="D7" s="373" t="s">
        <v>485</v>
      </c>
      <c r="E7" s="373" t="s">
        <v>485</v>
      </c>
    </row>
    <row r="8" spans="1:6" ht="11.25" customHeight="1">
      <c r="A8" s="267" t="s">
        <v>355</v>
      </c>
      <c r="B8" s="373">
        <v>17</v>
      </c>
      <c r="C8" s="373">
        <v>7</v>
      </c>
      <c r="D8" s="373">
        <v>10</v>
      </c>
      <c r="E8" s="373" t="s">
        <v>485</v>
      </c>
    </row>
    <row r="9" spans="1:6">
      <c r="A9" s="266"/>
      <c r="B9" s="266"/>
      <c r="C9" s="266"/>
      <c r="D9" s="266"/>
      <c r="E9" s="266"/>
    </row>
  </sheetData>
  <mergeCells count="4">
    <mergeCell ref="A1:E1"/>
    <mergeCell ref="A3:A4"/>
    <mergeCell ref="B3:B4"/>
    <mergeCell ref="C3:E3"/>
  </mergeCells>
  <pageMargins left="0.78740157480314965" right="0.39370078740157483" top="0.39370078740157483" bottom="0.39370078740157483" header="0" footer="0"/>
  <pageSetup paperSize="9" orientation="landscape" r:id="rId1"/>
  <headerFooter>
    <oddFooter>&amp;R&amp;"-,полужирный"&amp;8 55</oddFooter>
  </headerFooter>
</worksheet>
</file>

<file path=xl/worksheets/sheet41.xml><?xml version="1.0" encoding="utf-8"?>
<worksheet xmlns="http://schemas.openxmlformats.org/spreadsheetml/2006/main" xmlns:r="http://schemas.openxmlformats.org/officeDocument/2006/relationships">
  <dimension ref="A1:AA22"/>
  <sheetViews>
    <sheetView zoomScale="103" zoomScaleNormal="103" workbookViewId="0">
      <selection activeCell="B4" sqref="B4:AA21"/>
    </sheetView>
  </sheetViews>
  <sheetFormatPr defaultRowHeight="12.75"/>
  <cols>
    <col min="1" max="1" width="17.140625" customWidth="1"/>
    <col min="2" max="2" width="9" customWidth="1"/>
    <col min="3" max="3" width="8.42578125" customWidth="1"/>
    <col min="4" max="4" width="10.28515625" customWidth="1"/>
    <col min="5" max="5" width="8.28515625" customWidth="1"/>
    <col min="6" max="6" width="9.28515625" customWidth="1"/>
    <col min="7" max="7" width="11.140625" customWidth="1"/>
    <col min="8" max="8" width="10.28515625" customWidth="1"/>
    <col min="9" max="9" width="7.5703125" customWidth="1"/>
    <col min="10" max="10" width="8.140625" customWidth="1"/>
    <col min="11" max="11" width="8" customWidth="1"/>
    <col min="12" max="12" width="9.140625" customWidth="1"/>
    <col min="14" max="14" width="9.85546875" customWidth="1"/>
    <col min="16" max="16" width="8.28515625" customWidth="1"/>
    <col min="17" max="17" width="9" customWidth="1"/>
    <col min="19" max="19" width="8.7109375" customWidth="1"/>
    <col min="20" max="20" width="8.5703125" customWidth="1"/>
    <col min="21" max="22" width="8.28515625" customWidth="1"/>
    <col min="23" max="24" width="7.7109375" customWidth="1"/>
    <col min="25" max="25" width="8" customWidth="1"/>
    <col min="26" max="26" width="9.7109375" customWidth="1"/>
    <col min="27" max="27" width="10.28515625" customWidth="1"/>
  </cols>
  <sheetData>
    <row r="1" spans="1:27" ht="12.75" customHeight="1">
      <c r="A1" s="463" t="s">
        <v>390</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row>
    <row r="2" spans="1:27" ht="12.75" customHeight="1">
      <c r="A2" s="401"/>
      <c r="B2" s="393" t="s">
        <v>389</v>
      </c>
      <c r="C2" s="398" t="s">
        <v>115</v>
      </c>
      <c r="D2" s="398"/>
      <c r="E2" s="398"/>
      <c r="F2" s="398"/>
      <c r="G2" s="398"/>
      <c r="H2" s="398"/>
      <c r="I2" s="398"/>
      <c r="J2" s="398"/>
      <c r="K2" s="398"/>
      <c r="L2" s="398"/>
      <c r="M2" s="398"/>
      <c r="N2" s="398"/>
      <c r="O2" s="398"/>
      <c r="P2" s="398"/>
      <c r="Q2" s="398"/>
      <c r="R2" s="398"/>
      <c r="S2" s="398"/>
      <c r="T2" s="398"/>
      <c r="U2" s="398"/>
      <c r="V2" s="398"/>
      <c r="W2" s="398"/>
      <c r="X2" s="398"/>
      <c r="Y2" s="398"/>
      <c r="Z2" s="398"/>
      <c r="AA2" s="436" t="s">
        <v>388</v>
      </c>
    </row>
    <row r="3" spans="1:27" ht="123.75">
      <c r="A3" s="402"/>
      <c r="B3" s="393"/>
      <c r="C3" s="271" t="s">
        <v>387</v>
      </c>
      <c r="D3" s="271" t="s">
        <v>386</v>
      </c>
      <c r="E3" s="271" t="s">
        <v>385</v>
      </c>
      <c r="F3" s="274" t="s">
        <v>384</v>
      </c>
      <c r="G3" s="272" t="s">
        <v>383</v>
      </c>
      <c r="H3" s="272" t="s">
        <v>382</v>
      </c>
      <c r="I3" s="271" t="s">
        <v>381</v>
      </c>
      <c r="J3" s="271" t="s">
        <v>380</v>
      </c>
      <c r="K3" s="271" t="s">
        <v>379</v>
      </c>
      <c r="L3" s="272" t="s">
        <v>378</v>
      </c>
      <c r="M3" s="272" t="s">
        <v>377</v>
      </c>
      <c r="N3" s="272" t="s">
        <v>376</v>
      </c>
      <c r="O3" s="272" t="s">
        <v>375</v>
      </c>
      <c r="P3" s="273" t="s">
        <v>374</v>
      </c>
      <c r="Q3" s="272" t="s">
        <v>373</v>
      </c>
      <c r="R3" s="272" t="s">
        <v>372</v>
      </c>
      <c r="S3" s="272" t="s">
        <v>371</v>
      </c>
      <c r="T3" s="272" t="s">
        <v>370</v>
      </c>
      <c r="U3" s="272" t="s">
        <v>369</v>
      </c>
      <c r="V3" s="272" t="s">
        <v>368</v>
      </c>
      <c r="W3" s="272" t="s">
        <v>367</v>
      </c>
      <c r="X3" s="272" t="s">
        <v>366</v>
      </c>
      <c r="Y3" s="272" t="s">
        <v>365</v>
      </c>
      <c r="Z3" s="271" t="s">
        <v>364</v>
      </c>
      <c r="AA3" s="438"/>
    </row>
    <row r="4" spans="1:27" ht="11.25" customHeight="1">
      <c r="A4" s="87" t="s">
        <v>154</v>
      </c>
      <c r="B4" s="295">
        <v>993571.5</v>
      </c>
      <c r="C4" s="295">
        <v>255.9</v>
      </c>
      <c r="D4" s="295">
        <v>19845</v>
      </c>
      <c r="E4" s="295">
        <v>26192.3</v>
      </c>
      <c r="F4" s="295">
        <v>20599.8</v>
      </c>
      <c r="G4" s="295">
        <v>27527.200000000001</v>
      </c>
      <c r="H4" s="295">
        <v>108899.8</v>
      </c>
      <c r="I4" s="295">
        <v>730.7</v>
      </c>
      <c r="J4" s="295">
        <v>2507.8000000000002</v>
      </c>
      <c r="K4" s="295">
        <v>169.2</v>
      </c>
      <c r="L4" s="295">
        <v>13443.6</v>
      </c>
      <c r="M4" s="299" t="s">
        <v>486</v>
      </c>
      <c r="N4" s="295">
        <v>7895.7</v>
      </c>
      <c r="O4" s="295">
        <v>106770.9</v>
      </c>
      <c r="P4" s="295">
        <v>75704.800000000003</v>
      </c>
      <c r="Q4" s="295">
        <v>71612.100000000006</v>
      </c>
      <c r="R4" s="295">
        <v>61841.5</v>
      </c>
      <c r="S4" s="299" t="s">
        <v>485</v>
      </c>
      <c r="T4" s="295">
        <v>253.2</v>
      </c>
      <c r="U4" s="295">
        <v>3826</v>
      </c>
      <c r="V4" s="295">
        <v>23464.1</v>
      </c>
      <c r="W4" s="299" t="s">
        <v>485</v>
      </c>
      <c r="X4" s="295">
        <v>60781.1</v>
      </c>
      <c r="Y4" s="295">
        <v>253612.3</v>
      </c>
      <c r="Z4" s="295">
        <v>104136.7</v>
      </c>
      <c r="AA4" s="295">
        <v>81589.3</v>
      </c>
    </row>
    <row r="5" spans="1:27" ht="11.25" customHeight="1">
      <c r="A5" s="86" t="s">
        <v>153</v>
      </c>
      <c r="B5" s="295">
        <v>23301.3</v>
      </c>
      <c r="C5" s="299" t="s">
        <v>485</v>
      </c>
      <c r="D5" s="295">
        <v>256.10000000000002</v>
      </c>
      <c r="E5" s="295">
        <v>12109.4</v>
      </c>
      <c r="F5" s="295">
        <v>703.4</v>
      </c>
      <c r="G5" s="295">
        <v>1096.7</v>
      </c>
      <c r="H5" s="295">
        <v>41.7</v>
      </c>
      <c r="I5" s="295">
        <v>11.5</v>
      </c>
      <c r="J5" s="299" t="s">
        <v>485</v>
      </c>
      <c r="K5" s="299" t="s">
        <v>485</v>
      </c>
      <c r="L5" s="295">
        <v>115.2</v>
      </c>
      <c r="M5" s="299" t="s">
        <v>485</v>
      </c>
      <c r="N5" s="299" t="s">
        <v>485</v>
      </c>
      <c r="O5" s="299" t="s">
        <v>485</v>
      </c>
      <c r="P5" s="299" t="s">
        <v>485</v>
      </c>
      <c r="Q5" s="299" t="s">
        <v>485</v>
      </c>
      <c r="R5" s="295">
        <v>204.2</v>
      </c>
      <c r="S5" s="299" t="s">
        <v>485</v>
      </c>
      <c r="T5" s="299" t="s">
        <v>485</v>
      </c>
      <c r="U5" s="299" t="s">
        <v>485</v>
      </c>
      <c r="V5" s="295">
        <v>286.2</v>
      </c>
      <c r="W5" s="299" t="s">
        <v>485</v>
      </c>
      <c r="X5" s="295">
        <v>363.5</v>
      </c>
      <c r="Y5" s="295">
        <v>594.1</v>
      </c>
      <c r="Z5" s="295">
        <v>7519.3</v>
      </c>
      <c r="AA5" s="295">
        <v>2794.2</v>
      </c>
    </row>
    <row r="6" spans="1:27" ht="11.25" customHeight="1">
      <c r="A6" s="86" t="s">
        <v>152</v>
      </c>
      <c r="B6" s="295">
        <v>19884</v>
      </c>
      <c r="C6" s="295">
        <v>57.5</v>
      </c>
      <c r="D6" s="295">
        <v>444.2</v>
      </c>
      <c r="E6" s="295">
        <v>202.4</v>
      </c>
      <c r="F6" s="295">
        <v>271</v>
      </c>
      <c r="G6" s="299" t="s">
        <v>486</v>
      </c>
      <c r="H6" s="295">
        <v>350.4</v>
      </c>
      <c r="I6" s="299" t="s">
        <v>485</v>
      </c>
      <c r="J6" s="299" t="s">
        <v>485</v>
      </c>
      <c r="K6" s="295">
        <v>28.1</v>
      </c>
      <c r="L6" s="299" t="s">
        <v>485</v>
      </c>
      <c r="M6" s="299" t="s">
        <v>485</v>
      </c>
      <c r="N6" s="299" t="s">
        <v>485</v>
      </c>
      <c r="O6" s="299" t="s">
        <v>485</v>
      </c>
      <c r="P6" s="295">
        <v>1176</v>
      </c>
      <c r="Q6" s="299" t="s">
        <v>485</v>
      </c>
      <c r="R6" s="299" t="s">
        <v>485</v>
      </c>
      <c r="S6" s="299" t="s">
        <v>485</v>
      </c>
      <c r="T6" s="299" t="s">
        <v>485</v>
      </c>
      <c r="U6" s="299" t="s">
        <v>485</v>
      </c>
      <c r="V6" s="295">
        <v>55.5</v>
      </c>
      <c r="W6" s="299" t="s">
        <v>485</v>
      </c>
      <c r="X6" s="295">
        <v>7443.8</v>
      </c>
      <c r="Y6" s="295">
        <v>9132.7999999999993</v>
      </c>
      <c r="Z6" s="295">
        <v>111.1</v>
      </c>
      <c r="AA6" s="295">
        <v>6721.5</v>
      </c>
    </row>
    <row r="7" spans="1:27" ht="11.25" customHeight="1">
      <c r="A7" s="86" t="s">
        <v>151</v>
      </c>
      <c r="B7" s="295">
        <v>32908.5</v>
      </c>
      <c r="C7" s="299" t="s">
        <v>485</v>
      </c>
      <c r="D7" s="295">
        <v>499.6</v>
      </c>
      <c r="E7" s="295">
        <v>153.69999999999999</v>
      </c>
      <c r="F7" s="295">
        <v>7283.7</v>
      </c>
      <c r="G7" s="295">
        <v>359.7</v>
      </c>
      <c r="H7" s="295">
        <v>173.8</v>
      </c>
      <c r="I7" s="299" t="s">
        <v>486</v>
      </c>
      <c r="J7" s="299" t="s">
        <v>485</v>
      </c>
      <c r="K7" s="295">
        <v>17.2</v>
      </c>
      <c r="L7" s="295">
        <v>202.1</v>
      </c>
      <c r="M7" s="299" t="s">
        <v>485</v>
      </c>
      <c r="N7" s="299" t="s">
        <v>485</v>
      </c>
      <c r="O7" s="299" t="s">
        <v>485</v>
      </c>
      <c r="P7" s="299" t="s">
        <v>486</v>
      </c>
      <c r="Q7" s="295">
        <v>57.9</v>
      </c>
      <c r="R7" s="299" t="s">
        <v>485</v>
      </c>
      <c r="S7" s="299" t="s">
        <v>485</v>
      </c>
      <c r="T7" s="299" t="s">
        <v>485</v>
      </c>
      <c r="U7" s="299" t="s">
        <v>485</v>
      </c>
      <c r="V7" s="295">
        <v>11581.1</v>
      </c>
      <c r="W7" s="299" t="s">
        <v>485</v>
      </c>
      <c r="X7" s="295">
        <v>82.4</v>
      </c>
      <c r="Y7" s="295">
        <v>1983.5</v>
      </c>
      <c r="Z7" s="295">
        <v>10477.6</v>
      </c>
      <c r="AA7" s="295">
        <v>27790.1</v>
      </c>
    </row>
    <row r="8" spans="1:27" ht="11.25" customHeight="1">
      <c r="A8" s="86" t="s">
        <v>150</v>
      </c>
      <c r="B8" s="295">
        <v>161507.20000000001</v>
      </c>
      <c r="C8" s="299" t="s">
        <v>485</v>
      </c>
      <c r="D8" s="299" t="s">
        <v>485</v>
      </c>
      <c r="E8" s="299" t="s">
        <v>485</v>
      </c>
      <c r="F8" s="295">
        <v>492</v>
      </c>
      <c r="G8" s="295">
        <v>1854.3</v>
      </c>
      <c r="H8" s="295">
        <v>131.4</v>
      </c>
      <c r="I8" s="299" t="s">
        <v>485</v>
      </c>
      <c r="J8" s="295">
        <v>242.6</v>
      </c>
      <c r="K8" s="299" t="s">
        <v>485</v>
      </c>
      <c r="L8" s="299" t="s">
        <v>486</v>
      </c>
      <c r="M8" s="299" t="s">
        <v>485</v>
      </c>
      <c r="N8" s="299" t="s">
        <v>485</v>
      </c>
      <c r="O8" s="295">
        <v>105805.2</v>
      </c>
      <c r="P8" s="295">
        <v>275.60000000000002</v>
      </c>
      <c r="Q8" s="299" t="s">
        <v>485</v>
      </c>
      <c r="R8" s="299" t="s">
        <v>485</v>
      </c>
      <c r="S8" s="299" t="s">
        <v>485</v>
      </c>
      <c r="T8" s="299" t="s">
        <v>485</v>
      </c>
      <c r="U8" s="299" t="s">
        <v>486</v>
      </c>
      <c r="V8" s="299" t="s">
        <v>485</v>
      </c>
      <c r="W8" s="299" t="s">
        <v>485</v>
      </c>
      <c r="X8" s="295">
        <v>3837.9</v>
      </c>
      <c r="Y8" s="295">
        <v>41429.1</v>
      </c>
      <c r="Z8" s="295">
        <v>3001.7</v>
      </c>
      <c r="AA8" s="295">
        <v>12336.5</v>
      </c>
    </row>
    <row r="9" spans="1:27" ht="11.25" customHeight="1">
      <c r="A9" s="86" t="s">
        <v>149</v>
      </c>
      <c r="B9" s="295">
        <v>4725.7</v>
      </c>
      <c r="C9" s="299" t="s">
        <v>486</v>
      </c>
      <c r="D9" s="295">
        <v>197.8</v>
      </c>
      <c r="E9" s="295">
        <v>379.4</v>
      </c>
      <c r="F9" s="295">
        <v>21.7</v>
      </c>
      <c r="G9" s="299" t="s">
        <v>486</v>
      </c>
      <c r="H9" s="295">
        <v>52.7</v>
      </c>
      <c r="I9" s="299" t="s">
        <v>485</v>
      </c>
      <c r="J9" s="299" t="s">
        <v>485</v>
      </c>
      <c r="K9" s="295">
        <v>2.7</v>
      </c>
      <c r="L9" s="295">
        <v>184.3</v>
      </c>
      <c r="M9" s="299" t="s">
        <v>485</v>
      </c>
      <c r="N9" s="299" t="s">
        <v>485</v>
      </c>
      <c r="O9" s="299" t="s">
        <v>485</v>
      </c>
      <c r="P9" s="295">
        <v>751</v>
      </c>
      <c r="Q9" s="299" t="s">
        <v>485</v>
      </c>
      <c r="R9" s="299" t="s">
        <v>485</v>
      </c>
      <c r="S9" s="299" t="s">
        <v>485</v>
      </c>
      <c r="T9" s="299" t="s">
        <v>485</v>
      </c>
      <c r="U9" s="299" t="s">
        <v>485</v>
      </c>
      <c r="V9" s="295">
        <v>199.5</v>
      </c>
      <c r="W9" s="299" t="s">
        <v>485</v>
      </c>
      <c r="X9" s="295">
        <v>117</v>
      </c>
      <c r="Y9" s="295">
        <v>1831.9</v>
      </c>
      <c r="Z9" s="295">
        <v>852.5</v>
      </c>
      <c r="AA9" s="295">
        <v>961.1</v>
      </c>
    </row>
    <row r="10" spans="1:27" ht="11.25" customHeight="1">
      <c r="A10" s="86" t="s">
        <v>148</v>
      </c>
      <c r="B10" s="295">
        <v>3514.2</v>
      </c>
      <c r="C10" s="299" t="s">
        <v>485</v>
      </c>
      <c r="D10" s="299" t="s">
        <v>485</v>
      </c>
      <c r="E10" s="295">
        <v>8.1</v>
      </c>
      <c r="F10" s="299" t="s">
        <v>485</v>
      </c>
      <c r="G10" s="295">
        <v>1000.6</v>
      </c>
      <c r="H10" s="295">
        <v>390.1</v>
      </c>
      <c r="I10" s="295">
        <v>21.6</v>
      </c>
      <c r="J10" s="295">
        <v>314.8</v>
      </c>
      <c r="K10" s="295">
        <v>16.100000000000001</v>
      </c>
      <c r="L10" s="299" t="s">
        <v>486</v>
      </c>
      <c r="M10" s="299" t="s">
        <v>485</v>
      </c>
      <c r="N10" s="299" t="s">
        <v>485</v>
      </c>
      <c r="O10" s="299" t="s">
        <v>485</v>
      </c>
      <c r="P10" s="295">
        <v>1052.8</v>
      </c>
      <c r="Q10" s="299" t="s">
        <v>485</v>
      </c>
      <c r="R10" s="299" t="s">
        <v>486</v>
      </c>
      <c r="S10" s="299" t="s">
        <v>485</v>
      </c>
      <c r="T10" s="299" t="s">
        <v>485</v>
      </c>
      <c r="U10" s="299" t="s">
        <v>485</v>
      </c>
      <c r="V10" s="299" t="s">
        <v>485</v>
      </c>
      <c r="W10" s="299" t="s">
        <v>485</v>
      </c>
      <c r="X10" s="295">
        <v>87</v>
      </c>
      <c r="Y10" s="299" t="s">
        <v>486</v>
      </c>
      <c r="Z10" s="299" t="s">
        <v>485</v>
      </c>
      <c r="AA10" s="295">
        <v>779.9</v>
      </c>
    </row>
    <row r="11" spans="1:27" ht="11.25" customHeight="1">
      <c r="A11" s="86" t="s">
        <v>147</v>
      </c>
      <c r="B11" s="295">
        <v>17927.2</v>
      </c>
      <c r="C11" s="299" t="s">
        <v>485</v>
      </c>
      <c r="D11" s="299" t="s">
        <v>486</v>
      </c>
      <c r="E11" s="295">
        <v>167.2</v>
      </c>
      <c r="F11" s="295">
        <v>407.6</v>
      </c>
      <c r="G11" s="295">
        <v>248.3</v>
      </c>
      <c r="H11" s="295">
        <v>392.1</v>
      </c>
      <c r="I11" s="295">
        <v>209.6</v>
      </c>
      <c r="J11" s="299" t="s">
        <v>485</v>
      </c>
      <c r="K11" s="295">
        <v>13.6</v>
      </c>
      <c r="L11" s="299" t="s">
        <v>486</v>
      </c>
      <c r="M11" s="299" t="s">
        <v>485</v>
      </c>
      <c r="N11" s="299" t="s">
        <v>485</v>
      </c>
      <c r="O11" s="295">
        <v>192</v>
      </c>
      <c r="P11" s="295">
        <v>4612.6000000000004</v>
      </c>
      <c r="Q11" s="295">
        <v>451.8</v>
      </c>
      <c r="R11" s="299" t="s">
        <v>486</v>
      </c>
      <c r="S11" s="299" t="s">
        <v>485</v>
      </c>
      <c r="T11" s="299" t="s">
        <v>485</v>
      </c>
      <c r="U11" s="299" t="s">
        <v>485</v>
      </c>
      <c r="V11" s="295">
        <v>4573.8999999999996</v>
      </c>
      <c r="W11" s="299" t="s">
        <v>485</v>
      </c>
      <c r="X11" s="295">
        <v>3032.9</v>
      </c>
      <c r="Y11" s="295">
        <v>414.7</v>
      </c>
      <c r="Z11" s="295">
        <v>1673.4</v>
      </c>
      <c r="AA11" s="295">
        <v>1815.8</v>
      </c>
    </row>
    <row r="12" spans="1:27" ht="11.25" customHeight="1">
      <c r="A12" s="86" t="s">
        <v>146</v>
      </c>
      <c r="B12" s="295">
        <v>11884.8</v>
      </c>
      <c r="C12" s="299" t="s">
        <v>485</v>
      </c>
      <c r="D12" s="299" t="s">
        <v>485</v>
      </c>
      <c r="E12" s="295">
        <v>3551.7</v>
      </c>
      <c r="F12" s="295">
        <v>231</v>
      </c>
      <c r="G12" s="295">
        <v>8.6999999999999993</v>
      </c>
      <c r="H12" s="295">
        <v>917.2</v>
      </c>
      <c r="I12" s="299" t="s">
        <v>485</v>
      </c>
      <c r="J12" s="299" t="s">
        <v>486</v>
      </c>
      <c r="K12" s="295">
        <v>17.399999999999999</v>
      </c>
      <c r="L12" s="299" t="s">
        <v>486</v>
      </c>
      <c r="M12" s="299" t="s">
        <v>485</v>
      </c>
      <c r="N12" s="299" t="s">
        <v>485</v>
      </c>
      <c r="O12" s="299" t="s">
        <v>485</v>
      </c>
      <c r="P12" s="295">
        <v>648.1</v>
      </c>
      <c r="Q12" s="299" t="s">
        <v>485</v>
      </c>
      <c r="R12" s="299" t="s">
        <v>486</v>
      </c>
      <c r="S12" s="299" t="s">
        <v>485</v>
      </c>
      <c r="T12" s="299" t="s">
        <v>485</v>
      </c>
      <c r="U12" s="299" t="s">
        <v>485</v>
      </c>
      <c r="V12" s="299" t="s">
        <v>486</v>
      </c>
      <c r="W12" s="299" t="s">
        <v>485</v>
      </c>
      <c r="X12" s="295">
        <v>5091.3999999999996</v>
      </c>
      <c r="Y12" s="295">
        <v>1082.4000000000001</v>
      </c>
      <c r="Z12" s="295">
        <v>274.2</v>
      </c>
      <c r="AA12" s="295">
        <v>1011.2</v>
      </c>
    </row>
    <row r="13" spans="1:27" ht="11.25" customHeight="1">
      <c r="A13" s="86" t="s">
        <v>145</v>
      </c>
      <c r="B13" s="295">
        <v>2560.5</v>
      </c>
      <c r="C13" s="299" t="s">
        <v>485</v>
      </c>
      <c r="D13" s="299" t="s">
        <v>485</v>
      </c>
      <c r="E13" s="299" t="s">
        <v>485</v>
      </c>
      <c r="F13" s="299" t="s">
        <v>486</v>
      </c>
      <c r="G13" s="299" t="s">
        <v>485</v>
      </c>
      <c r="H13" s="295">
        <v>252.2</v>
      </c>
      <c r="I13" s="295">
        <v>9.6</v>
      </c>
      <c r="J13" s="299" t="s">
        <v>485</v>
      </c>
      <c r="K13" s="299" t="s">
        <v>485</v>
      </c>
      <c r="L13" s="295">
        <v>496.5</v>
      </c>
      <c r="M13" s="299" t="s">
        <v>486</v>
      </c>
      <c r="N13" s="299" t="s">
        <v>485</v>
      </c>
      <c r="O13" s="299" t="s">
        <v>485</v>
      </c>
      <c r="P13" s="295">
        <v>578.6</v>
      </c>
      <c r="Q13" s="299" t="s">
        <v>485</v>
      </c>
      <c r="R13" s="299" t="s">
        <v>485</v>
      </c>
      <c r="S13" s="299" t="s">
        <v>485</v>
      </c>
      <c r="T13" s="299" t="s">
        <v>485</v>
      </c>
      <c r="U13" s="299" t="s">
        <v>485</v>
      </c>
      <c r="V13" s="295">
        <v>435.7</v>
      </c>
      <c r="W13" s="299" t="s">
        <v>485</v>
      </c>
      <c r="X13" s="295">
        <v>98.6</v>
      </c>
      <c r="Y13" s="295">
        <v>604.6</v>
      </c>
      <c r="Z13" s="295">
        <v>44.6</v>
      </c>
      <c r="AA13" s="295">
        <v>247.7</v>
      </c>
    </row>
    <row r="14" spans="1:27" ht="11.25" customHeight="1">
      <c r="A14" s="86" t="s">
        <v>144</v>
      </c>
      <c r="B14" s="295">
        <v>29442</v>
      </c>
      <c r="C14" s="299" t="s">
        <v>485</v>
      </c>
      <c r="D14" s="295">
        <v>495.6</v>
      </c>
      <c r="E14" s="295">
        <v>26.1</v>
      </c>
      <c r="F14" s="295">
        <v>442.7</v>
      </c>
      <c r="G14" s="299" t="s">
        <v>485</v>
      </c>
      <c r="H14" s="295">
        <v>3644.1</v>
      </c>
      <c r="I14" s="299" t="s">
        <v>485</v>
      </c>
      <c r="J14" s="299" t="s">
        <v>485</v>
      </c>
      <c r="K14" s="299" t="s">
        <v>485</v>
      </c>
      <c r="L14" s="295">
        <v>71.099999999999994</v>
      </c>
      <c r="M14" s="299" t="s">
        <v>485</v>
      </c>
      <c r="N14" s="295">
        <v>7877.6</v>
      </c>
      <c r="O14" s="295">
        <v>756.2</v>
      </c>
      <c r="P14" s="295">
        <v>2110</v>
      </c>
      <c r="Q14" s="299" t="s">
        <v>485</v>
      </c>
      <c r="R14" s="299" t="s">
        <v>485</v>
      </c>
      <c r="S14" s="299" t="s">
        <v>485</v>
      </c>
      <c r="T14" s="299" t="s">
        <v>485</v>
      </c>
      <c r="U14" s="295">
        <v>3141.1</v>
      </c>
      <c r="V14" s="295">
        <v>135.19999999999999</v>
      </c>
      <c r="W14" s="299" t="s">
        <v>485</v>
      </c>
      <c r="X14" s="295">
        <v>6262.6</v>
      </c>
      <c r="Y14" s="295">
        <v>2066</v>
      </c>
      <c r="Z14" s="295">
        <v>2413.8000000000002</v>
      </c>
      <c r="AA14" s="295">
        <v>1831.8</v>
      </c>
    </row>
    <row r="15" spans="1:27" ht="11.25" customHeight="1">
      <c r="A15" s="86" t="s">
        <v>143</v>
      </c>
      <c r="B15" s="295">
        <v>25263</v>
      </c>
      <c r="C15" s="299" t="s">
        <v>485</v>
      </c>
      <c r="D15" s="295">
        <v>67.8</v>
      </c>
      <c r="E15" s="295">
        <v>673.9</v>
      </c>
      <c r="F15" s="295">
        <v>120.5</v>
      </c>
      <c r="G15" s="295">
        <v>66.599999999999994</v>
      </c>
      <c r="H15" s="295">
        <v>5336.3</v>
      </c>
      <c r="I15" s="295">
        <v>56.4</v>
      </c>
      <c r="J15" s="299" t="s">
        <v>486</v>
      </c>
      <c r="K15" s="295">
        <v>7</v>
      </c>
      <c r="L15" s="295">
        <v>16.3</v>
      </c>
      <c r="M15" s="299" t="s">
        <v>485</v>
      </c>
      <c r="N15" s="299" t="s">
        <v>485</v>
      </c>
      <c r="O15" s="295">
        <v>17.600000000000001</v>
      </c>
      <c r="P15" s="295">
        <v>3.5</v>
      </c>
      <c r="Q15" s="299" t="s">
        <v>485</v>
      </c>
      <c r="R15" s="295">
        <v>52.5</v>
      </c>
      <c r="S15" s="299" t="s">
        <v>485</v>
      </c>
      <c r="T15" s="299" t="s">
        <v>485</v>
      </c>
      <c r="U15" s="299" t="s">
        <v>485</v>
      </c>
      <c r="V15" s="299" t="s">
        <v>486</v>
      </c>
      <c r="W15" s="299" t="s">
        <v>485</v>
      </c>
      <c r="X15" s="295">
        <v>288.2</v>
      </c>
      <c r="Y15" s="295">
        <v>17687.5</v>
      </c>
      <c r="Z15" s="295">
        <v>301.89999999999998</v>
      </c>
      <c r="AA15" s="295">
        <v>350.5</v>
      </c>
    </row>
    <row r="16" spans="1:27" ht="11.25" customHeight="1">
      <c r="A16" s="86" t="s">
        <v>142</v>
      </c>
      <c r="B16" s="295">
        <v>100282.8</v>
      </c>
      <c r="C16" s="299" t="s">
        <v>485</v>
      </c>
      <c r="D16" s="295">
        <v>795.3</v>
      </c>
      <c r="E16" s="295">
        <v>7796.3</v>
      </c>
      <c r="F16" s="295">
        <v>153.19999999999999</v>
      </c>
      <c r="G16" s="295">
        <v>21.7</v>
      </c>
      <c r="H16" s="295">
        <v>86450.7</v>
      </c>
      <c r="I16" s="299" t="s">
        <v>486</v>
      </c>
      <c r="J16" s="299" t="s">
        <v>485</v>
      </c>
      <c r="K16" s="295">
        <v>8.9</v>
      </c>
      <c r="L16" s="299" t="s">
        <v>485</v>
      </c>
      <c r="M16" s="299" t="s">
        <v>485</v>
      </c>
      <c r="N16" s="299" t="s">
        <v>485</v>
      </c>
      <c r="O16" s="299" t="s">
        <v>485</v>
      </c>
      <c r="P16" s="295">
        <v>12.8</v>
      </c>
      <c r="Q16" s="299" t="s">
        <v>485</v>
      </c>
      <c r="R16" s="299" t="s">
        <v>486</v>
      </c>
      <c r="S16" s="299" t="s">
        <v>485</v>
      </c>
      <c r="T16" s="299" t="s">
        <v>485</v>
      </c>
      <c r="U16" s="299" t="s">
        <v>485</v>
      </c>
      <c r="V16" s="295">
        <v>384.3</v>
      </c>
      <c r="W16" s="299" t="s">
        <v>485</v>
      </c>
      <c r="X16" s="295">
        <v>2922.1</v>
      </c>
      <c r="Y16" s="295">
        <v>1554.7</v>
      </c>
      <c r="Z16" s="295">
        <v>131.30000000000001</v>
      </c>
      <c r="AA16" s="295">
        <v>3735</v>
      </c>
    </row>
    <row r="17" spans="1:27" ht="11.25" customHeight="1">
      <c r="A17" s="86" t="s">
        <v>141</v>
      </c>
      <c r="B17" s="295">
        <v>3533.1</v>
      </c>
      <c r="C17" s="295">
        <v>23.8</v>
      </c>
      <c r="D17" s="299" t="s">
        <v>486</v>
      </c>
      <c r="E17" s="299" t="s">
        <v>486</v>
      </c>
      <c r="F17" s="295">
        <v>286.8</v>
      </c>
      <c r="G17" s="295">
        <v>11.9</v>
      </c>
      <c r="H17" s="295">
        <v>361</v>
      </c>
      <c r="I17" s="299" t="s">
        <v>485</v>
      </c>
      <c r="J17" s="299" t="s">
        <v>485</v>
      </c>
      <c r="K17" s="299" t="s">
        <v>485</v>
      </c>
      <c r="L17" s="295">
        <v>1.8</v>
      </c>
      <c r="M17" s="299" t="s">
        <v>485</v>
      </c>
      <c r="N17" s="299" t="s">
        <v>485</v>
      </c>
      <c r="O17" s="299" t="s">
        <v>485</v>
      </c>
      <c r="P17" s="295">
        <v>1847.7</v>
      </c>
      <c r="Q17" s="299" t="s">
        <v>485</v>
      </c>
      <c r="R17" s="299" t="s">
        <v>485</v>
      </c>
      <c r="S17" s="299" t="s">
        <v>485</v>
      </c>
      <c r="T17" s="299" t="s">
        <v>485</v>
      </c>
      <c r="U17" s="299" t="s">
        <v>485</v>
      </c>
      <c r="V17" s="295">
        <v>142.80000000000001</v>
      </c>
      <c r="W17" s="299" t="s">
        <v>485</v>
      </c>
      <c r="X17" s="295">
        <v>589.79999999999995</v>
      </c>
      <c r="Y17" s="295">
        <v>185</v>
      </c>
      <c r="Z17" s="299" t="s">
        <v>485</v>
      </c>
      <c r="AA17" s="295">
        <v>625.4</v>
      </c>
    </row>
    <row r="18" spans="1:27" ht="11.25" customHeight="1">
      <c r="A18" s="86" t="s">
        <v>140</v>
      </c>
      <c r="B18" s="295">
        <v>15539</v>
      </c>
      <c r="C18" s="299" t="s">
        <v>485</v>
      </c>
      <c r="D18" s="299" t="s">
        <v>486</v>
      </c>
      <c r="E18" s="295">
        <v>766</v>
      </c>
      <c r="F18" s="295">
        <v>184.5</v>
      </c>
      <c r="G18" s="295">
        <v>4638.8999999999996</v>
      </c>
      <c r="H18" s="295">
        <v>1835.8</v>
      </c>
      <c r="I18" s="295">
        <v>61.4</v>
      </c>
      <c r="J18" s="295">
        <v>187</v>
      </c>
      <c r="K18" s="299" t="s">
        <v>486</v>
      </c>
      <c r="L18" s="295">
        <v>1118.4000000000001</v>
      </c>
      <c r="M18" s="299" t="s">
        <v>485</v>
      </c>
      <c r="N18" s="299" t="s">
        <v>485</v>
      </c>
      <c r="O18" s="299" t="s">
        <v>485</v>
      </c>
      <c r="P18" s="295">
        <v>1107.5</v>
      </c>
      <c r="Q18" s="299" t="s">
        <v>485</v>
      </c>
      <c r="R18" s="295">
        <v>7.7</v>
      </c>
      <c r="S18" s="299" t="s">
        <v>485</v>
      </c>
      <c r="T18" s="299" t="s">
        <v>485</v>
      </c>
      <c r="U18" s="299" t="s">
        <v>485</v>
      </c>
      <c r="V18" s="295">
        <v>37.700000000000003</v>
      </c>
      <c r="W18" s="299" t="s">
        <v>485</v>
      </c>
      <c r="X18" s="295">
        <v>343.2</v>
      </c>
      <c r="Y18" s="295">
        <v>1363.1</v>
      </c>
      <c r="Z18" s="295">
        <v>203.4</v>
      </c>
      <c r="AA18" s="295">
        <v>5351.5</v>
      </c>
    </row>
    <row r="19" spans="1:27" ht="11.25" customHeight="1">
      <c r="A19" s="86" t="s">
        <v>139</v>
      </c>
      <c r="B19" s="295">
        <v>313581.2</v>
      </c>
      <c r="C19" s="299" t="s">
        <v>485</v>
      </c>
      <c r="D19" s="295">
        <v>14605.6</v>
      </c>
      <c r="E19" s="295">
        <v>332.1</v>
      </c>
      <c r="F19" s="295">
        <v>5587.8</v>
      </c>
      <c r="G19" s="295">
        <v>15455.6</v>
      </c>
      <c r="H19" s="295">
        <v>2766.2</v>
      </c>
      <c r="I19" s="295">
        <v>33.200000000000003</v>
      </c>
      <c r="J19" s="299" t="s">
        <v>486</v>
      </c>
      <c r="K19" s="299" t="s">
        <v>485</v>
      </c>
      <c r="L19" s="295">
        <v>2961.4</v>
      </c>
      <c r="M19" s="299" t="s">
        <v>485</v>
      </c>
      <c r="N19" s="299" t="s">
        <v>485</v>
      </c>
      <c r="O19" s="299" t="s">
        <v>485</v>
      </c>
      <c r="P19" s="295">
        <v>1517</v>
      </c>
      <c r="Q19" s="295">
        <v>1386.4</v>
      </c>
      <c r="R19" s="295">
        <v>54246.1</v>
      </c>
      <c r="S19" s="299" t="s">
        <v>485</v>
      </c>
      <c r="T19" s="299" t="s">
        <v>485</v>
      </c>
      <c r="U19" s="299" t="s">
        <v>485</v>
      </c>
      <c r="V19" s="295">
        <v>403.8</v>
      </c>
      <c r="W19" s="299" t="s">
        <v>485</v>
      </c>
      <c r="X19" s="295">
        <v>1621.3</v>
      </c>
      <c r="Y19" s="295">
        <v>140516</v>
      </c>
      <c r="Z19" s="295">
        <v>70890.5</v>
      </c>
      <c r="AA19" s="295">
        <v>9753.4</v>
      </c>
    </row>
    <row r="20" spans="1:27" ht="11.25" customHeight="1">
      <c r="A20" s="86" t="s">
        <v>138</v>
      </c>
      <c r="B20" s="295">
        <v>197934.2</v>
      </c>
      <c r="C20" s="299" t="s">
        <v>486</v>
      </c>
      <c r="D20" s="295">
        <v>475.1</v>
      </c>
      <c r="E20" s="299" t="s">
        <v>485</v>
      </c>
      <c r="F20" s="295">
        <v>3457.9</v>
      </c>
      <c r="G20" s="295">
        <v>1042.2</v>
      </c>
      <c r="H20" s="295">
        <v>3583.4</v>
      </c>
      <c r="I20" s="295">
        <v>252.3</v>
      </c>
      <c r="J20" s="299" t="s">
        <v>485</v>
      </c>
      <c r="K20" s="295">
        <v>58.3</v>
      </c>
      <c r="L20" s="295">
        <v>2982.2</v>
      </c>
      <c r="M20" s="299" t="s">
        <v>485</v>
      </c>
      <c r="N20" s="299" t="s">
        <v>486</v>
      </c>
      <c r="O20" s="299" t="s">
        <v>485</v>
      </c>
      <c r="P20" s="295">
        <v>56523.6</v>
      </c>
      <c r="Q20" s="295">
        <v>51979.8</v>
      </c>
      <c r="R20" s="295">
        <v>7300</v>
      </c>
      <c r="S20" s="299" t="s">
        <v>485</v>
      </c>
      <c r="T20" s="295">
        <v>253.2</v>
      </c>
      <c r="U20" s="299" t="s">
        <v>485</v>
      </c>
      <c r="V20" s="295">
        <v>5118.6000000000004</v>
      </c>
      <c r="W20" s="299" t="s">
        <v>485</v>
      </c>
      <c r="X20" s="295">
        <v>27538.5</v>
      </c>
      <c r="Y20" s="295">
        <v>31421.3</v>
      </c>
      <c r="Z20" s="295">
        <v>5824.8</v>
      </c>
      <c r="AA20" s="295">
        <v>4745.7</v>
      </c>
    </row>
    <row r="21" spans="1:27" ht="11.25" customHeight="1">
      <c r="A21" s="85" t="s">
        <v>137</v>
      </c>
      <c r="B21" s="304">
        <v>29782.799999999999</v>
      </c>
      <c r="C21" s="339" t="s">
        <v>485</v>
      </c>
      <c r="D21" s="304">
        <v>206.9</v>
      </c>
      <c r="E21" s="339" t="s">
        <v>485</v>
      </c>
      <c r="F21" s="304">
        <v>951.6</v>
      </c>
      <c r="G21" s="304">
        <v>1045</v>
      </c>
      <c r="H21" s="304">
        <v>2220.6999999999998</v>
      </c>
      <c r="I21" s="304">
        <v>2.6</v>
      </c>
      <c r="J21" s="339" t="s">
        <v>485</v>
      </c>
      <c r="K21" s="339" t="s">
        <v>485</v>
      </c>
      <c r="L21" s="304">
        <v>920.2</v>
      </c>
      <c r="M21" s="339" t="s">
        <v>485</v>
      </c>
      <c r="N21" s="339" t="s">
        <v>485</v>
      </c>
      <c r="O21" s="339" t="s">
        <v>485</v>
      </c>
      <c r="P21" s="97">
        <v>3483.8</v>
      </c>
      <c r="Q21" s="97">
        <v>17736.3</v>
      </c>
      <c r="R21" s="182" t="s">
        <v>485</v>
      </c>
      <c r="S21" s="182" t="s">
        <v>485</v>
      </c>
      <c r="T21" s="182" t="s">
        <v>485</v>
      </c>
      <c r="U21" s="182" t="s">
        <v>485</v>
      </c>
      <c r="V21" s="182" t="s">
        <v>485</v>
      </c>
      <c r="W21" s="339" t="s">
        <v>485</v>
      </c>
      <c r="X21" s="304">
        <v>1061</v>
      </c>
      <c r="Y21" s="304">
        <v>1737.8</v>
      </c>
      <c r="Z21" s="304">
        <v>416.8</v>
      </c>
      <c r="AA21" s="304">
        <v>523.70000000000005</v>
      </c>
    </row>
    <row r="22" spans="1:27" ht="15" customHeight="1"/>
  </sheetData>
  <mergeCells count="5">
    <mergeCell ref="A2:A3"/>
    <mergeCell ref="B2:B3"/>
    <mergeCell ref="AA2:AA3"/>
    <mergeCell ref="C2:Z2"/>
    <mergeCell ref="A1:AA1"/>
  </mergeCells>
  <pageMargins left="0.78740157480314965" right="0.39370078740157483" top="0.39370078740157483" bottom="0.39370078740157483" header="0" footer="0"/>
  <pageSetup paperSize="9" orientation="landscape" r:id="rId1"/>
  <headerFooter>
    <oddFooter>&amp;R&amp;"-,полужирный"&amp;8 56</oddFooter>
  </headerFooter>
</worksheet>
</file>

<file path=xl/worksheets/sheet42.xml><?xml version="1.0" encoding="utf-8"?>
<worksheet xmlns="http://schemas.openxmlformats.org/spreadsheetml/2006/main" xmlns:r="http://schemas.openxmlformats.org/officeDocument/2006/relationships">
  <dimension ref="A1:G86"/>
  <sheetViews>
    <sheetView zoomScale="115" zoomScaleNormal="115" workbookViewId="0">
      <selection activeCell="B4" sqref="B4:B85"/>
    </sheetView>
  </sheetViews>
  <sheetFormatPr defaultRowHeight="12.75"/>
  <cols>
    <col min="1" max="1" width="66.28515625" customWidth="1"/>
    <col min="2" max="2" width="45.5703125" customWidth="1"/>
  </cols>
  <sheetData>
    <row r="1" spans="1:7">
      <c r="A1" s="411" t="s">
        <v>459</v>
      </c>
      <c r="B1" s="411"/>
    </row>
    <row r="2" spans="1:7" s="282" customFormat="1" ht="11.25">
      <c r="A2" s="284"/>
      <c r="B2" s="283" t="s">
        <v>458</v>
      </c>
    </row>
    <row r="3" spans="1:7">
      <c r="A3" s="167"/>
      <c r="B3" s="281" t="s">
        <v>109</v>
      </c>
      <c r="C3" s="50"/>
    </row>
    <row r="4" spans="1:7" ht="11.25" customHeight="1">
      <c r="A4" s="86" t="s">
        <v>457</v>
      </c>
      <c r="B4" s="295">
        <v>993571.5</v>
      </c>
    </row>
    <row r="5" spans="1:7" ht="11.25" customHeight="1">
      <c r="A5" s="119" t="s">
        <v>456</v>
      </c>
    </row>
    <row r="6" spans="1:7" ht="11.25" customHeight="1">
      <c r="A6" s="101" t="s">
        <v>455</v>
      </c>
      <c r="B6" s="295">
        <v>255.9</v>
      </c>
    </row>
    <row r="7" spans="1:7" s="42" customFormat="1" ht="11.25" customHeight="1">
      <c r="A7" s="102" t="s">
        <v>455</v>
      </c>
      <c r="B7" s="295">
        <v>255.9</v>
      </c>
      <c r="C7" s="263"/>
      <c r="D7" s="244"/>
      <c r="E7" s="280"/>
      <c r="F7" s="50"/>
      <c r="G7" s="50"/>
    </row>
    <row r="8" spans="1:7" s="278" customFormat="1" ht="11.25" customHeight="1">
      <c r="A8" s="101" t="s">
        <v>454</v>
      </c>
      <c r="B8" s="295">
        <v>19845</v>
      </c>
      <c r="E8" s="280"/>
      <c r="F8" s="263"/>
      <c r="G8" s="263"/>
    </row>
    <row r="9" spans="1:7" s="278" customFormat="1" ht="11.25" customHeight="1">
      <c r="A9" s="102" t="s">
        <v>454</v>
      </c>
      <c r="B9" s="295">
        <v>19845</v>
      </c>
      <c r="E9" s="276"/>
      <c r="F9" s="279"/>
      <c r="G9" s="276"/>
    </row>
    <row r="10" spans="1:7" s="42" customFormat="1" ht="11.25" customHeight="1">
      <c r="A10" s="101" t="s">
        <v>453</v>
      </c>
      <c r="B10" s="295">
        <v>26192.3</v>
      </c>
      <c r="E10" s="224"/>
      <c r="F10" s="276"/>
      <c r="G10" s="276"/>
    </row>
    <row r="11" spans="1:7" ht="11.25" customHeight="1">
      <c r="A11" s="102" t="s">
        <v>453</v>
      </c>
      <c r="B11" s="295">
        <v>26192.3</v>
      </c>
      <c r="E11" s="224"/>
      <c r="F11" s="277"/>
      <c r="G11" s="276"/>
    </row>
    <row r="12" spans="1:7" ht="11.25" customHeight="1">
      <c r="A12" s="101" t="s">
        <v>452</v>
      </c>
      <c r="B12" s="295">
        <v>20599.8</v>
      </c>
    </row>
    <row r="13" spans="1:7" ht="11.25" customHeight="1">
      <c r="A13" s="102" t="s">
        <v>451</v>
      </c>
      <c r="B13" s="295">
        <v>2901.4</v>
      </c>
    </row>
    <row r="14" spans="1:7" ht="11.25" customHeight="1">
      <c r="A14" s="102" t="s">
        <v>450</v>
      </c>
      <c r="B14" s="295">
        <v>7900.4</v>
      </c>
    </row>
    <row r="15" spans="1:7" ht="11.25" customHeight="1">
      <c r="A15" s="102" t="s">
        <v>449</v>
      </c>
      <c r="B15" s="295">
        <v>9798.1</v>
      </c>
    </row>
    <row r="16" spans="1:7" ht="11.25" customHeight="1">
      <c r="A16" s="101" t="s">
        <v>448</v>
      </c>
      <c r="B16" s="295">
        <v>27527.200000000001</v>
      </c>
    </row>
    <row r="17" spans="1:2">
      <c r="A17" s="102" t="s">
        <v>447</v>
      </c>
      <c r="B17" s="295">
        <v>2620</v>
      </c>
    </row>
    <row r="18" spans="1:2">
      <c r="A18" s="102" t="s">
        <v>446</v>
      </c>
      <c r="B18" s="295">
        <v>2.9</v>
      </c>
    </row>
    <row r="19" spans="1:2" ht="11.25" customHeight="1">
      <c r="A19" s="102" t="s">
        <v>445</v>
      </c>
      <c r="B19" s="295">
        <v>101.4</v>
      </c>
    </row>
    <row r="20" spans="1:2" ht="11.25" customHeight="1">
      <c r="A20" s="102" t="s">
        <v>444</v>
      </c>
      <c r="B20" s="295">
        <v>10182.700000000001</v>
      </c>
    </row>
    <row r="21" spans="1:2" ht="11.25" customHeight="1">
      <c r="A21" s="102" t="s">
        <v>443</v>
      </c>
      <c r="B21" s="295">
        <v>14620.2</v>
      </c>
    </row>
    <row r="22" spans="1:2" ht="11.25" customHeight="1">
      <c r="A22" s="275" t="s">
        <v>442</v>
      </c>
      <c r="B22" s="295">
        <v>14380.7</v>
      </c>
    </row>
    <row r="23" spans="1:2" ht="11.25" customHeight="1">
      <c r="A23" s="275" t="s">
        <v>441</v>
      </c>
      <c r="B23" s="295">
        <v>239.5</v>
      </c>
    </row>
    <row r="24" spans="1:2" ht="11.25" customHeight="1">
      <c r="A24" s="101" t="s">
        <v>440</v>
      </c>
      <c r="B24" s="295">
        <v>108899.8</v>
      </c>
    </row>
    <row r="25" spans="1:2" ht="11.25" customHeight="1">
      <c r="A25" s="102" t="s">
        <v>439</v>
      </c>
      <c r="B25" s="295">
        <v>1208.4000000000001</v>
      </c>
    </row>
    <row r="26" spans="1:2">
      <c r="A26" s="275" t="s">
        <v>438</v>
      </c>
      <c r="B26" s="295">
        <v>145.9</v>
      </c>
    </row>
    <row r="27" spans="1:2" ht="22.5">
      <c r="A27" s="275" t="s">
        <v>437</v>
      </c>
      <c r="B27" s="295">
        <v>0.3</v>
      </c>
    </row>
    <row r="28" spans="1:2">
      <c r="A28" s="275" t="s">
        <v>436</v>
      </c>
      <c r="B28" s="295">
        <v>5.0999999999999996</v>
      </c>
    </row>
    <row r="29" spans="1:2">
      <c r="A29" s="275" t="s">
        <v>435</v>
      </c>
      <c r="B29" s="295">
        <v>3.8</v>
      </c>
    </row>
    <row r="30" spans="1:2" ht="22.5">
      <c r="A30" s="275" t="s">
        <v>434</v>
      </c>
      <c r="B30" s="295">
        <v>1053.3</v>
      </c>
    </row>
    <row r="31" spans="1:2">
      <c r="A31" s="102" t="s">
        <v>433</v>
      </c>
      <c r="B31" s="295">
        <v>753.5</v>
      </c>
    </row>
    <row r="32" spans="1:2">
      <c r="A32" s="102" t="s">
        <v>432</v>
      </c>
      <c r="B32" s="295">
        <v>106937.9</v>
      </c>
    </row>
    <row r="33" spans="1:2">
      <c r="A33" s="101" t="s">
        <v>431</v>
      </c>
      <c r="B33" s="295">
        <v>730.7</v>
      </c>
    </row>
    <row r="34" spans="1:2" ht="11.25" customHeight="1">
      <c r="A34" s="102" t="s">
        <v>430</v>
      </c>
      <c r="B34" s="295">
        <v>443.6</v>
      </c>
    </row>
    <row r="35" spans="1:2" ht="10.5" customHeight="1">
      <c r="A35" s="102" t="s">
        <v>429</v>
      </c>
      <c r="B35" s="295">
        <v>33.5</v>
      </c>
    </row>
    <row r="36" spans="1:2" ht="22.5">
      <c r="A36" s="102" t="s">
        <v>428</v>
      </c>
      <c r="B36" s="295">
        <v>1.3</v>
      </c>
    </row>
    <row r="37" spans="1:2" ht="22.5">
      <c r="A37" s="102" t="s">
        <v>427</v>
      </c>
      <c r="B37" s="295">
        <v>252.3</v>
      </c>
    </row>
    <row r="38" spans="1:2">
      <c r="A38" s="101" t="s">
        <v>426</v>
      </c>
      <c r="B38" s="295">
        <v>2507.8000000000002</v>
      </c>
    </row>
    <row r="39" spans="1:2">
      <c r="A39" s="102" t="s">
        <v>426</v>
      </c>
      <c r="B39" s="295">
        <v>2507.8000000000002</v>
      </c>
    </row>
    <row r="40" spans="1:2">
      <c r="A40" s="101" t="s">
        <v>425</v>
      </c>
      <c r="B40" s="295">
        <v>169.2</v>
      </c>
    </row>
    <row r="41" spans="1:2">
      <c r="A41" s="102" t="s">
        <v>425</v>
      </c>
      <c r="B41" s="295">
        <v>169.2</v>
      </c>
    </row>
    <row r="42" spans="1:2">
      <c r="A42" s="101" t="s">
        <v>424</v>
      </c>
      <c r="B42" s="295">
        <v>13443.6</v>
      </c>
    </row>
    <row r="43" spans="1:2">
      <c r="A43" s="102" t="s">
        <v>424</v>
      </c>
      <c r="B43" s="295">
        <v>13443.6</v>
      </c>
    </row>
    <row r="44" spans="1:2">
      <c r="A44" s="101" t="s">
        <v>423</v>
      </c>
      <c r="B44" s="295">
        <v>35.799999999999997</v>
      </c>
    </row>
    <row r="45" spans="1:2">
      <c r="A45" s="102" t="s">
        <v>423</v>
      </c>
      <c r="B45" s="295">
        <v>35.799999999999997</v>
      </c>
    </row>
    <row r="46" spans="1:2" ht="22.5">
      <c r="A46" s="101" t="s">
        <v>422</v>
      </c>
      <c r="B46" s="295">
        <v>7895.7</v>
      </c>
    </row>
    <row r="47" spans="1:2" ht="22.5">
      <c r="A47" s="102" t="s">
        <v>422</v>
      </c>
      <c r="B47" s="295">
        <v>7895.7</v>
      </c>
    </row>
    <row r="48" spans="1:2">
      <c r="A48" s="101" t="s">
        <v>421</v>
      </c>
      <c r="B48" s="295">
        <v>3465.6</v>
      </c>
    </row>
    <row r="49" spans="1:2">
      <c r="A49" s="102" t="s">
        <v>421</v>
      </c>
      <c r="B49" s="295">
        <v>3465.6</v>
      </c>
    </row>
    <row r="50" spans="1:2">
      <c r="A50" s="101" t="s">
        <v>420</v>
      </c>
      <c r="B50" s="295">
        <v>106770.9</v>
      </c>
    </row>
    <row r="51" spans="1:2">
      <c r="A51" s="102" t="s">
        <v>420</v>
      </c>
      <c r="B51" s="295">
        <v>106770.9</v>
      </c>
    </row>
    <row r="52" spans="1:2">
      <c r="A52" s="101" t="s">
        <v>414</v>
      </c>
      <c r="B52" s="295">
        <v>75704.800000000003</v>
      </c>
    </row>
    <row r="53" spans="1:2">
      <c r="A53" s="102" t="s">
        <v>419</v>
      </c>
      <c r="B53" s="295">
        <v>68549.7</v>
      </c>
    </row>
    <row r="54" spans="1:2">
      <c r="A54" s="275" t="s">
        <v>418</v>
      </c>
      <c r="B54" s="295">
        <v>1464</v>
      </c>
    </row>
    <row r="55" spans="1:2">
      <c r="A55" s="275" t="s">
        <v>417</v>
      </c>
      <c r="B55" s="295">
        <v>122.8</v>
      </c>
    </row>
    <row r="56" spans="1:2">
      <c r="A56" s="275" t="s">
        <v>416</v>
      </c>
      <c r="B56" s="295">
        <v>59.4</v>
      </c>
    </row>
    <row r="57" spans="1:2">
      <c r="A57" s="275" t="s">
        <v>415</v>
      </c>
      <c r="B57" s="295">
        <v>3874.9</v>
      </c>
    </row>
    <row r="58" spans="1:2">
      <c r="A58" s="275" t="s">
        <v>414</v>
      </c>
      <c r="B58" s="295">
        <v>63028.5</v>
      </c>
    </row>
    <row r="59" spans="1:2">
      <c r="A59" s="102" t="s">
        <v>413</v>
      </c>
      <c r="B59" s="295">
        <v>7155.1</v>
      </c>
    </row>
    <row r="60" spans="1:2">
      <c r="A60" s="101" t="s">
        <v>412</v>
      </c>
      <c r="B60" s="295">
        <v>71612.100000000006</v>
      </c>
    </row>
    <row r="61" spans="1:2">
      <c r="A61" s="102" t="s">
        <v>412</v>
      </c>
      <c r="B61" s="295">
        <v>71612.100000000006</v>
      </c>
    </row>
    <row r="62" spans="1:2">
      <c r="A62" s="101" t="s">
        <v>411</v>
      </c>
      <c r="B62" s="295">
        <v>61841.5</v>
      </c>
    </row>
    <row r="63" spans="1:2">
      <c r="A63" s="102" t="s">
        <v>411</v>
      </c>
      <c r="B63" s="295">
        <v>61841.5</v>
      </c>
    </row>
    <row r="64" spans="1:2">
      <c r="A64" s="101" t="s">
        <v>410</v>
      </c>
      <c r="B64" s="295">
        <v>253.2</v>
      </c>
    </row>
    <row r="65" spans="1:2">
      <c r="A65" s="102" t="s">
        <v>410</v>
      </c>
      <c r="B65" s="295">
        <v>253.2</v>
      </c>
    </row>
    <row r="66" spans="1:2">
      <c r="A66" s="101" t="s">
        <v>409</v>
      </c>
      <c r="B66" s="295">
        <v>3826</v>
      </c>
    </row>
    <row r="67" spans="1:2">
      <c r="A67" s="102" t="s">
        <v>408</v>
      </c>
      <c r="B67" s="295">
        <v>3141.1</v>
      </c>
    </row>
    <row r="68" spans="1:2">
      <c r="A68" s="275" t="s">
        <v>407</v>
      </c>
      <c r="B68" s="295">
        <v>3141.1</v>
      </c>
    </row>
    <row r="69" spans="1:2">
      <c r="A69" s="102" t="s">
        <v>400</v>
      </c>
      <c r="B69" s="295">
        <v>685</v>
      </c>
    </row>
    <row r="70" spans="1:2">
      <c r="A70" s="101" t="s">
        <v>406</v>
      </c>
      <c r="B70" s="295">
        <v>23464.1</v>
      </c>
    </row>
    <row r="71" spans="1:2">
      <c r="A71" s="102" t="s">
        <v>405</v>
      </c>
      <c r="B71" s="295">
        <v>18412.8</v>
      </c>
    </row>
    <row r="72" spans="1:2">
      <c r="A72" s="275" t="s">
        <v>404</v>
      </c>
      <c r="B72" s="295">
        <v>693.9</v>
      </c>
    </row>
    <row r="73" spans="1:2">
      <c r="A73" s="275" t="s">
        <v>403</v>
      </c>
      <c r="B73" s="295">
        <v>524.5</v>
      </c>
    </row>
    <row r="74" spans="1:2">
      <c r="A74" s="275" t="s">
        <v>402</v>
      </c>
      <c r="B74" s="295">
        <v>16954.599999999999</v>
      </c>
    </row>
    <row r="75" spans="1:2">
      <c r="A75" s="275" t="s">
        <v>401</v>
      </c>
      <c r="B75" s="295">
        <v>239.7</v>
      </c>
    </row>
    <row r="76" spans="1:2">
      <c r="A76" s="102" t="s">
        <v>400</v>
      </c>
      <c r="B76" s="295">
        <v>5051.3999999999996</v>
      </c>
    </row>
    <row r="77" spans="1:2">
      <c r="A77" s="101" t="s">
        <v>399</v>
      </c>
      <c r="B77" s="295">
        <v>60781.1</v>
      </c>
    </row>
    <row r="78" spans="1:2">
      <c r="A78" s="102" t="s">
        <v>398</v>
      </c>
      <c r="B78" s="295">
        <v>58367.3</v>
      </c>
    </row>
    <row r="79" spans="1:2" ht="10.5" customHeight="1">
      <c r="A79" s="102" t="s">
        <v>397</v>
      </c>
      <c r="B79" s="295">
        <v>2413.9</v>
      </c>
    </row>
    <row r="80" spans="1:2">
      <c r="A80" s="101" t="s">
        <v>396</v>
      </c>
      <c r="B80" s="295">
        <v>253612.3</v>
      </c>
    </row>
    <row r="81" spans="1:2">
      <c r="A81" s="102" t="s">
        <v>395</v>
      </c>
      <c r="B81" s="295">
        <v>227376.6</v>
      </c>
    </row>
    <row r="82" spans="1:2">
      <c r="A82" s="102" t="s">
        <v>394</v>
      </c>
      <c r="B82" s="295">
        <v>26235.7</v>
      </c>
    </row>
    <row r="83" spans="1:2">
      <c r="A83" s="101" t="s">
        <v>393</v>
      </c>
      <c r="B83" s="295">
        <v>104136.7</v>
      </c>
    </row>
    <row r="84" spans="1:2">
      <c r="A84" s="102" t="s">
        <v>392</v>
      </c>
      <c r="B84" s="295">
        <v>4637.6000000000004</v>
      </c>
    </row>
    <row r="85" spans="1:2">
      <c r="A85" s="132" t="s">
        <v>391</v>
      </c>
      <c r="B85" s="304">
        <v>99499.1</v>
      </c>
    </row>
    <row r="86" spans="1:2">
      <c r="A86" s="61"/>
      <c r="B86" s="61"/>
    </row>
  </sheetData>
  <mergeCells count="1">
    <mergeCell ref="A1:B1"/>
  </mergeCells>
  <pageMargins left="0.78740157480314965" right="0.39370078740157483" top="0.39370078740157483" bottom="0.39370078740157483" header="0" footer="0"/>
  <pageSetup paperSize="9" orientation="landscape" r:id="rId1"/>
  <headerFooter>
    <oddFooter>&amp;R&amp;"-,полужирный"&amp;8 60</oddFooter>
  </headerFooter>
</worksheet>
</file>

<file path=xl/worksheets/sheet43.xml><?xml version="1.0" encoding="utf-8"?>
<worksheet xmlns="http://schemas.openxmlformats.org/spreadsheetml/2006/main" xmlns:r="http://schemas.openxmlformats.org/officeDocument/2006/relationships">
  <dimension ref="A1:K32"/>
  <sheetViews>
    <sheetView tabSelected="1" workbookViewId="0">
      <selection activeCell="C40" sqref="C40"/>
    </sheetView>
  </sheetViews>
  <sheetFormatPr defaultColWidth="9.140625" defaultRowHeight="11.25"/>
  <cols>
    <col min="1" max="1" width="18.7109375" style="149" customWidth="1"/>
    <col min="2" max="2" width="9.5703125" style="149" customWidth="1"/>
    <col min="3" max="3" width="12.85546875" style="149" customWidth="1"/>
    <col min="4" max="5" width="12.5703125" style="149" customWidth="1"/>
    <col min="6" max="6" width="10.7109375" style="149" customWidth="1"/>
    <col min="7" max="7" width="9.140625" style="149" customWidth="1"/>
    <col min="8" max="8" width="13.28515625" style="149" customWidth="1"/>
    <col min="9" max="9" width="15.7109375" style="149" customWidth="1"/>
    <col min="10" max="10" width="11.28515625" style="149" customWidth="1"/>
    <col min="11" max="11" width="10.42578125" style="149" customWidth="1"/>
    <col min="12" max="16384" width="9.140625" style="149"/>
  </cols>
  <sheetData>
    <row r="1" spans="1:11" customFormat="1" ht="12.75">
      <c r="A1" s="400" t="s">
        <v>482</v>
      </c>
      <c r="B1" s="400"/>
      <c r="C1" s="400"/>
      <c r="D1" s="400"/>
      <c r="E1" s="400"/>
      <c r="F1" s="400"/>
      <c r="G1" s="400"/>
      <c r="H1" s="400"/>
      <c r="I1" s="400"/>
      <c r="J1" s="400"/>
      <c r="K1" s="400"/>
    </row>
    <row r="2" spans="1:11">
      <c r="A2" s="401"/>
      <c r="B2" s="398" t="s">
        <v>481</v>
      </c>
      <c r="C2" s="398"/>
      <c r="D2" s="398"/>
      <c r="E2" s="398"/>
      <c r="F2" s="398"/>
      <c r="G2" s="389" t="s">
        <v>480</v>
      </c>
      <c r="H2" s="390"/>
      <c r="I2" s="390"/>
      <c r="J2" s="390"/>
      <c r="K2" s="390"/>
    </row>
    <row r="3" spans="1:11" ht="56.25">
      <c r="A3" s="402"/>
      <c r="B3" s="139" t="s">
        <v>479</v>
      </c>
      <c r="C3" s="66" t="s">
        <v>478</v>
      </c>
      <c r="D3" s="66" t="s">
        <v>477</v>
      </c>
      <c r="E3" s="66" t="s">
        <v>476</v>
      </c>
      <c r="F3" s="66" t="s">
        <v>475</v>
      </c>
      <c r="G3" s="66" t="s">
        <v>474</v>
      </c>
      <c r="H3" s="66" t="s">
        <v>473</v>
      </c>
      <c r="I3" s="66" t="s">
        <v>472</v>
      </c>
      <c r="J3" s="65" t="s">
        <v>471</v>
      </c>
      <c r="K3" s="65" t="s">
        <v>470</v>
      </c>
    </row>
    <row r="4" spans="1:11">
      <c r="A4" s="189" t="s">
        <v>154</v>
      </c>
      <c r="B4" s="365">
        <v>1074</v>
      </c>
      <c r="C4" s="365">
        <v>1027</v>
      </c>
      <c r="D4" s="365">
        <v>614</v>
      </c>
      <c r="E4" s="365">
        <v>198</v>
      </c>
      <c r="F4" s="365">
        <v>18</v>
      </c>
      <c r="G4" s="295">
        <v>12920.1</v>
      </c>
      <c r="H4" s="295">
        <v>1508.2</v>
      </c>
      <c r="I4" s="295">
        <v>4262.3999999999996</v>
      </c>
      <c r="J4" s="295">
        <v>244.5</v>
      </c>
      <c r="K4" s="295">
        <v>69.2</v>
      </c>
    </row>
    <row r="5" spans="1:11">
      <c r="A5" s="126" t="s">
        <v>153</v>
      </c>
      <c r="B5" s="365">
        <v>561</v>
      </c>
      <c r="C5" s="365">
        <v>32</v>
      </c>
      <c r="D5" s="365">
        <v>22</v>
      </c>
      <c r="E5" s="299" t="s">
        <v>485</v>
      </c>
      <c r="F5" s="299" t="s">
        <v>485</v>
      </c>
      <c r="G5" s="295">
        <v>4146.3</v>
      </c>
      <c r="H5" s="295">
        <v>36.200000000000003</v>
      </c>
      <c r="I5" s="295">
        <v>226.2</v>
      </c>
      <c r="J5" s="299" t="s">
        <v>485</v>
      </c>
      <c r="K5" s="299" t="s">
        <v>485</v>
      </c>
    </row>
    <row r="6" spans="1:11">
      <c r="A6" s="126" t="s">
        <v>152</v>
      </c>
      <c r="B6" s="365">
        <v>27</v>
      </c>
      <c r="C6" s="365">
        <v>29</v>
      </c>
      <c r="D6" s="365">
        <v>14</v>
      </c>
      <c r="E6" s="365">
        <v>15</v>
      </c>
      <c r="F6" s="365">
        <v>1</v>
      </c>
      <c r="G6" s="295">
        <v>369.4</v>
      </c>
      <c r="H6" s="295">
        <v>39.9</v>
      </c>
      <c r="I6" s="295">
        <v>57.2</v>
      </c>
      <c r="J6" s="295">
        <v>4.8</v>
      </c>
      <c r="K6" s="295">
        <v>1.1000000000000001</v>
      </c>
    </row>
    <row r="7" spans="1:11">
      <c r="A7" s="126" t="s">
        <v>151</v>
      </c>
      <c r="B7" s="365">
        <v>45</v>
      </c>
      <c r="C7" s="365">
        <v>139</v>
      </c>
      <c r="D7" s="365">
        <v>46</v>
      </c>
      <c r="E7" s="365">
        <v>8</v>
      </c>
      <c r="F7" s="365">
        <v>2</v>
      </c>
      <c r="G7" s="295">
        <v>130.4</v>
      </c>
      <c r="H7" s="295">
        <v>95</v>
      </c>
      <c r="I7" s="295">
        <v>281</v>
      </c>
      <c r="J7" s="295">
        <v>25.7</v>
      </c>
      <c r="K7" s="295">
        <v>0.1</v>
      </c>
    </row>
    <row r="8" spans="1:11">
      <c r="A8" s="126" t="s">
        <v>150</v>
      </c>
      <c r="B8" s="299" t="s">
        <v>485</v>
      </c>
      <c r="C8" s="365">
        <v>15</v>
      </c>
      <c r="D8" s="365">
        <v>51</v>
      </c>
      <c r="E8" s="365">
        <v>12</v>
      </c>
      <c r="F8" s="299" t="s">
        <v>485</v>
      </c>
      <c r="G8" s="299" t="s">
        <v>485</v>
      </c>
      <c r="H8" s="295">
        <v>4.0999999999999996</v>
      </c>
      <c r="I8" s="295">
        <v>202.9</v>
      </c>
      <c r="J8" s="295">
        <v>7.3</v>
      </c>
      <c r="K8" s="299" t="s">
        <v>485</v>
      </c>
    </row>
    <row r="9" spans="1:11">
      <c r="A9" s="126" t="s">
        <v>149</v>
      </c>
      <c r="B9" s="365">
        <v>80</v>
      </c>
      <c r="C9" s="365">
        <v>88</v>
      </c>
      <c r="D9" s="365">
        <v>3</v>
      </c>
      <c r="E9" s="299" t="s">
        <v>486</v>
      </c>
      <c r="F9" s="299" t="s">
        <v>486</v>
      </c>
      <c r="G9" s="295">
        <v>682</v>
      </c>
      <c r="H9" s="295">
        <v>133.30000000000001</v>
      </c>
      <c r="I9" s="295">
        <v>2.8</v>
      </c>
      <c r="J9" s="299" t="s">
        <v>486</v>
      </c>
      <c r="K9" s="299" t="s">
        <v>486</v>
      </c>
    </row>
    <row r="10" spans="1:11">
      <c r="A10" s="126" t="s">
        <v>148</v>
      </c>
      <c r="B10" s="365">
        <v>21</v>
      </c>
      <c r="C10" s="299" t="s">
        <v>485</v>
      </c>
      <c r="D10" s="365">
        <v>22</v>
      </c>
      <c r="E10" s="299" t="s">
        <v>485</v>
      </c>
      <c r="F10" s="299" t="s">
        <v>485</v>
      </c>
      <c r="G10" s="295">
        <v>66</v>
      </c>
      <c r="H10" s="299" t="s">
        <v>485</v>
      </c>
      <c r="I10" s="295">
        <v>7.5</v>
      </c>
      <c r="J10" s="299" t="s">
        <v>485</v>
      </c>
      <c r="K10" s="299" t="s">
        <v>485</v>
      </c>
    </row>
    <row r="11" spans="1:11">
      <c r="A11" s="126" t="s">
        <v>147</v>
      </c>
      <c r="B11" s="365">
        <v>15</v>
      </c>
      <c r="C11" s="365">
        <v>222</v>
      </c>
      <c r="D11" s="365">
        <v>15</v>
      </c>
      <c r="E11" s="365">
        <v>5</v>
      </c>
      <c r="F11" s="299" t="s">
        <v>485</v>
      </c>
      <c r="G11" s="295">
        <v>135.6</v>
      </c>
      <c r="H11" s="295">
        <v>51.7</v>
      </c>
      <c r="I11" s="295">
        <v>46.8</v>
      </c>
      <c r="J11" s="295">
        <v>19.899999999999999</v>
      </c>
      <c r="K11" s="299" t="s">
        <v>485</v>
      </c>
    </row>
    <row r="12" spans="1:11">
      <c r="A12" s="126" t="s">
        <v>146</v>
      </c>
      <c r="B12" s="365">
        <v>135</v>
      </c>
      <c r="C12" s="365">
        <v>15</v>
      </c>
      <c r="D12" s="365">
        <v>7</v>
      </c>
      <c r="E12" s="365">
        <v>8</v>
      </c>
      <c r="F12" s="299" t="s">
        <v>485</v>
      </c>
      <c r="G12" s="295">
        <v>3353.6</v>
      </c>
      <c r="H12" s="295">
        <v>61.3</v>
      </c>
      <c r="I12" s="295">
        <v>6.7</v>
      </c>
      <c r="J12" s="295">
        <v>6.4</v>
      </c>
      <c r="K12" s="299" t="s">
        <v>485</v>
      </c>
    </row>
    <row r="13" spans="1:11">
      <c r="A13" s="126" t="s">
        <v>145</v>
      </c>
      <c r="B13" s="365">
        <v>4</v>
      </c>
      <c r="C13" s="299" t="s">
        <v>485</v>
      </c>
      <c r="D13" s="299" t="s">
        <v>485</v>
      </c>
      <c r="E13" s="299" t="s">
        <v>485</v>
      </c>
      <c r="F13" s="299" t="s">
        <v>485</v>
      </c>
      <c r="G13" s="295">
        <v>45.3</v>
      </c>
      <c r="H13" s="299" t="s">
        <v>485</v>
      </c>
      <c r="I13" s="299" t="s">
        <v>485</v>
      </c>
      <c r="J13" s="299" t="s">
        <v>485</v>
      </c>
      <c r="K13" s="299" t="s">
        <v>485</v>
      </c>
    </row>
    <row r="14" spans="1:11">
      <c r="A14" s="126" t="s">
        <v>144</v>
      </c>
      <c r="B14" s="365">
        <v>17</v>
      </c>
      <c r="C14" s="365">
        <v>45</v>
      </c>
      <c r="D14" s="365">
        <v>53</v>
      </c>
      <c r="E14" s="299" t="s">
        <v>485</v>
      </c>
      <c r="F14" s="299" t="s">
        <v>485</v>
      </c>
      <c r="G14" s="295">
        <v>82.5</v>
      </c>
      <c r="H14" s="295">
        <v>82.5</v>
      </c>
      <c r="I14" s="295">
        <v>1414.6</v>
      </c>
      <c r="J14" s="299" t="s">
        <v>485</v>
      </c>
      <c r="K14" s="299" t="s">
        <v>485</v>
      </c>
    </row>
    <row r="15" spans="1:11">
      <c r="A15" s="126" t="s">
        <v>143</v>
      </c>
      <c r="B15" s="365">
        <v>71</v>
      </c>
      <c r="C15" s="365">
        <v>85</v>
      </c>
      <c r="D15" s="365">
        <v>83</v>
      </c>
      <c r="E15" s="299" t="s">
        <v>485</v>
      </c>
      <c r="F15" s="299" t="s">
        <v>485</v>
      </c>
      <c r="G15" s="295">
        <v>254.5</v>
      </c>
      <c r="H15" s="295">
        <v>13.5</v>
      </c>
      <c r="I15" s="295">
        <v>133.1</v>
      </c>
      <c r="J15" s="299" t="s">
        <v>485</v>
      </c>
      <c r="K15" s="299" t="s">
        <v>485</v>
      </c>
    </row>
    <row r="16" spans="1:11">
      <c r="A16" s="126" t="s">
        <v>142</v>
      </c>
      <c r="B16" s="365">
        <v>61</v>
      </c>
      <c r="C16" s="365">
        <v>13</v>
      </c>
      <c r="D16" s="365">
        <v>4</v>
      </c>
      <c r="E16" s="365">
        <v>5</v>
      </c>
      <c r="F16" s="299" t="s">
        <v>485</v>
      </c>
      <c r="G16" s="295">
        <v>3304.4</v>
      </c>
      <c r="H16" s="295">
        <v>348.1</v>
      </c>
      <c r="I16" s="295">
        <v>10.5</v>
      </c>
      <c r="J16" s="295">
        <v>5.0999999999999996</v>
      </c>
      <c r="K16" s="299" t="s">
        <v>485</v>
      </c>
    </row>
    <row r="17" spans="1:11">
      <c r="A17" s="126" t="s">
        <v>141</v>
      </c>
      <c r="B17" s="299" t="s">
        <v>486</v>
      </c>
      <c r="C17" s="365">
        <v>23</v>
      </c>
      <c r="D17" s="299" t="s">
        <v>486</v>
      </c>
      <c r="E17" s="365">
        <v>1</v>
      </c>
      <c r="F17" s="365">
        <v>3</v>
      </c>
      <c r="G17" s="299" t="s">
        <v>486</v>
      </c>
      <c r="H17" s="295">
        <v>38.799999999999997</v>
      </c>
      <c r="I17" s="299" t="s">
        <v>486</v>
      </c>
      <c r="J17" s="295">
        <v>0.6</v>
      </c>
      <c r="K17" s="295">
        <v>25.3</v>
      </c>
    </row>
    <row r="18" spans="1:11">
      <c r="A18" s="126" t="s">
        <v>140</v>
      </c>
      <c r="B18" s="365">
        <v>28</v>
      </c>
      <c r="C18" s="299" t="s">
        <v>486</v>
      </c>
      <c r="D18" s="365">
        <v>48</v>
      </c>
      <c r="E18" s="365">
        <v>3</v>
      </c>
      <c r="F18" s="299" t="s">
        <v>485</v>
      </c>
      <c r="G18" s="295">
        <v>274.10000000000002</v>
      </c>
      <c r="H18" s="299" t="s">
        <v>486</v>
      </c>
      <c r="I18" s="295">
        <v>1190.8</v>
      </c>
      <c r="J18" s="295">
        <v>6.8</v>
      </c>
      <c r="K18" s="299" t="s">
        <v>485</v>
      </c>
    </row>
    <row r="19" spans="1:11">
      <c r="A19" s="126" t="s">
        <v>139</v>
      </c>
      <c r="B19" s="365">
        <v>6</v>
      </c>
      <c r="C19" s="365">
        <v>186</v>
      </c>
      <c r="D19" s="365">
        <v>55</v>
      </c>
      <c r="E19" s="365">
        <v>10</v>
      </c>
      <c r="F19" s="365">
        <v>1</v>
      </c>
      <c r="G19" s="295">
        <v>61</v>
      </c>
      <c r="H19" s="295">
        <v>356.8</v>
      </c>
      <c r="I19" s="295">
        <v>107.5</v>
      </c>
      <c r="J19" s="295">
        <v>68.099999999999994</v>
      </c>
      <c r="K19" s="295">
        <v>3.5</v>
      </c>
    </row>
    <row r="20" spans="1:11">
      <c r="A20" s="126" t="s">
        <v>138</v>
      </c>
      <c r="B20" s="299" t="s">
        <v>485</v>
      </c>
      <c r="C20" s="365">
        <v>57</v>
      </c>
      <c r="D20" s="365">
        <v>181</v>
      </c>
      <c r="E20" s="365">
        <v>103</v>
      </c>
      <c r="F20" s="299" t="s">
        <v>485</v>
      </c>
      <c r="G20" s="299" t="s">
        <v>485</v>
      </c>
      <c r="H20" s="295">
        <v>25.6</v>
      </c>
      <c r="I20" s="295">
        <v>482.4</v>
      </c>
      <c r="J20" s="295">
        <v>40.700000000000003</v>
      </c>
      <c r="K20" s="299" t="s">
        <v>485</v>
      </c>
    </row>
    <row r="21" spans="1:11">
      <c r="A21" s="183" t="s">
        <v>137</v>
      </c>
      <c r="B21" s="339" t="s">
        <v>485</v>
      </c>
      <c r="C21" s="375">
        <v>14</v>
      </c>
      <c r="D21" s="375">
        <v>9</v>
      </c>
      <c r="E21" s="375">
        <v>26</v>
      </c>
      <c r="F21" s="375">
        <v>2</v>
      </c>
      <c r="G21" s="339" t="s">
        <v>485</v>
      </c>
      <c r="H21" s="304">
        <v>10.199999999999999</v>
      </c>
      <c r="I21" s="304">
        <v>89.9</v>
      </c>
      <c r="J21" s="304">
        <v>51.5</v>
      </c>
      <c r="K21" s="304">
        <v>9.8000000000000007</v>
      </c>
    </row>
    <row r="22" spans="1:11" ht="12.75">
      <c r="A22" s="211"/>
      <c r="B22" s="211"/>
      <c r="C22" s="211"/>
      <c r="D22" s="211"/>
      <c r="E22" s="211"/>
      <c r="F22" s="211"/>
      <c r="G22" s="50"/>
      <c r="H22" s="211"/>
      <c r="I22" s="211"/>
    </row>
    <row r="25" spans="1:11" customFormat="1" ht="12.75">
      <c r="A25" s="294" t="s">
        <v>469</v>
      </c>
      <c r="B25" s="61"/>
      <c r="C25" s="61"/>
      <c r="D25" s="42"/>
    </row>
    <row r="26" spans="1:11" customFormat="1" ht="12.75">
      <c r="A26" s="294" t="s">
        <v>468</v>
      </c>
      <c r="B26" s="263"/>
      <c r="C26" s="263"/>
      <c r="D26" s="278"/>
    </row>
    <row r="27" spans="1:11" customFormat="1" ht="12.75">
      <c r="A27" s="293" t="s">
        <v>467</v>
      </c>
      <c r="B27" s="291"/>
      <c r="C27" s="291"/>
      <c r="D27" s="291"/>
      <c r="E27" s="497" t="s">
        <v>466</v>
      </c>
      <c r="F27" s="498"/>
      <c r="G27" s="498"/>
      <c r="H27" s="292"/>
      <c r="I27" s="291"/>
      <c r="J27" s="290" t="s">
        <v>465</v>
      </c>
      <c r="K27" s="290"/>
    </row>
    <row r="28" spans="1:11" customFormat="1" ht="12.75">
      <c r="A28" s="494" t="s">
        <v>464</v>
      </c>
      <c r="B28" s="494"/>
      <c r="C28" s="494"/>
      <c r="D28" s="494"/>
      <c r="E28" s="496" t="s">
        <v>463</v>
      </c>
      <c r="F28" s="496"/>
      <c r="G28" s="496"/>
      <c r="H28" s="50"/>
      <c r="I28" s="150"/>
      <c r="J28" s="289" t="s">
        <v>462</v>
      </c>
      <c r="K28" s="289"/>
    </row>
    <row r="29" spans="1:11" customFormat="1" ht="12.75" customHeight="1">
      <c r="A29" s="288"/>
      <c r="B29" s="286"/>
      <c r="C29" s="286"/>
      <c r="D29" s="286"/>
      <c r="E29" s="495" t="s">
        <v>461</v>
      </c>
      <c r="F29" s="495"/>
      <c r="G29" s="495"/>
      <c r="H29" s="287"/>
      <c r="I29" s="286"/>
      <c r="J29" s="285" t="s">
        <v>460</v>
      </c>
      <c r="K29" s="285"/>
    </row>
    <row r="30" spans="1:11" customFormat="1" ht="12.75"/>
    <row r="31" spans="1:11" customFormat="1" ht="12.75"/>
    <row r="32" spans="1:11" customFormat="1" ht="12.75"/>
  </sheetData>
  <mergeCells count="8">
    <mergeCell ref="A1:K1"/>
    <mergeCell ref="A28:D28"/>
    <mergeCell ref="E29:G29"/>
    <mergeCell ref="E28:G28"/>
    <mergeCell ref="E27:G27"/>
    <mergeCell ref="A2:A3"/>
    <mergeCell ref="B2:F2"/>
    <mergeCell ref="G2:K2"/>
  </mergeCells>
  <pageMargins left="0.78740157480314965" right="0.39370078740157483" top="0.39370078740157483" bottom="0.39370078740157483" header="0" footer="0.19685039370078741"/>
  <pageSetup paperSize="9" orientation="landscape" r:id="rId1"/>
  <headerFooter>
    <oddFooter>&amp;R&amp;"-,полужирный"&amp;8 61</oddFooter>
  </headerFooter>
</worksheet>
</file>

<file path=xl/worksheets/sheet5.xml><?xml version="1.0" encoding="utf-8"?>
<worksheet xmlns="http://schemas.openxmlformats.org/spreadsheetml/2006/main" xmlns:r="http://schemas.openxmlformats.org/officeDocument/2006/relationships">
  <dimension ref="A1:N26"/>
  <sheetViews>
    <sheetView workbookViewId="0">
      <selection activeCell="B4" sqref="B4:N11"/>
    </sheetView>
  </sheetViews>
  <sheetFormatPr defaultRowHeight="12.75"/>
  <cols>
    <col min="1" max="1" width="20.7109375" customWidth="1"/>
    <col min="2" max="2" width="9" customWidth="1"/>
    <col min="3" max="3" width="9.42578125" customWidth="1"/>
    <col min="4" max="4" width="8.140625" customWidth="1"/>
    <col min="5" max="5" width="9.140625" customWidth="1"/>
    <col min="6" max="6" width="10" customWidth="1"/>
    <col min="7" max="7" width="9.140625" customWidth="1"/>
    <col min="8" max="8" width="8.140625" customWidth="1"/>
    <col min="9" max="9" width="9.140625" customWidth="1"/>
    <col min="10" max="10" width="9.140625" style="50" customWidth="1"/>
    <col min="11" max="11" width="9.28515625" customWidth="1"/>
    <col min="13" max="13" width="8.28515625" customWidth="1"/>
    <col min="14" max="14" width="8" customWidth="1"/>
  </cols>
  <sheetData>
    <row r="1" spans="1:14" s="1" customFormat="1" ht="12.75" customHeight="1">
      <c r="A1" s="386" t="s">
        <v>121</v>
      </c>
      <c r="B1" s="386"/>
      <c r="C1" s="386"/>
      <c r="D1" s="386"/>
      <c r="E1" s="386"/>
      <c r="F1" s="386"/>
      <c r="G1" s="386"/>
      <c r="H1" s="386"/>
      <c r="I1" s="386"/>
      <c r="J1" s="386"/>
      <c r="K1" s="386"/>
      <c r="L1" s="386"/>
      <c r="M1" s="386"/>
      <c r="N1" s="386"/>
    </row>
    <row r="2" spans="1:14" ht="42" customHeight="1">
      <c r="A2" s="391"/>
      <c r="B2" s="389" t="s">
        <v>120</v>
      </c>
      <c r="C2" s="393"/>
      <c r="D2" s="389" t="s">
        <v>119</v>
      </c>
      <c r="E2" s="393"/>
      <c r="F2" s="389" t="s">
        <v>118</v>
      </c>
      <c r="G2" s="393"/>
      <c r="H2" s="389" t="s">
        <v>117</v>
      </c>
      <c r="I2" s="390"/>
      <c r="J2" s="387" t="s">
        <v>116</v>
      </c>
      <c r="K2" s="389" t="s">
        <v>115</v>
      </c>
      <c r="L2" s="390"/>
      <c r="M2" s="390"/>
      <c r="N2" s="390"/>
    </row>
    <row r="3" spans="1:14" ht="34.5" customHeight="1">
      <c r="A3" s="392"/>
      <c r="B3" s="68">
        <v>2021</v>
      </c>
      <c r="C3" s="69" t="s">
        <v>114</v>
      </c>
      <c r="D3" s="68">
        <v>2021</v>
      </c>
      <c r="E3" s="69" t="s">
        <v>114</v>
      </c>
      <c r="F3" s="68">
        <v>2021</v>
      </c>
      <c r="G3" s="69" t="s">
        <v>114</v>
      </c>
      <c r="H3" s="68">
        <v>2021</v>
      </c>
      <c r="I3" s="67" t="s">
        <v>114</v>
      </c>
      <c r="J3" s="388"/>
      <c r="K3" s="66" t="s">
        <v>113</v>
      </c>
      <c r="L3" s="66" t="s">
        <v>112</v>
      </c>
      <c r="M3" s="66" t="s">
        <v>111</v>
      </c>
      <c r="N3" s="65" t="s">
        <v>110</v>
      </c>
    </row>
    <row r="4" spans="1:14" s="1" customFormat="1" ht="11.25" customHeight="1">
      <c r="A4" s="64" t="s">
        <v>109</v>
      </c>
      <c r="B4" s="295">
        <v>4013699.2</v>
      </c>
      <c r="C4" s="295">
        <v>101.7</v>
      </c>
      <c r="D4" s="295">
        <v>607713.9</v>
      </c>
      <c r="E4" s="295">
        <v>104.1</v>
      </c>
      <c r="F4" s="296">
        <v>7597696.8099999996</v>
      </c>
      <c r="G4" s="295">
        <v>90.5</v>
      </c>
      <c r="H4" s="295">
        <v>107759</v>
      </c>
      <c r="I4" s="295">
        <v>99.1</v>
      </c>
      <c r="J4" s="297" t="s">
        <v>483</v>
      </c>
      <c r="K4" s="298">
        <v>548157.5</v>
      </c>
      <c r="L4" s="298">
        <v>3027838.8</v>
      </c>
      <c r="M4" s="295" t="s">
        <v>484</v>
      </c>
      <c r="N4" s="295">
        <v>189176.5</v>
      </c>
    </row>
    <row r="5" spans="1:14" s="1" customFormat="1" ht="11.25" customHeight="1">
      <c r="A5" s="63" t="s">
        <v>108</v>
      </c>
      <c r="B5" s="299" t="s">
        <v>362</v>
      </c>
      <c r="C5" s="299" t="s">
        <v>362</v>
      </c>
      <c r="D5" s="299" t="s">
        <v>362</v>
      </c>
      <c r="E5" s="299" t="s">
        <v>362</v>
      </c>
      <c r="F5" s="299" t="s">
        <v>362</v>
      </c>
      <c r="G5" s="299" t="s">
        <v>362</v>
      </c>
      <c r="H5" s="299" t="s">
        <v>362</v>
      </c>
      <c r="I5" s="299" t="s">
        <v>362</v>
      </c>
      <c r="J5" s="62"/>
      <c r="K5" s="62"/>
      <c r="L5" s="62"/>
      <c r="M5" s="299" t="s">
        <v>362</v>
      </c>
      <c r="N5" s="61"/>
    </row>
    <row r="6" spans="1:14" s="1" customFormat="1" ht="11.25" customHeight="1">
      <c r="A6" s="60" t="s">
        <v>107</v>
      </c>
      <c r="B6" s="295">
        <v>410285.7</v>
      </c>
      <c r="C6" s="295">
        <v>102</v>
      </c>
      <c r="D6" s="295">
        <v>297411.40000000002</v>
      </c>
      <c r="E6" s="295">
        <v>99.4</v>
      </c>
      <c r="F6" s="296">
        <v>16095.69</v>
      </c>
      <c r="G6" s="295">
        <v>122.4</v>
      </c>
      <c r="H6" s="295">
        <v>12750</v>
      </c>
      <c r="I6" s="295">
        <v>139.1</v>
      </c>
      <c r="J6" s="300">
        <v>1240135.6000000001</v>
      </c>
      <c r="K6" s="300">
        <v>77909.5</v>
      </c>
      <c r="L6" s="300">
        <v>1063604.5</v>
      </c>
      <c r="M6" s="295">
        <v>98621.6</v>
      </c>
      <c r="N6" s="58" t="s">
        <v>485</v>
      </c>
    </row>
    <row r="7" spans="1:14" s="1" customFormat="1" ht="11.25" customHeight="1">
      <c r="A7" s="57" t="s">
        <v>106</v>
      </c>
      <c r="B7" s="295">
        <v>3320390.3</v>
      </c>
      <c r="C7" s="295">
        <v>101</v>
      </c>
      <c r="D7" s="295">
        <v>157945.5</v>
      </c>
      <c r="E7" s="295">
        <v>98.7</v>
      </c>
      <c r="F7" s="296">
        <v>7572015.3499999996</v>
      </c>
      <c r="G7" s="295">
        <v>90.4</v>
      </c>
      <c r="H7" s="295">
        <v>80157.2</v>
      </c>
      <c r="I7" s="295">
        <v>88.1</v>
      </c>
      <c r="J7" s="300">
        <v>523810.3</v>
      </c>
      <c r="K7" s="300">
        <v>106944.4</v>
      </c>
      <c r="L7" s="300">
        <v>229617.1</v>
      </c>
      <c r="M7" s="295">
        <v>31309.7</v>
      </c>
      <c r="N7" s="59">
        <v>155939</v>
      </c>
    </row>
    <row r="8" spans="1:14" s="1" customFormat="1" ht="12">
      <c r="A8" s="57" t="s">
        <v>105</v>
      </c>
      <c r="B8" s="295">
        <v>281400.90000000002</v>
      </c>
      <c r="C8" s="295">
        <v>110.9</v>
      </c>
      <c r="D8" s="295">
        <v>151678.70000000001</v>
      </c>
      <c r="E8" s="295">
        <v>122.2</v>
      </c>
      <c r="F8" s="299" t="s">
        <v>485</v>
      </c>
      <c r="G8" s="299" t="s">
        <v>485</v>
      </c>
      <c r="H8" s="299" t="s">
        <v>485</v>
      </c>
      <c r="I8" s="299" t="s">
        <v>485</v>
      </c>
      <c r="J8" s="300">
        <v>1821197.6</v>
      </c>
      <c r="K8" s="301"/>
      <c r="L8" s="300">
        <v>1713898.3</v>
      </c>
      <c r="M8" s="295">
        <v>107299.3</v>
      </c>
      <c r="N8" s="58" t="s">
        <v>485</v>
      </c>
    </row>
    <row r="9" spans="1:14" s="1" customFormat="1" ht="22.5">
      <c r="A9" s="57" t="s">
        <v>104</v>
      </c>
      <c r="B9" s="299" t="s">
        <v>486</v>
      </c>
      <c r="C9" s="295">
        <v>92.3</v>
      </c>
      <c r="D9" s="299" t="s">
        <v>486</v>
      </c>
      <c r="E9" s="295">
        <v>86.7</v>
      </c>
      <c r="F9" s="296">
        <v>77.91</v>
      </c>
      <c r="G9" s="295">
        <v>208.7</v>
      </c>
      <c r="H9" s="295">
        <v>0.6</v>
      </c>
      <c r="I9" s="295">
        <v>246.4</v>
      </c>
      <c r="J9" s="300">
        <v>37377.300000000003</v>
      </c>
      <c r="K9" s="300">
        <v>75</v>
      </c>
      <c r="L9" s="300">
        <v>4685.1000000000004</v>
      </c>
      <c r="M9" s="295">
        <v>3718.4</v>
      </c>
      <c r="N9" s="295">
        <v>28898.7</v>
      </c>
    </row>
    <row r="10" spans="1:14" s="1" customFormat="1" ht="12.75" customHeight="1">
      <c r="A10" s="56" t="s">
        <v>103</v>
      </c>
      <c r="B10" s="302">
        <v>775.6</v>
      </c>
      <c r="C10" s="302">
        <v>86.6</v>
      </c>
      <c r="D10" s="302">
        <v>49.1</v>
      </c>
      <c r="E10" s="302">
        <v>216</v>
      </c>
      <c r="F10" s="303">
        <v>85.9</v>
      </c>
      <c r="G10" s="302">
        <v>216.2</v>
      </c>
      <c r="H10" s="302">
        <v>1.4</v>
      </c>
      <c r="I10" s="302">
        <v>264.2</v>
      </c>
      <c r="J10" s="300">
        <v>600.70000000000005</v>
      </c>
      <c r="K10" s="300">
        <v>128.9</v>
      </c>
      <c r="L10" s="300">
        <v>422.5</v>
      </c>
      <c r="M10" s="295">
        <v>5.0999999999999996</v>
      </c>
      <c r="N10" s="295">
        <v>44.2</v>
      </c>
    </row>
    <row r="11" spans="1:14" s="1" customFormat="1" ht="11.25" customHeight="1">
      <c r="A11" s="55" t="s">
        <v>102</v>
      </c>
      <c r="B11" s="304">
        <v>33.700000000000003</v>
      </c>
      <c r="C11" s="304">
        <v>144</v>
      </c>
      <c r="D11" s="304">
        <v>76.5</v>
      </c>
      <c r="E11" s="304">
        <v>138.9</v>
      </c>
      <c r="F11" s="305">
        <v>9421.9699999999993</v>
      </c>
      <c r="G11" s="304">
        <v>171.5</v>
      </c>
      <c r="H11" s="304">
        <v>14849.8</v>
      </c>
      <c r="I11" s="304">
        <v>174.2</v>
      </c>
      <c r="J11" s="306">
        <v>383311.2</v>
      </c>
      <c r="K11" s="306">
        <v>363099.6</v>
      </c>
      <c r="L11" s="307">
        <v>15611.3</v>
      </c>
      <c r="M11" s="304">
        <v>305.7</v>
      </c>
      <c r="N11" s="304">
        <v>4294.7</v>
      </c>
    </row>
    <row r="12" spans="1:14" ht="11.25" customHeight="1">
      <c r="A12" s="51" t="s">
        <v>101</v>
      </c>
      <c r="B12" s="54"/>
      <c r="C12" s="54"/>
      <c r="D12" s="54"/>
      <c r="E12" s="54"/>
      <c r="F12" s="54"/>
      <c r="G12" s="54"/>
      <c r="H12" s="54"/>
      <c r="I12" s="54"/>
    </row>
    <row r="13" spans="1:14" ht="11.25" customHeight="1">
      <c r="A13" s="51" t="s">
        <v>100</v>
      </c>
      <c r="B13" s="54"/>
      <c r="C13" s="54"/>
      <c r="D13" s="54"/>
      <c r="E13" s="54"/>
      <c r="F13" s="54"/>
      <c r="G13" s="54"/>
      <c r="H13" s="54"/>
      <c r="I13" s="54"/>
    </row>
    <row r="14" spans="1:14" ht="11.25" customHeight="1">
      <c r="A14" s="51" t="s">
        <v>99</v>
      </c>
      <c r="B14" s="53"/>
      <c r="C14" s="53"/>
      <c r="D14" s="53"/>
      <c r="E14" s="53"/>
      <c r="F14" s="53"/>
      <c r="G14" s="53"/>
      <c r="H14" s="52"/>
    </row>
    <row r="15" spans="1:14" ht="11.25" customHeight="1">
      <c r="A15" s="51"/>
      <c r="B15" s="52"/>
      <c r="C15" s="52"/>
      <c r="D15" s="52"/>
      <c r="E15" s="52"/>
      <c r="F15" s="52"/>
      <c r="G15" s="52"/>
      <c r="H15" s="52"/>
    </row>
    <row r="17" spans="1:5">
      <c r="A17" s="51"/>
    </row>
    <row r="26" spans="1:5">
      <c r="E26" s="51"/>
    </row>
  </sheetData>
  <mergeCells count="8">
    <mergeCell ref="A1:N1"/>
    <mergeCell ref="J2:J3"/>
    <mergeCell ref="K2:N2"/>
    <mergeCell ref="A2:A3"/>
    <mergeCell ref="B2:C2"/>
    <mergeCell ref="D2:E2"/>
    <mergeCell ref="F2:G2"/>
    <mergeCell ref="H2:I2"/>
  </mergeCells>
  <pageMargins left="0.78740157480314965" right="0.39370078740157483" top="0.39370078740157483" bottom="0.39370078740157483" header="0" footer="0"/>
  <pageSetup paperSize="9" orientation="landscape" r:id="rId1"/>
  <headerFooter>
    <oddFooter>&amp;R&amp;"-,полужирный"&amp;8 8</oddFooter>
  </headerFooter>
</worksheet>
</file>

<file path=xl/worksheets/sheet6.xml><?xml version="1.0" encoding="utf-8"?>
<worksheet xmlns="http://schemas.openxmlformats.org/spreadsheetml/2006/main" xmlns:r="http://schemas.openxmlformats.org/officeDocument/2006/relationships">
  <dimension ref="A1:J9"/>
  <sheetViews>
    <sheetView zoomScale="115" zoomScaleNormal="115" workbookViewId="0">
      <selection activeCell="B4" sqref="B4:J8"/>
    </sheetView>
  </sheetViews>
  <sheetFormatPr defaultRowHeight="12.75"/>
  <cols>
    <col min="1" max="1" width="24" customWidth="1"/>
    <col min="2" max="2" width="16.7109375" customWidth="1"/>
    <col min="3" max="3" width="13.85546875" customWidth="1"/>
    <col min="4" max="4" width="15.5703125" customWidth="1"/>
    <col min="5" max="5" width="13.85546875" customWidth="1"/>
    <col min="6" max="6" width="12.42578125" customWidth="1"/>
    <col min="8" max="9" width="9.85546875" customWidth="1"/>
    <col min="10" max="10" width="11.42578125" customWidth="1"/>
  </cols>
  <sheetData>
    <row r="1" spans="1:10" s="1" customFormat="1">
      <c r="A1" s="386" t="s">
        <v>132</v>
      </c>
      <c r="B1" s="386"/>
      <c r="C1" s="386"/>
      <c r="D1" s="386"/>
      <c r="E1" s="386"/>
      <c r="F1" s="386"/>
      <c r="G1" s="386"/>
      <c r="H1" s="386"/>
      <c r="I1" s="386"/>
      <c r="J1" s="386"/>
    </row>
    <row r="2" spans="1:10" s="1" customFormat="1" ht="12">
      <c r="A2" s="399"/>
      <c r="B2" s="398" t="s">
        <v>131</v>
      </c>
      <c r="C2" s="398" t="s">
        <v>130</v>
      </c>
      <c r="D2" s="398" t="s">
        <v>129</v>
      </c>
      <c r="E2" s="394" t="s">
        <v>128</v>
      </c>
      <c r="F2" s="387" t="s">
        <v>127</v>
      </c>
      <c r="G2" s="389" t="s">
        <v>115</v>
      </c>
      <c r="H2" s="390"/>
      <c r="I2" s="390"/>
      <c r="J2" s="390"/>
    </row>
    <row r="3" spans="1:10" s="1" customFormat="1" ht="60.75" customHeight="1">
      <c r="A3" s="386"/>
      <c r="B3" s="398"/>
      <c r="C3" s="398"/>
      <c r="D3" s="398"/>
      <c r="E3" s="395"/>
      <c r="F3" s="397"/>
      <c r="G3" s="66" t="s">
        <v>113</v>
      </c>
      <c r="H3" s="66" t="s">
        <v>112</v>
      </c>
      <c r="I3" s="66" t="s">
        <v>111</v>
      </c>
      <c r="J3" s="65" t="s">
        <v>110</v>
      </c>
    </row>
    <row r="4" spans="1:10" s="1" customFormat="1" ht="11.25" customHeight="1">
      <c r="A4" s="76" t="s">
        <v>109</v>
      </c>
      <c r="B4" s="295">
        <v>4013699.2</v>
      </c>
      <c r="C4" s="295">
        <v>607713.9</v>
      </c>
      <c r="D4" s="308">
        <v>7597696.8099999996</v>
      </c>
      <c r="E4" s="295">
        <v>107759</v>
      </c>
      <c r="F4" s="309">
        <v>5000004.2</v>
      </c>
      <c r="G4" s="309">
        <v>548157.5</v>
      </c>
      <c r="H4" s="309">
        <v>3027838.8</v>
      </c>
      <c r="I4" s="309">
        <v>1234831.3</v>
      </c>
      <c r="J4" s="309">
        <v>189176.5</v>
      </c>
    </row>
    <row r="5" spans="1:10" s="1" customFormat="1" ht="11.25" customHeight="1">
      <c r="A5" s="75" t="s">
        <v>126</v>
      </c>
      <c r="B5" s="299" t="s">
        <v>485</v>
      </c>
      <c r="C5" s="299" t="s">
        <v>485</v>
      </c>
      <c r="D5" s="308">
        <v>9050.27</v>
      </c>
      <c r="E5" s="295">
        <v>93.2</v>
      </c>
      <c r="F5" s="309">
        <v>80776.630999999994</v>
      </c>
      <c r="G5" s="309">
        <v>624.1</v>
      </c>
      <c r="H5" s="310" t="s">
        <v>485</v>
      </c>
      <c r="I5" s="311">
        <v>80152.430999999997</v>
      </c>
      <c r="J5" s="310" t="s">
        <v>485</v>
      </c>
    </row>
    <row r="6" spans="1:10" s="1" customFormat="1" ht="11.25" customHeight="1">
      <c r="A6" s="74" t="s">
        <v>125</v>
      </c>
      <c r="B6" s="312">
        <v>4005010.7</v>
      </c>
      <c r="C6" s="312">
        <v>597541.30000000005</v>
      </c>
      <c r="D6" s="313">
        <v>7578353.8700000001</v>
      </c>
      <c r="E6" s="312">
        <v>107579.4</v>
      </c>
      <c r="F6" s="309">
        <v>4655132.2</v>
      </c>
      <c r="G6" s="309">
        <v>546985</v>
      </c>
      <c r="H6" s="309">
        <v>2989412.8</v>
      </c>
      <c r="I6" s="309">
        <v>973153</v>
      </c>
      <c r="J6" s="309">
        <v>145581.5</v>
      </c>
    </row>
    <row r="7" spans="1:10" s="1" customFormat="1" ht="11.25" customHeight="1">
      <c r="A7" s="73" t="s">
        <v>124</v>
      </c>
      <c r="B7" s="314">
        <v>3139566</v>
      </c>
      <c r="C7" s="314">
        <v>136292.6</v>
      </c>
      <c r="D7" s="315">
        <v>6479584.9100000001</v>
      </c>
      <c r="E7" s="314">
        <v>59764.4</v>
      </c>
      <c r="F7" s="71" t="s">
        <v>485</v>
      </c>
      <c r="G7" s="71" t="s">
        <v>485</v>
      </c>
      <c r="H7" s="71" t="s">
        <v>485</v>
      </c>
      <c r="I7" s="71" t="s">
        <v>485</v>
      </c>
      <c r="J7" s="71" t="s">
        <v>485</v>
      </c>
    </row>
    <row r="8" spans="1:10" s="1" customFormat="1" ht="11.25" customHeight="1">
      <c r="A8" s="70" t="s">
        <v>123</v>
      </c>
      <c r="B8" s="316">
        <v>8688.5</v>
      </c>
      <c r="C8" s="316">
        <v>10172.6</v>
      </c>
      <c r="D8" s="317">
        <v>10292.68</v>
      </c>
      <c r="E8" s="316">
        <v>86.4</v>
      </c>
      <c r="F8" s="318">
        <v>264095.3</v>
      </c>
      <c r="G8" s="318">
        <v>548.4</v>
      </c>
      <c r="H8" s="318">
        <v>38426.1</v>
      </c>
      <c r="I8" s="318">
        <v>181525.9</v>
      </c>
      <c r="J8" s="318">
        <v>43595</v>
      </c>
    </row>
    <row r="9" spans="1:10" ht="12.75" customHeight="1">
      <c r="A9" s="396" t="s">
        <v>122</v>
      </c>
      <c r="B9" s="396"/>
      <c r="C9" s="396"/>
      <c r="D9" s="396"/>
      <c r="E9" s="396"/>
      <c r="F9" s="396"/>
      <c r="G9" s="396"/>
      <c r="H9" s="396"/>
      <c r="I9" s="396"/>
      <c r="J9" s="396"/>
    </row>
  </sheetData>
  <mergeCells count="9">
    <mergeCell ref="E2:E3"/>
    <mergeCell ref="A9:J9"/>
    <mergeCell ref="A1:J1"/>
    <mergeCell ref="G2:J2"/>
    <mergeCell ref="F2:F3"/>
    <mergeCell ref="B2:B3"/>
    <mergeCell ref="A2:A3"/>
    <mergeCell ref="C2:C3"/>
    <mergeCell ref="D2:D3"/>
  </mergeCells>
  <pageMargins left="0.78740157480314965" right="0.39370078740157483" top="0.39370078740157483" bottom="0.39370078740157483" header="0.31496062992125984" footer="0.31496062992125984"/>
  <pageSetup paperSize="9" orientation="landscape" r:id="rId1"/>
  <headerFooter>
    <oddFooter>&amp;R&amp;"-,полужирный"&amp;8 10</oddFooter>
  </headerFooter>
</worksheet>
</file>

<file path=xl/worksheets/sheet7.xml><?xml version="1.0" encoding="utf-8"?>
<worksheet xmlns="http://schemas.openxmlformats.org/spreadsheetml/2006/main" xmlns:r="http://schemas.openxmlformats.org/officeDocument/2006/relationships">
  <dimension ref="A1:K27"/>
  <sheetViews>
    <sheetView zoomScale="110" zoomScaleNormal="110" workbookViewId="0">
      <selection activeCell="B5" sqref="B5:J22"/>
    </sheetView>
  </sheetViews>
  <sheetFormatPr defaultColWidth="9.140625" defaultRowHeight="12.75"/>
  <cols>
    <col min="1" max="1" width="18.140625" style="2" customWidth="1"/>
    <col min="2" max="2" width="11" style="2" customWidth="1"/>
    <col min="3" max="3" width="12.28515625" style="2" customWidth="1"/>
    <col min="4" max="4" width="14" style="2" customWidth="1"/>
    <col min="5" max="5" width="15.28515625" style="2" customWidth="1"/>
    <col min="6" max="6" width="15.42578125" style="2" customWidth="1"/>
    <col min="7" max="7" width="10.85546875" style="3" customWidth="1"/>
    <col min="8" max="8" width="11.28515625" style="3" customWidth="1"/>
    <col min="9" max="9" width="11.7109375" style="3" customWidth="1"/>
    <col min="10" max="10" width="16.85546875" style="3" customWidth="1"/>
    <col min="11" max="11" width="14.28515625" style="3" customWidth="1"/>
    <col min="12" max="16384" width="9.140625" style="3"/>
  </cols>
  <sheetData>
    <row r="1" spans="1:11" ht="15.75" customHeight="1">
      <c r="A1" s="400" t="s">
        <v>163</v>
      </c>
      <c r="B1" s="400"/>
      <c r="C1" s="400"/>
      <c r="D1" s="400"/>
      <c r="E1" s="400"/>
      <c r="F1" s="400"/>
      <c r="G1" s="400"/>
      <c r="H1" s="400"/>
      <c r="I1" s="400"/>
      <c r="J1" s="400"/>
    </row>
    <row r="2" spans="1:11">
      <c r="B2" s="90"/>
      <c r="C2" s="90"/>
      <c r="D2" s="90"/>
      <c r="E2" s="90"/>
      <c r="F2" s="89" t="s">
        <v>162</v>
      </c>
      <c r="G2" s="88"/>
    </row>
    <row r="3" spans="1:11" ht="12.75" customHeight="1">
      <c r="A3" s="401" t="s">
        <v>161</v>
      </c>
      <c r="B3" s="405" t="s">
        <v>160</v>
      </c>
      <c r="C3" s="403" t="s">
        <v>115</v>
      </c>
      <c r="D3" s="404"/>
      <c r="E3" s="404"/>
      <c r="F3" s="404"/>
      <c r="G3" s="409" t="s">
        <v>159</v>
      </c>
      <c r="H3" s="409" t="s">
        <v>158</v>
      </c>
      <c r="I3" s="409" t="s">
        <v>157</v>
      </c>
      <c r="J3" s="410" t="s">
        <v>156</v>
      </c>
      <c r="K3" s="12"/>
    </row>
    <row r="4" spans="1:11" ht="33.75">
      <c r="A4" s="402"/>
      <c r="B4" s="406"/>
      <c r="C4" s="69" t="s">
        <v>113</v>
      </c>
      <c r="D4" s="69" t="s">
        <v>112</v>
      </c>
      <c r="E4" s="69" t="s">
        <v>111</v>
      </c>
      <c r="F4" s="67" t="s">
        <v>155</v>
      </c>
      <c r="G4" s="409"/>
      <c r="H4" s="409"/>
      <c r="I4" s="409"/>
      <c r="J4" s="410"/>
      <c r="K4" s="12"/>
    </row>
    <row r="5" spans="1:11" ht="11.25" customHeight="1">
      <c r="A5" s="87" t="s">
        <v>154</v>
      </c>
      <c r="B5" s="312">
        <v>5000004.2</v>
      </c>
      <c r="C5" s="312">
        <v>548157.5</v>
      </c>
      <c r="D5" s="312">
        <v>3027838.8</v>
      </c>
      <c r="E5" s="312">
        <v>1234831.3</v>
      </c>
      <c r="F5" s="312">
        <v>189176.5</v>
      </c>
      <c r="G5" s="319">
        <v>7597696.8099999996</v>
      </c>
      <c r="H5" s="320">
        <v>107759</v>
      </c>
      <c r="I5" s="297">
        <v>4013699.2</v>
      </c>
      <c r="J5" s="297">
        <v>607713.9</v>
      </c>
    </row>
    <row r="6" spans="1:11" ht="11.25" customHeight="1">
      <c r="A6" s="86" t="s">
        <v>153</v>
      </c>
      <c r="B6" s="312">
        <v>126857.4</v>
      </c>
      <c r="C6" s="312">
        <v>6798</v>
      </c>
      <c r="D6" s="312">
        <v>96114.3</v>
      </c>
      <c r="E6" s="312">
        <v>23672.5</v>
      </c>
      <c r="F6" s="312">
        <v>272.60000000000002</v>
      </c>
      <c r="G6" s="303">
        <v>383095.68</v>
      </c>
      <c r="H6" s="320">
        <v>2464</v>
      </c>
      <c r="I6" s="302">
        <v>163592.1</v>
      </c>
      <c r="J6" s="302">
        <v>30111.200000000001</v>
      </c>
    </row>
    <row r="7" spans="1:11" ht="11.25" customHeight="1">
      <c r="A7" s="86" t="s">
        <v>152</v>
      </c>
      <c r="B7" s="312">
        <v>228710.9</v>
      </c>
      <c r="C7" s="312">
        <v>8998.2999999999993</v>
      </c>
      <c r="D7" s="312">
        <v>183335.5</v>
      </c>
      <c r="E7" s="312">
        <v>20916.3</v>
      </c>
      <c r="F7" s="312">
        <v>15460.8</v>
      </c>
      <c r="G7" s="303">
        <v>132020.70000000001</v>
      </c>
      <c r="H7" s="320">
        <v>4353.3</v>
      </c>
      <c r="I7" s="302">
        <v>128395.8</v>
      </c>
      <c r="J7" s="302">
        <v>40373.5</v>
      </c>
    </row>
    <row r="8" spans="1:11" ht="11.25" customHeight="1">
      <c r="A8" s="86" t="s">
        <v>151</v>
      </c>
      <c r="B8" s="312">
        <v>421408.6</v>
      </c>
      <c r="C8" s="312">
        <v>5777.9</v>
      </c>
      <c r="D8" s="312">
        <v>381367.3</v>
      </c>
      <c r="E8" s="312">
        <v>33273</v>
      </c>
      <c r="F8" s="312">
        <v>990.4</v>
      </c>
      <c r="G8" s="303">
        <v>400849.17</v>
      </c>
      <c r="H8" s="320">
        <v>9646.7999999999993</v>
      </c>
      <c r="I8" s="302">
        <v>242992.4</v>
      </c>
      <c r="J8" s="302">
        <v>44602.7</v>
      </c>
    </row>
    <row r="9" spans="1:11" ht="11.25" customHeight="1">
      <c r="A9" s="86" t="s">
        <v>150</v>
      </c>
      <c r="B9" s="312">
        <v>581132.30000000005</v>
      </c>
      <c r="C9" s="312">
        <v>5225.5</v>
      </c>
      <c r="D9" s="312">
        <v>360720.5</v>
      </c>
      <c r="E9" s="312">
        <v>162757.29999999999</v>
      </c>
      <c r="F9" s="312">
        <v>52429</v>
      </c>
      <c r="G9" s="303">
        <v>74632.87</v>
      </c>
      <c r="H9" s="320">
        <v>1510.2</v>
      </c>
      <c r="I9" s="302">
        <v>158543.4</v>
      </c>
      <c r="J9" s="302">
        <v>64675.8</v>
      </c>
    </row>
    <row r="10" spans="1:11" ht="11.25" customHeight="1">
      <c r="A10" s="86" t="s">
        <v>149</v>
      </c>
      <c r="B10" s="312">
        <v>101032.6</v>
      </c>
      <c r="C10" s="312">
        <v>5164.1000000000004</v>
      </c>
      <c r="D10" s="312">
        <v>81258.100000000006</v>
      </c>
      <c r="E10" s="312">
        <v>6024.8</v>
      </c>
      <c r="F10" s="312">
        <v>8585.5</v>
      </c>
      <c r="G10" s="303">
        <v>113103.61</v>
      </c>
      <c r="H10" s="320">
        <v>1832.2</v>
      </c>
      <c r="I10" s="302">
        <v>67727.199999999997</v>
      </c>
      <c r="J10" s="302">
        <v>11503.8</v>
      </c>
    </row>
    <row r="11" spans="1:11" ht="11.25" customHeight="1">
      <c r="A11" s="86" t="s">
        <v>148</v>
      </c>
      <c r="B11" s="312">
        <v>432974.6</v>
      </c>
      <c r="C11" s="312">
        <v>8714.4</v>
      </c>
      <c r="D11" s="312">
        <v>419878.7</v>
      </c>
      <c r="E11" s="312">
        <v>4145.1000000000004</v>
      </c>
      <c r="F11" s="312">
        <v>236.4</v>
      </c>
      <c r="G11" s="303">
        <v>451588.15</v>
      </c>
      <c r="H11" s="320">
        <v>4213</v>
      </c>
      <c r="I11" s="302">
        <v>143256</v>
      </c>
      <c r="J11" s="302">
        <v>49443.1</v>
      </c>
    </row>
    <row r="12" spans="1:11" ht="11.25" customHeight="1">
      <c r="A12" s="86" t="s">
        <v>147</v>
      </c>
      <c r="B12" s="312">
        <v>240020</v>
      </c>
      <c r="C12" s="312">
        <v>23059.3</v>
      </c>
      <c r="D12" s="312">
        <v>189397.3</v>
      </c>
      <c r="E12" s="312">
        <v>20257.2</v>
      </c>
      <c r="F12" s="312">
        <v>7306.2</v>
      </c>
      <c r="G12" s="303">
        <v>578033.35</v>
      </c>
      <c r="H12" s="320">
        <v>8054.9</v>
      </c>
      <c r="I12" s="302">
        <v>827714.8</v>
      </c>
      <c r="J12" s="302">
        <v>52523.6</v>
      </c>
    </row>
    <row r="13" spans="1:11" ht="11.25" customHeight="1">
      <c r="A13" s="86" t="s">
        <v>146</v>
      </c>
      <c r="B13" s="312">
        <v>132435.70000000001</v>
      </c>
      <c r="C13" s="312">
        <v>8303.1</v>
      </c>
      <c r="D13" s="312">
        <v>105372</v>
      </c>
      <c r="E13" s="312">
        <v>12219.2</v>
      </c>
      <c r="F13" s="312">
        <v>6541.3</v>
      </c>
      <c r="G13" s="303">
        <v>685071.66</v>
      </c>
      <c r="H13" s="320">
        <v>5484.5</v>
      </c>
      <c r="I13" s="302">
        <v>342160</v>
      </c>
      <c r="J13" s="302">
        <v>28905.5</v>
      </c>
    </row>
    <row r="14" spans="1:11" ht="11.25" customHeight="1">
      <c r="A14" s="86" t="s">
        <v>145</v>
      </c>
      <c r="B14" s="312">
        <v>232963.7</v>
      </c>
      <c r="C14" s="312">
        <v>7360.4</v>
      </c>
      <c r="D14" s="312">
        <v>217932.9</v>
      </c>
      <c r="E14" s="312">
        <v>3049.6</v>
      </c>
      <c r="F14" s="312">
        <v>4620.8999999999996</v>
      </c>
      <c r="G14" s="303">
        <v>89694.59</v>
      </c>
      <c r="H14" s="320">
        <v>2433.4</v>
      </c>
      <c r="I14" s="302">
        <v>129998.7</v>
      </c>
      <c r="J14" s="302">
        <v>47636.2</v>
      </c>
    </row>
    <row r="15" spans="1:11" ht="11.25" customHeight="1">
      <c r="A15" s="86" t="s">
        <v>144</v>
      </c>
      <c r="B15" s="312">
        <v>395243.4</v>
      </c>
      <c r="C15" s="312">
        <v>9089.6</v>
      </c>
      <c r="D15" s="312">
        <v>177641.5</v>
      </c>
      <c r="E15" s="312">
        <v>141205.6</v>
      </c>
      <c r="F15" s="312">
        <v>67306.7</v>
      </c>
      <c r="G15" s="303">
        <v>35282.089999999997</v>
      </c>
      <c r="H15" s="320">
        <v>1602.9</v>
      </c>
      <c r="I15" s="302">
        <v>241302</v>
      </c>
      <c r="J15" s="302">
        <v>33772.5</v>
      </c>
    </row>
    <row r="16" spans="1:11" ht="11.25" customHeight="1">
      <c r="A16" s="86" t="s">
        <v>143</v>
      </c>
      <c r="B16" s="312">
        <v>112539.2</v>
      </c>
      <c r="C16" s="312">
        <v>6002</v>
      </c>
      <c r="D16" s="312">
        <v>79107.5</v>
      </c>
      <c r="E16" s="312">
        <v>25688.6</v>
      </c>
      <c r="F16" s="312">
        <v>1741</v>
      </c>
      <c r="G16" s="303">
        <v>580722.38</v>
      </c>
      <c r="H16" s="320">
        <v>9877.6</v>
      </c>
      <c r="I16" s="302">
        <v>123116</v>
      </c>
      <c r="J16" s="302">
        <v>35382.6</v>
      </c>
    </row>
    <row r="17" spans="1:10" ht="11.25" customHeight="1">
      <c r="A17" s="86" t="s">
        <v>142</v>
      </c>
      <c r="B17" s="312">
        <v>141855.4</v>
      </c>
      <c r="C17" s="312">
        <v>2389</v>
      </c>
      <c r="D17" s="312">
        <v>38840.5</v>
      </c>
      <c r="E17" s="312">
        <v>100454.2</v>
      </c>
      <c r="F17" s="312">
        <v>171.6</v>
      </c>
      <c r="G17" s="303">
        <v>140925.74</v>
      </c>
      <c r="H17" s="320">
        <v>955.4</v>
      </c>
      <c r="I17" s="302">
        <v>69798.600000000006</v>
      </c>
      <c r="J17" s="302">
        <v>11236.2</v>
      </c>
    </row>
    <row r="18" spans="1:10" ht="11.25" customHeight="1">
      <c r="A18" s="86" t="s">
        <v>141</v>
      </c>
      <c r="B18" s="312">
        <v>345138.7</v>
      </c>
      <c r="C18" s="312">
        <v>2679.4</v>
      </c>
      <c r="D18" s="312">
        <v>338122.8</v>
      </c>
      <c r="E18" s="312">
        <v>4194</v>
      </c>
      <c r="F18" s="312">
        <v>142.6</v>
      </c>
      <c r="G18" s="303">
        <v>236417.94</v>
      </c>
      <c r="H18" s="320">
        <v>1471.9</v>
      </c>
      <c r="I18" s="302">
        <v>102708.6</v>
      </c>
      <c r="J18" s="302">
        <v>28495.7</v>
      </c>
    </row>
    <row r="19" spans="1:10" ht="11.25" customHeight="1">
      <c r="A19" s="86" t="s">
        <v>140</v>
      </c>
      <c r="B19" s="312">
        <v>127151.5</v>
      </c>
      <c r="C19" s="312">
        <v>9037.4</v>
      </c>
      <c r="D19" s="312">
        <v>97335.9</v>
      </c>
      <c r="E19" s="312">
        <v>17755.400000000001</v>
      </c>
      <c r="F19" s="312">
        <v>3022.8</v>
      </c>
      <c r="G19" s="303">
        <v>587207.68000000005</v>
      </c>
      <c r="H19" s="320">
        <v>8166.9</v>
      </c>
      <c r="I19" s="302">
        <v>661659.19999999995</v>
      </c>
      <c r="J19" s="302">
        <v>36733.599999999999</v>
      </c>
    </row>
    <row r="20" spans="1:10" ht="11.25" customHeight="1">
      <c r="A20" s="86" t="s">
        <v>139</v>
      </c>
      <c r="B20" s="312">
        <v>589935.5</v>
      </c>
      <c r="C20" s="312">
        <v>38934.5</v>
      </c>
      <c r="D20" s="312">
        <v>119563.6</v>
      </c>
      <c r="E20" s="312">
        <v>427951.9</v>
      </c>
      <c r="F20" s="312">
        <v>3485.5</v>
      </c>
      <c r="G20" s="303">
        <v>502251.58</v>
      </c>
      <c r="H20" s="320">
        <v>11796.8</v>
      </c>
      <c r="I20" s="302">
        <v>195362.7</v>
      </c>
      <c r="J20" s="302">
        <v>40117.1</v>
      </c>
    </row>
    <row r="21" spans="1:10" ht="11.25" customHeight="1">
      <c r="A21" s="86" t="s">
        <v>138</v>
      </c>
      <c r="B21" s="312">
        <v>630342.40000000002</v>
      </c>
      <c r="C21" s="312">
        <v>308947.8</v>
      </c>
      <c r="D21" s="312">
        <v>105232.9</v>
      </c>
      <c r="E21" s="312">
        <v>200699.3</v>
      </c>
      <c r="F21" s="312">
        <v>15462.5</v>
      </c>
      <c r="G21" s="303">
        <v>2100251.4300000002</v>
      </c>
      <c r="H21" s="320">
        <v>24162.799999999999</v>
      </c>
      <c r="I21" s="302">
        <v>288659.90000000002</v>
      </c>
      <c r="J21" s="302">
        <v>37824.699999999997</v>
      </c>
    </row>
    <row r="22" spans="1:10" ht="11.25" customHeight="1">
      <c r="A22" s="85" t="s">
        <v>137</v>
      </c>
      <c r="B22" s="316">
        <v>160262.29999999999</v>
      </c>
      <c r="C22" s="316">
        <v>91676.9</v>
      </c>
      <c r="D22" s="316">
        <v>36617.599999999999</v>
      </c>
      <c r="E22" s="316">
        <v>30567.4</v>
      </c>
      <c r="F22" s="316">
        <v>1400.5</v>
      </c>
      <c r="G22" s="305">
        <v>506548.2</v>
      </c>
      <c r="H22" s="306">
        <v>9732.4</v>
      </c>
      <c r="I22" s="304">
        <v>126712</v>
      </c>
      <c r="J22" s="304">
        <v>14376.1</v>
      </c>
    </row>
    <row r="23" spans="1:10" s="77" customFormat="1" ht="11.25" customHeight="1">
      <c r="A23" s="407" t="s">
        <v>136</v>
      </c>
      <c r="B23" s="408"/>
      <c r="C23" s="408"/>
      <c r="D23" s="408"/>
      <c r="E23" s="408"/>
      <c r="G23" s="84"/>
    </row>
    <row r="24" spans="1:10" s="77" customFormat="1" ht="11.25" customHeight="1">
      <c r="A24" s="81" t="s">
        <v>135</v>
      </c>
      <c r="B24" s="72"/>
      <c r="C24" s="72"/>
      <c r="D24" s="72"/>
      <c r="E24" s="72"/>
      <c r="F24" s="72"/>
      <c r="G24" s="83"/>
      <c r="H24" s="82"/>
    </row>
    <row r="25" spans="1:10" s="77" customFormat="1" ht="11.25" customHeight="1">
      <c r="A25" s="81" t="s">
        <v>134</v>
      </c>
      <c r="B25" s="79"/>
      <c r="C25" s="79"/>
      <c r="D25" s="79"/>
      <c r="E25" s="79"/>
      <c r="F25" s="79"/>
      <c r="G25" s="79"/>
      <c r="H25" s="79"/>
      <c r="I25" s="78"/>
    </row>
    <row r="26" spans="1:10" s="77" customFormat="1" ht="10.15" customHeight="1">
      <c r="A26" s="80" t="s">
        <v>133</v>
      </c>
      <c r="B26" s="79"/>
      <c r="C26" s="79"/>
      <c r="D26" s="79"/>
      <c r="E26" s="79"/>
      <c r="F26" s="79"/>
      <c r="G26" s="79"/>
      <c r="H26" s="79"/>
      <c r="I26" s="78"/>
    </row>
    <row r="27" spans="1:10" s="77" customFormat="1" ht="10.15" customHeight="1">
      <c r="A27" s="80"/>
      <c r="B27" s="79"/>
      <c r="C27" s="79"/>
      <c r="D27" s="79"/>
      <c r="E27" s="79"/>
      <c r="F27" s="79"/>
      <c r="G27" s="79"/>
      <c r="H27" s="79"/>
      <c r="I27" s="78"/>
    </row>
  </sheetData>
  <mergeCells count="9">
    <mergeCell ref="A1:J1"/>
    <mergeCell ref="A3:A4"/>
    <mergeCell ref="C3:F3"/>
    <mergeCell ref="B3:B4"/>
    <mergeCell ref="A23:E23"/>
    <mergeCell ref="G3:G4"/>
    <mergeCell ref="H3:H4"/>
    <mergeCell ref="I3:I4"/>
    <mergeCell ref="J3:J4"/>
  </mergeCells>
  <pageMargins left="0.78740157480314965" right="0.39370078740157483" top="0.39370078740157483" bottom="0.39370078740157483" header="0" footer="0"/>
  <pageSetup paperSize="9" orientation="landscape" r:id="rId1"/>
  <headerFooter>
    <oddFooter>&amp;R&amp;"-,полужирный"&amp;8 12</oddFooter>
  </headerFooter>
</worksheet>
</file>

<file path=xl/worksheets/sheet8.xml><?xml version="1.0" encoding="utf-8"?>
<worksheet xmlns="http://schemas.openxmlformats.org/spreadsheetml/2006/main" xmlns:r="http://schemas.openxmlformats.org/officeDocument/2006/relationships">
  <dimension ref="A1:R40"/>
  <sheetViews>
    <sheetView zoomScale="115" zoomScaleNormal="115" workbookViewId="0">
      <selection activeCell="B4" sqref="B4:I21"/>
    </sheetView>
  </sheetViews>
  <sheetFormatPr defaultRowHeight="12.75"/>
  <cols>
    <col min="1" max="1" width="28.7109375" customWidth="1"/>
    <col min="2" max="2" width="14.5703125" customWidth="1"/>
    <col min="3" max="3" width="14.42578125" customWidth="1"/>
    <col min="4" max="4" width="12.28515625" customWidth="1"/>
    <col min="5" max="5" width="13.7109375" customWidth="1"/>
    <col min="6" max="6" width="13.28515625" customWidth="1"/>
    <col min="7" max="7" width="13.5703125" customWidth="1"/>
    <col min="8" max="8" width="12.28515625" customWidth="1"/>
    <col min="9" max="9" width="13.7109375" customWidth="1"/>
  </cols>
  <sheetData>
    <row r="1" spans="1:18" ht="15.75" customHeight="1">
      <c r="A1" s="411" t="s">
        <v>168</v>
      </c>
      <c r="B1" s="411"/>
      <c r="C1" s="411"/>
      <c r="D1" s="411"/>
      <c r="E1" s="411"/>
      <c r="F1" s="411"/>
      <c r="G1" s="411"/>
      <c r="H1" s="411"/>
      <c r="I1" s="411"/>
    </row>
    <row r="2" spans="1:18" ht="25.5" customHeight="1">
      <c r="A2" s="391"/>
      <c r="B2" s="410" t="s">
        <v>129</v>
      </c>
      <c r="C2" s="393"/>
      <c r="D2" s="410" t="s">
        <v>167</v>
      </c>
      <c r="E2" s="393"/>
      <c r="F2" s="410" t="s">
        <v>166</v>
      </c>
      <c r="G2" s="393"/>
      <c r="H2" s="410" t="s">
        <v>165</v>
      </c>
      <c r="I2" s="390"/>
    </row>
    <row r="3" spans="1:18" ht="24" customHeight="1">
      <c r="A3" s="392"/>
      <c r="B3" s="68">
        <v>2021</v>
      </c>
      <c r="C3" s="69" t="s">
        <v>114</v>
      </c>
      <c r="D3" s="68">
        <v>2021</v>
      </c>
      <c r="E3" s="69" t="s">
        <v>114</v>
      </c>
      <c r="F3" s="68">
        <v>2021</v>
      </c>
      <c r="G3" s="69" t="s">
        <v>114</v>
      </c>
      <c r="H3" s="68">
        <v>2021</v>
      </c>
      <c r="I3" s="67" t="s">
        <v>114</v>
      </c>
      <c r="J3" s="50"/>
    </row>
    <row r="4" spans="1:18" ht="11.25" customHeight="1">
      <c r="A4" s="87" t="s">
        <v>154</v>
      </c>
      <c r="B4" s="321">
        <v>7597696.8099999996</v>
      </c>
      <c r="C4" s="99">
        <v>90.5</v>
      </c>
      <c r="D4" s="99">
        <v>107759</v>
      </c>
      <c r="E4" s="99">
        <v>99.1</v>
      </c>
      <c r="F4" s="99">
        <v>4013699.2</v>
      </c>
      <c r="G4" s="99">
        <v>101.7</v>
      </c>
      <c r="H4" s="99">
        <v>607713.9</v>
      </c>
      <c r="I4" s="99">
        <v>104.1</v>
      </c>
      <c r="K4" s="96"/>
      <c r="L4" s="96"/>
      <c r="M4" s="96"/>
      <c r="N4" s="96"/>
      <c r="O4" s="96"/>
      <c r="P4" s="96"/>
      <c r="Q4" s="96"/>
      <c r="R4" s="96"/>
    </row>
    <row r="5" spans="1:18" ht="11.25" customHeight="1">
      <c r="A5" s="86" t="s">
        <v>153</v>
      </c>
      <c r="B5" s="322">
        <v>383095.68</v>
      </c>
      <c r="C5" s="98">
        <v>70.8</v>
      </c>
      <c r="D5" s="98">
        <v>2464</v>
      </c>
      <c r="E5" s="98">
        <v>81.5</v>
      </c>
      <c r="F5" s="98">
        <v>163592.1</v>
      </c>
      <c r="G5" s="98">
        <v>98.1</v>
      </c>
      <c r="H5" s="98">
        <v>30111.200000000001</v>
      </c>
      <c r="I5" s="98">
        <v>103.1</v>
      </c>
      <c r="K5" s="96"/>
      <c r="L5" s="96"/>
      <c r="M5" s="96"/>
      <c r="N5" s="96"/>
      <c r="O5" s="96"/>
      <c r="P5" s="96"/>
      <c r="Q5" s="96"/>
      <c r="R5" s="96"/>
    </row>
    <row r="6" spans="1:18" ht="11.25" customHeight="1">
      <c r="A6" s="86" t="s">
        <v>152</v>
      </c>
      <c r="B6" s="322">
        <v>132020.70000000001</v>
      </c>
      <c r="C6" s="98">
        <v>113.5</v>
      </c>
      <c r="D6" s="98">
        <v>4353.3</v>
      </c>
      <c r="E6" s="98">
        <v>77.3</v>
      </c>
      <c r="F6" s="98">
        <v>128395.8</v>
      </c>
      <c r="G6" s="98">
        <v>94</v>
      </c>
      <c r="H6" s="98">
        <v>40373.5</v>
      </c>
      <c r="I6" s="98">
        <v>94.7</v>
      </c>
      <c r="K6" s="96"/>
      <c r="L6" s="96"/>
      <c r="M6" s="96"/>
      <c r="N6" s="96"/>
      <c r="O6" s="96"/>
      <c r="P6" s="96"/>
      <c r="Q6" s="96"/>
      <c r="R6" s="96"/>
    </row>
    <row r="7" spans="1:18" ht="11.25" customHeight="1">
      <c r="A7" s="86" t="s">
        <v>151</v>
      </c>
      <c r="B7" s="322">
        <v>400849.17</v>
      </c>
      <c r="C7" s="98">
        <v>105.5</v>
      </c>
      <c r="D7" s="98">
        <v>9646.7999999999993</v>
      </c>
      <c r="E7" s="98">
        <v>122.1</v>
      </c>
      <c r="F7" s="98">
        <v>242992.4</v>
      </c>
      <c r="G7" s="98">
        <v>107.9</v>
      </c>
      <c r="H7" s="98">
        <v>44602.7</v>
      </c>
      <c r="I7" s="98">
        <v>113.8</v>
      </c>
      <c r="K7" s="96"/>
      <c r="L7" s="96"/>
      <c r="M7" s="96"/>
      <c r="N7" s="96"/>
      <c r="O7" s="96"/>
      <c r="P7" s="96"/>
      <c r="Q7" s="96"/>
      <c r="R7" s="96"/>
    </row>
    <row r="8" spans="1:18" ht="11.25" customHeight="1">
      <c r="A8" s="86" t="s">
        <v>150</v>
      </c>
      <c r="B8" s="322">
        <v>74632.87</v>
      </c>
      <c r="C8" s="98">
        <v>102.6</v>
      </c>
      <c r="D8" s="98">
        <v>1510.2</v>
      </c>
      <c r="E8" s="98">
        <v>211.8</v>
      </c>
      <c r="F8" s="98">
        <v>158543.4</v>
      </c>
      <c r="G8" s="98">
        <v>108.3</v>
      </c>
      <c r="H8" s="98">
        <v>64675.8</v>
      </c>
      <c r="I8" s="98">
        <v>111.9</v>
      </c>
      <c r="K8" s="96"/>
      <c r="L8" s="96"/>
      <c r="M8" s="96"/>
      <c r="N8" s="96"/>
      <c r="O8" s="96"/>
      <c r="P8" s="96"/>
      <c r="Q8" s="96"/>
      <c r="R8" s="96"/>
    </row>
    <row r="9" spans="1:18" ht="11.25" customHeight="1">
      <c r="A9" s="86" t="s">
        <v>149</v>
      </c>
      <c r="B9" s="322">
        <v>113103.61</v>
      </c>
      <c r="C9" s="98">
        <v>78.5</v>
      </c>
      <c r="D9" s="98">
        <v>1832.2</v>
      </c>
      <c r="E9" s="98">
        <v>55.9</v>
      </c>
      <c r="F9" s="98">
        <v>67727.199999999997</v>
      </c>
      <c r="G9" s="98">
        <v>98.8</v>
      </c>
      <c r="H9" s="98">
        <v>11503.8</v>
      </c>
      <c r="I9" s="98">
        <v>79.099999999999994</v>
      </c>
      <c r="K9" s="96"/>
      <c r="L9" s="96"/>
      <c r="M9" s="96"/>
      <c r="N9" s="96"/>
      <c r="O9" s="96"/>
      <c r="P9" s="96"/>
      <c r="Q9" s="96"/>
      <c r="R9" s="96"/>
    </row>
    <row r="10" spans="1:18" ht="11.25" customHeight="1">
      <c r="A10" s="86" t="s">
        <v>148</v>
      </c>
      <c r="B10" s="322">
        <v>451588.15</v>
      </c>
      <c r="C10" s="98">
        <v>100.4</v>
      </c>
      <c r="D10" s="98">
        <v>4213</v>
      </c>
      <c r="E10" s="98">
        <v>97.1</v>
      </c>
      <c r="F10" s="98">
        <v>143256</v>
      </c>
      <c r="G10" s="98">
        <v>102.7</v>
      </c>
      <c r="H10" s="98">
        <v>49443.1</v>
      </c>
      <c r="I10" s="98">
        <v>116.3</v>
      </c>
      <c r="K10" s="96"/>
      <c r="L10" s="96"/>
      <c r="M10" s="96"/>
      <c r="N10" s="96"/>
      <c r="O10" s="96"/>
      <c r="P10" s="96"/>
      <c r="Q10" s="96"/>
      <c r="R10" s="96"/>
    </row>
    <row r="11" spans="1:18" ht="11.25" customHeight="1">
      <c r="A11" s="86" t="s">
        <v>147</v>
      </c>
      <c r="B11" s="322">
        <v>578033.35</v>
      </c>
      <c r="C11" s="98">
        <v>64.400000000000006</v>
      </c>
      <c r="D11" s="98">
        <v>8054.9</v>
      </c>
      <c r="E11" s="98">
        <v>61.3</v>
      </c>
      <c r="F11" s="98">
        <v>827714.8</v>
      </c>
      <c r="G11" s="98">
        <v>102.5</v>
      </c>
      <c r="H11" s="98">
        <v>52523.6</v>
      </c>
      <c r="I11" s="98">
        <v>87.3</v>
      </c>
      <c r="K11" s="96"/>
      <c r="L11" s="96"/>
      <c r="M11" s="96"/>
      <c r="N11" s="96"/>
      <c r="O11" s="96"/>
      <c r="P11" s="96"/>
      <c r="Q11" s="96"/>
      <c r="R11" s="96"/>
    </row>
    <row r="12" spans="1:18" ht="11.25" customHeight="1">
      <c r="A12" s="86" t="s">
        <v>146</v>
      </c>
      <c r="B12" s="322">
        <v>685071.66</v>
      </c>
      <c r="C12" s="98">
        <v>97.8</v>
      </c>
      <c r="D12" s="98">
        <v>5484.5</v>
      </c>
      <c r="E12" s="98">
        <v>80.7</v>
      </c>
      <c r="F12" s="98">
        <v>342160</v>
      </c>
      <c r="G12" s="98">
        <v>98.6</v>
      </c>
      <c r="H12" s="98">
        <v>28905.5</v>
      </c>
      <c r="I12" s="98">
        <v>84.2</v>
      </c>
      <c r="K12" s="96"/>
      <c r="L12" s="96"/>
      <c r="M12" s="96"/>
      <c r="N12" s="96"/>
      <c r="O12" s="96"/>
      <c r="P12" s="96"/>
      <c r="Q12" s="96"/>
      <c r="R12" s="96"/>
    </row>
    <row r="13" spans="1:18" ht="11.25" customHeight="1">
      <c r="A13" s="86" t="s">
        <v>145</v>
      </c>
      <c r="B13" s="322">
        <v>89694.59</v>
      </c>
      <c r="C13" s="98">
        <v>75.2</v>
      </c>
      <c r="D13" s="98">
        <v>2433.4</v>
      </c>
      <c r="E13" s="98">
        <v>88.7</v>
      </c>
      <c r="F13" s="98">
        <v>129998.7</v>
      </c>
      <c r="G13" s="98">
        <v>112.4</v>
      </c>
      <c r="H13" s="98">
        <v>47636.2</v>
      </c>
      <c r="I13" s="98">
        <v>134.4</v>
      </c>
      <c r="K13" s="96"/>
      <c r="L13" s="96"/>
      <c r="M13" s="96"/>
      <c r="N13" s="96"/>
      <c r="O13" s="96"/>
      <c r="P13" s="96"/>
      <c r="Q13" s="96"/>
      <c r="R13" s="96"/>
    </row>
    <row r="14" spans="1:18" ht="11.25" customHeight="1">
      <c r="A14" s="86" t="s">
        <v>144</v>
      </c>
      <c r="B14" s="322">
        <v>35282.089999999997</v>
      </c>
      <c r="C14" s="98">
        <v>110.8</v>
      </c>
      <c r="D14" s="98">
        <v>1602.9</v>
      </c>
      <c r="E14" s="98">
        <v>106.6</v>
      </c>
      <c r="F14" s="98">
        <v>241302</v>
      </c>
      <c r="G14" s="98">
        <v>96.7</v>
      </c>
      <c r="H14" s="98">
        <v>33772.5</v>
      </c>
      <c r="I14" s="98">
        <v>100.1</v>
      </c>
      <c r="K14" s="96"/>
      <c r="L14" s="96"/>
      <c r="M14" s="96"/>
      <c r="N14" s="96"/>
      <c r="O14" s="96"/>
      <c r="P14" s="96"/>
      <c r="Q14" s="96"/>
      <c r="R14" s="96"/>
    </row>
    <row r="15" spans="1:18" ht="11.25" customHeight="1">
      <c r="A15" s="86" t="s">
        <v>143</v>
      </c>
      <c r="B15" s="322">
        <v>580722.38</v>
      </c>
      <c r="C15" s="98">
        <v>100.7</v>
      </c>
      <c r="D15" s="98">
        <v>9877.6</v>
      </c>
      <c r="E15" s="98">
        <v>89.4</v>
      </c>
      <c r="F15" s="98">
        <v>123116</v>
      </c>
      <c r="G15" s="98">
        <v>96.8</v>
      </c>
      <c r="H15" s="98">
        <v>35382.6</v>
      </c>
      <c r="I15" s="98">
        <v>95.9</v>
      </c>
      <c r="K15" s="96"/>
      <c r="L15" s="96"/>
      <c r="M15" s="96"/>
      <c r="N15" s="96"/>
      <c r="O15" s="96"/>
      <c r="P15" s="96"/>
      <c r="Q15" s="96"/>
      <c r="R15" s="96"/>
    </row>
    <row r="16" spans="1:18" ht="11.25" customHeight="1">
      <c r="A16" s="86" t="s">
        <v>142</v>
      </c>
      <c r="B16" s="322">
        <v>140925.74</v>
      </c>
      <c r="C16" s="98">
        <v>89.6</v>
      </c>
      <c r="D16" s="98">
        <v>955.4</v>
      </c>
      <c r="E16" s="98">
        <v>77.5</v>
      </c>
      <c r="F16" s="98">
        <v>69798.600000000006</v>
      </c>
      <c r="G16" s="98">
        <v>97.8</v>
      </c>
      <c r="H16" s="98">
        <v>11236.2</v>
      </c>
      <c r="I16" s="98">
        <v>88.2</v>
      </c>
      <c r="K16" s="96"/>
      <c r="L16" s="96"/>
      <c r="M16" s="96"/>
      <c r="N16" s="96"/>
      <c r="O16" s="96"/>
      <c r="P16" s="96"/>
      <c r="Q16" s="96"/>
      <c r="R16" s="96"/>
    </row>
    <row r="17" spans="1:18" ht="11.25" customHeight="1">
      <c r="A17" s="86" t="s">
        <v>141</v>
      </c>
      <c r="B17" s="322">
        <v>236417.94</v>
      </c>
      <c r="C17" s="98">
        <v>68.3</v>
      </c>
      <c r="D17" s="98">
        <v>1471.9</v>
      </c>
      <c r="E17" s="98">
        <v>71.7</v>
      </c>
      <c r="F17" s="98">
        <v>102708.6</v>
      </c>
      <c r="G17" s="98">
        <v>102.7</v>
      </c>
      <c r="H17" s="98">
        <v>28495.7</v>
      </c>
      <c r="I17" s="98">
        <v>120</v>
      </c>
      <c r="K17" s="96"/>
      <c r="L17" s="96"/>
      <c r="M17" s="96"/>
      <c r="N17" s="96"/>
      <c r="O17" s="96"/>
      <c r="P17" s="96"/>
      <c r="Q17" s="96"/>
      <c r="R17" s="96"/>
    </row>
    <row r="18" spans="1:18" ht="11.25" customHeight="1">
      <c r="A18" s="86" t="s">
        <v>140</v>
      </c>
      <c r="B18" s="322">
        <v>587207.68000000005</v>
      </c>
      <c r="C18" s="98">
        <v>81.2</v>
      </c>
      <c r="D18" s="98">
        <v>8166.9</v>
      </c>
      <c r="E18" s="98">
        <v>85.4</v>
      </c>
      <c r="F18" s="98">
        <v>661659.19999999995</v>
      </c>
      <c r="G18" s="98">
        <v>98.1</v>
      </c>
      <c r="H18" s="98">
        <v>36733.599999999999</v>
      </c>
      <c r="I18" s="98">
        <v>100.9</v>
      </c>
      <c r="K18" s="96"/>
      <c r="L18" s="96"/>
      <c r="M18" s="96"/>
      <c r="N18" s="96"/>
      <c r="O18" s="96"/>
      <c r="P18" s="96"/>
      <c r="Q18" s="96"/>
      <c r="R18" s="96"/>
    </row>
    <row r="19" spans="1:18" ht="11.25" customHeight="1">
      <c r="A19" s="86" t="s">
        <v>139</v>
      </c>
      <c r="B19" s="322">
        <v>502251.58</v>
      </c>
      <c r="C19" s="98">
        <v>72.400000000000006</v>
      </c>
      <c r="D19" s="98">
        <v>11796.8</v>
      </c>
      <c r="E19" s="98">
        <v>112.3</v>
      </c>
      <c r="F19" s="98">
        <v>195362.7</v>
      </c>
      <c r="G19" s="98">
        <v>110</v>
      </c>
      <c r="H19" s="98">
        <v>40117.1</v>
      </c>
      <c r="I19" s="98">
        <v>108.5</v>
      </c>
      <c r="K19" s="96"/>
      <c r="L19" s="96"/>
      <c r="M19" s="96"/>
      <c r="N19" s="96"/>
      <c r="O19" s="96"/>
      <c r="P19" s="96"/>
      <c r="Q19" s="96"/>
      <c r="R19" s="96"/>
    </row>
    <row r="20" spans="1:18" ht="11.25" customHeight="1">
      <c r="A20" s="86" t="s">
        <v>138</v>
      </c>
      <c r="B20" s="322">
        <v>2100251.4300000002</v>
      </c>
      <c r="C20" s="98">
        <v>107.7</v>
      </c>
      <c r="D20" s="98">
        <v>24162.799999999999</v>
      </c>
      <c r="E20" s="98">
        <v>131.9</v>
      </c>
      <c r="F20" s="98">
        <v>288659.90000000002</v>
      </c>
      <c r="G20" s="98">
        <v>108.3</v>
      </c>
      <c r="H20" s="98">
        <v>37824.699999999997</v>
      </c>
      <c r="I20" s="98">
        <v>110.3</v>
      </c>
      <c r="K20" s="96"/>
      <c r="L20" s="96"/>
      <c r="M20" s="96"/>
      <c r="N20" s="96"/>
      <c r="O20" s="96"/>
      <c r="P20" s="96"/>
      <c r="Q20" s="96"/>
      <c r="R20" s="96"/>
    </row>
    <row r="21" spans="1:18" ht="11.25" customHeight="1">
      <c r="A21" s="85" t="s">
        <v>137</v>
      </c>
      <c r="B21" s="323">
        <v>506548.2</v>
      </c>
      <c r="C21" s="97">
        <v>102.2</v>
      </c>
      <c r="D21" s="97">
        <v>9732.4</v>
      </c>
      <c r="E21" s="97">
        <v>140.5</v>
      </c>
      <c r="F21" s="97">
        <v>126712</v>
      </c>
      <c r="G21" s="97">
        <v>101.6</v>
      </c>
      <c r="H21" s="97">
        <v>14376.1</v>
      </c>
      <c r="I21" s="97">
        <v>107.6</v>
      </c>
      <c r="K21" s="96"/>
      <c r="L21" s="96"/>
      <c r="M21" s="96"/>
      <c r="N21" s="96"/>
      <c r="O21" s="96"/>
      <c r="P21" s="96"/>
      <c r="Q21" s="96"/>
      <c r="R21" s="96"/>
    </row>
    <row r="22" spans="1:18" s="95" customFormat="1" ht="11.25" customHeight="1">
      <c r="A22" s="407" t="s">
        <v>136</v>
      </c>
      <c r="B22" s="408"/>
      <c r="C22" s="408"/>
      <c r="D22" s="408"/>
      <c r="E22" s="408"/>
    </row>
    <row r="23" spans="1:18" s="92" customFormat="1" ht="11.25" customHeight="1">
      <c r="A23" s="81" t="s">
        <v>164</v>
      </c>
      <c r="B23" s="94"/>
      <c r="C23" s="94"/>
      <c r="D23" s="94"/>
      <c r="E23" s="94"/>
      <c r="F23" s="94"/>
      <c r="G23" s="94"/>
      <c r="H23" s="94"/>
      <c r="I23" s="94"/>
      <c r="J23" s="93"/>
    </row>
    <row r="24" spans="1:18" s="92" customFormat="1" ht="11.25" customHeight="1">
      <c r="A24" s="81" t="s">
        <v>133</v>
      </c>
      <c r="B24" s="94"/>
      <c r="C24" s="94"/>
      <c r="D24" s="94"/>
      <c r="E24" s="94"/>
      <c r="F24" s="94"/>
      <c r="G24" s="94"/>
      <c r="H24" s="94"/>
      <c r="I24" s="94"/>
      <c r="J24" s="93"/>
    </row>
    <row r="25" spans="1:18">
      <c r="B25" s="91"/>
      <c r="C25" s="53"/>
      <c r="D25" s="53"/>
      <c r="E25" s="53"/>
      <c r="F25" s="53"/>
      <c r="G25" s="53"/>
      <c r="H25" s="53"/>
      <c r="I25" s="53"/>
    </row>
    <row r="26" spans="1:18">
      <c r="B26" s="91"/>
      <c r="C26" s="53"/>
      <c r="D26" s="53"/>
      <c r="E26" s="53"/>
      <c r="F26" s="53"/>
      <c r="G26" s="53"/>
      <c r="H26" s="53"/>
      <c r="I26" s="53"/>
    </row>
    <row r="27" spans="1:18">
      <c r="B27" s="91"/>
      <c r="C27" s="53"/>
      <c r="D27" s="53"/>
      <c r="E27" s="53"/>
      <c r="F27" s="53"/>
      <c r="G27" s="53"/>
      <c r="H27" s="53"/>
      <c r="I27" s="53"/>
    </row>
    <row r="28" spans="1:18">
      <c r="B28" s="91"/>
      <c r="C28" s="53"/>
      <c r="D28" s="53"/>
      <c r="E28" s="53"/>
      <c r="F28" s="53"/>
      <c r="G28" s="53"/>
      <c r="H28" s="53"/>
      <c r="I28" s="53"/>
    </row>
    <row r="29" spans="1:18">
      <c r="B29" s="91"/>
      <c r="C29" s="53"/>
      <c r="D29" s="53"/>
      <c r="E29" s="53"/>
      <c r="F29" s="53"/>
      <c r="G29" s="53"/>
      <c r="H29" s="53"/>
      <c r="I29" s="53"/>
    </row>
    <row r="30" spans="1:18">
      <c r="B30" s="91"/>
      <c r="C30" s="53"/>
      <c r="D30" s="53"/>
      <c r="E30" s="53"/>
      <c r="F30" s="53"/>
      <c r="G30" s="53"/>
      <c r="H30" s="53"/>
      <c r="I30" s="53"/>
    </row>
    <row r="31" spans="1:18">
      <c r="B31" s="91"/>
      <c r="C31" s="53"/>
      <c r="D31" s="53"/>
      <c r="E31" s="53"/>
      <c r="F31" s="53"/>
      <c r="G31" s="53"/>
      <c r="H31" s="53"/>
      <c r="I31" s="53"/>
    </row>
    <row r="32" spans="1:18">
      <c r="B32" s="91"/>
      <c r="C32" s="53"/>
      <c r="D32" s="53"/>
      <c r="E32" s="53"/>
      <c r="F32" s="53"/>
      <c r="G32" s="53"/>
      <c r="H32" s="53"/>
      <c r="I32" s="53"/>
    </row>
    <row r="33" spans="2:9">
      <c r="B33" s="91"/>
      <c r="C33" s="53"/>
      <c r="D33" s="53"/>
      <c r="E33" s="53"/>
      <c r="F33" s="53"/>
      <c r="G33" s="53"/>
      <c r="H33" s="53"/>
      <c r="I33" s="53"/>
    </row>
    <row r="34" spans="2:9">
      <c r="B34" s="91"/>
      <c r="C34" s="53"/>
      <c r="D34" s="53"/>
      <c r="E34" s="53"/>
      <c r="F34" s="53"/>
      <c r="G34" s="53"/>
      <c r="H34" s="53"/>
      <c r="I34" s="53"/>
    </row>
    <row r="35" spans="2:9">
      <c r="B35" s="91"/>
      <c r="C35" s="53"/>
      <c r="D35" s="53"/>
      <c r="E35" s="53"/>
      <c r="F35" s="53"/>
      <c r="G35" s="53"/>
      <c r="H35" s="53"/>
      <c r="I35" s="53"/>
    </row>
    <row r="36" spans="2:9">
      <c r="B36" s="91"/>
      <c r="C36" s="53"/>
      <c r="D36" s="53"/>
      <c r="E36" s="53"/>
      <c r="F36" s="53"/>
      <c r="G36" s="53"/>
      <c r="H36" s="53"/>
      <c r="I36" s="53"/>
    </row>
    <row r="37" spans="2:9">
      <c r="B37" s="91"/>
      <c r="C37" s="53"/>
      <c r="D37" s="53"/>
      <c r="E37" s="53"/>
      <c r="F37" s="53"/>
      <c r="G37" s="53"/>
      <c r="H37" s="53"/>
      <c r="I37" s="53"/>
    </row>
    <row r="38" spans="2:9">
      <c r="B38" s="91"/>
      <c r="C38" s="53"/>
      <c r="D38" s="53"/>
      <c r="E38" s="53"/>
      <c r="F38" s="53"/>
      <c r="G38" s="53"/>
      <c r="H38" s="53"/>
      <c r="I38" s="53"/>
    </row>
    <row r="39" spans="2:9">
      <c r="B39" s="91"/>
      <c r="C39" s="53"/>
      <c r="D39" s="53"/>
      <c r="E39" s="53"/>
      <c r="F39" s="53"/>
      <c r="G39" s="53"/>
      <c r="H39" s="53"/>
      <c r="I39" s="53"/>
    </row>
    <row r="40" spans="2:9">
      <c r="B40" s="53"/>
      <c r="C40" s="53"/>
      <c r="D40" s="53"/>
      <c r="E40" s="53"/>
      <c r="F40" s="53"/>
      <c r="G40" s="53"/>
      <c r="H40" s="53"/>
      <c r="I40" s="53"/>
    </row>
  </sheetData>
  <mergeCells count="7">
    <mergeCell ref="A22:E22"/>
    <mergeCell ref="A1:I1"/>
    <mergeCell ref="A2:A3"/>
    <mergeCell ref="B2:C2"/>
    <mergeCell ref="D2:E2"/>
    <mergeCell ref="F2:G2"/>
    <mergeCell ref="H2:I2"/>
  </mergeCells>
  <pageMargins left="0.78740157480314965" right="0.39370078740157483" top="0.39370078740157483" bottom="0.39370078740157483" header="0" footer="0.19685039370078741"/>
  <pageSetup paperSize="9" orientation="landscape" r:id="rId1"/>
  <headerFooter>
    <oddFooter>&amp;R&amp;"-,полужирный"&amp;8 14</oddFooter>
  </headerFooter>
</worksheet>
</file>

<file path=xl/worksheets/sheet9.xml><?xml version="1.0" encoding="utf-8"?>
<worksheet xmlns="http://schemas.openxmlformats.org/spreadsheetml/2006/main" xmlns:r="http://schemas.openxmlformats.org/officeDocument/2006/relationships">
  <dimension ref="A1:I109"/>
  <sheetViews>
    <sheetView topLeftCell="A22" workbookViewId="0">
      <selection activeCell="B50" sqref="B50:D62"/>
    </sheetView>
  </sheetViews>
  <sheetFormatPr defaultRowHeight="12.75"/>
  <cols>
    <col min="1" max="1" width="51" customWidth="1"/>
    <col min="2" max="2" width="30" customWidth="1"/>
    <col min="3" max="3" width="29" customWidth="1"/>
    <col min="4" max="4" width="26.28515625" customWidth="1"/>
    <col min="5" max="5" width="15.140625" customWidth="1"/>
  </cols>
  <sheetData>
    <row r="1" spans="1:6" ht="15.75" customHeight="1">
      <c r="A1" s="400" t="s">
        <v>199</v>
      </c>
      <c r="B1" s="400"/>
      <c r="C1" s="400"/>
      <c r="D1" s="400"/>
    </row>
    <row r="2" spans="1:6" ht="22.5">
      <c r="A2" s="129"/>
      <c r="B2" s="66" t="s">
        <v>198</v>
      </c>
      <c r="C2" s="115" t="s">
        <v>129</v>
      </c>
      <c r="D2" s="114" t="s">
        <v>197</v>
      </c>
      <c r="E2" s="50"/>
    </row>
    <row r="3" spans="1:6" s="42" customFormat="1" ht="11.25" customHeight="1">
      <c r="A3" s="128" t="s">
        <v>109</v>
      </c>
      <c r="B3" s="99">
        <v>548157.5</v>
      </c>
      <c r="C3" s="321" t="s">
        <v>487</v>
      </c>
      <c r="D3" s="99" t="s">
        <v>488</v>
      </c>
      <c r="E3" s="127"/>
    </row>
    <row r="4" spans="1:6" ht="11.25" customHeight="1">
      <c r="A4" s="109" t="s">
        <v>178</v>
      </c>
      <c r="B4" s="324" t="s">
        <v>362</v>
      </c>
      <c r="C4" s="324" t="s">
        <v>362</v>
      </c>
      <c r="D4" s="324" t="s">
        <v>362</v>
      </c>
      <c r="E4" s="111"/>
      <c r="F4" s="42"/>
    </row>
    <row r="5" spans="1:6" ht="11.25" customHeight="1">
      <c r="A5" s="108" t="s">
        <v>177</v>
      </c>
      <c r="B5" s="98">
        <v>214443.5</v>
      </c>
      <c r="C5" s="322">
        <v>1889.77</v>
      </c>
      <c r="D5" s="98">
        <v>5943.9</v>
      </c>
      <c r="E5" s="126"/>
      <c r="F5" s="42"/>
    </row>
    <row r="6" spans="1:6" ht="11.25" customHeight="1">
      <c r="A6" s="109" t="s">
        <v>192</v>
      </c>
      <c r="B6" s="324" t="s">
        <v>362</v>
      </c>
      <c r="C6" s="324" t="s">
        <v>362</v>
      </c>
      <c r="D6" s="324" t="s">
        <v>362</v>
      </c>
      <c r="E6" s="111"/>
      <c r="F6" s="42"/>
    </row>
    <row r="7" spans="1:6" ht="11.25" customHeight="1">
      <c r="A7" s="109" t="s">
        <v>191</v>
      </c>
      <c r="B7" s="98">
        <v>106.7</v>
      </c>
      <c r="C7" s="322">
        <v>63.14</v>
      </c>
      <c r="D7" s="98">
        <v>56</v>
      </c>
      <c r="E7" s="111"/>
      <c r="F7" s="42"/>
    </row>
    <row r="8" spans="1:6" ht="11.25" customHeight="1">
      <c r="A8" s="108" t="s">
        <v>171</v>
      </c>
      <c r="B8" s="98">
        <v>232814</v>
      </c>
      <c r="C8" s="322">
        <v>36071.019999999997</v>
      </c>
      <c r="D8" s="98">
        <v>23041</v>
      </c>
      <c r="E8" s="126"/>
      <c r="F8" s="42"/>
    </row>
    <row r="9" spans="1:6" ht="11.25" customHeight="1">
      <c r="A9" s="109" t="s">
        <v>192</v>
      </c>
      <c r="B9" s="324" t="s">
        <v>362</v>
      </c>
      <c r="C9" s="324" t="s">
        <v>362</v>
      </c>
      <c r="D9" s="324" t="s">
        <v>362</v>
      </c>
      <c r="E9" s="111"/>
      <c r="F9" s="42"/>
    </row>
    <row r="10" spans="1:6" ht="11.25" customHeight="1">
      <c r="A10" s="109" t="s">
        <v>191</v>
      </c>
      <c r="B10" s="98">
        <v>9205.4</v>
      </c>
      <c r="C10" s="322">
        <v>14654.76</v>
      </c>
      <c r="D10" s="98">
        <v>1722</v>
      </c>
      <c r="E10" s="111"/>
      <c r="F10" s="42"/>
    </row>
    <row r="11" spans="1:6" ht="11.25" customHeight="1">
      <c r="A11" s="110" t="s">
        <v>194</v>
      </c>
      <c r="B11" s="98">
        <v>8190.9</v>
      </c>
      <c r="C11" s="322">
        <v>12928.34</v>
      </c>
      <c r="D11" s="98">
        <v>1310.5</v>
      </c>
      <c r="E11" s="112"/>
      <c r="F11" s="42"/>
    </row>
    <row r="12" spans="1:6" ht="11.25" customHeight="1">
      <c r="A12" s="110" t="s">
        <v>193</v>
      </c>
      <c r="B12" s="98">
        <v>2434.3000000000002</v>
      </c>
      <c r="C12" s="322">
        <v>1821.48</v>
      </c>
      <c r="D12" s="98">
        <v>426.3</v>
      </c>
      <c r="E12" s="112"/>
      <c r="F12" s="42"/>
    </row>
    <row r="13" spans="1:6" ht="11.25" customHeight="1">
      <c r="A13" s="108" t="s">
        <v>170</v>
      </c>
      <c r="B13" s="98">
        <v>13196.5</v>
      </c>
      <c r="C13" s="322">
        <v>68533.59</v>
      </c>
      <c r="D13" s="98">
        <v>2077.6</v>
      </c>
      <c r="E13" s="126"/>
      <c r="F13" s="42"/>
    </row>
    <row r="14" spans="1:6" ht="11.25" customHeight="1">
      <c r="A14" s="109" t="s">
        <v>192</v>
      </c>
      <c r="B14" s="324" t="s">
        <v>362</v>
      </c>
      <c r="C14" s="324" t="s">
        <v>362</v>
      </c>
      <c r="D14" s="324" t="s">
        <v>362</v>
      </c>
      <c r="E14" s="111"/>
      <c r="F14" s="42"/>
    </row>
    <row r="15" spans="1:6" ht="11.25" customHeight="1">
      <c r="A15" s="109" t="s">
        <v>191</v>
      </c>
      <c r="B15" s="98">
        <v>7999.8</v>
      </c>
      <c r="C15" s="322">
        <v>65944.25</v>
      </c>
      <c r="D15" s="98">
        <v>1653.5</v>
      </c>
      <c r="E15" s="111"/>
      <c r="F15" s="42"/>
    </row>
    <row r="16" spans="1:6" ht="11.25" customHeight="1">
      <c r="A16" s="109" t="s">
        <v>188</v>
      </c>
      <c r="B16" s="98">
        <v>294</v>
      </c>
      <c r="C16" s="322">
        <v>164.61</v>
      </c>
      <c r="D16" s="98">
        <v>1.9</v>
      </c>
      <c r="E16" s="111"/>
      <c r="F16" s="42"/>
    </row>
    <row r="17" spans="1:6" ht="11.25" customHeight="1">
      <c r="A17" s="108" t="s">
        <v>169</v>
      </c>
      <c r="B17" s="98">
        <v>87703.5</v>
      </c>
      <c r="C17" s="322">
        <v>1011617.53</v>
      </c>
      <c r="D17" s="98">
        <v>16932</v>
      </c>
      <c r="E17" s="126"/>
      <c r="F17" s="42"/>
    </row>
    <row r="18" spans="1:6" ht="11.25" customHeight="1">
      <c r="A18" s="109" t="s">
        <v>192</v>
      </c>
      <c r="B18" s="324" t="s">
        <v>362</v>
      </c>
      <c r="C18" s="324" t="s">
        <v>362</v>
      </c>
      <c r="D18" s="324" t="s">
        <v>362</v>
      </c>
      <c r="E18" s="111"/>
      <c r="F18" s="42"/>
    </row>
    <row r="19" spans="1:6" ht="11.25" customHeight="1">
      <c r="A19" s="109" t="s">
        <v>191</v>
      </c>
      <c r="B19" s="98">
        <v>70568.5</v>
      </c>
      <c r="C19" s="322">
        <v>943907.74</v>
      </c>
      <c r="D19" s="98">
        <v>16524.099999999999</v>
      </c>
      <c r="E19" s="111"/>
      <c r="F19" s="42"/>
    </row>
    <row r="20" spans="1:6" ht="11.25" customHeight="1">
      <c r="A20" s="109" t="s">
        <v>190</v>
      </c>
      <c r="B20" s="98">
        <v>1704.7</v>
      </c>
      <c r="C20" s="322">
        <v>27658.75</v>
      </c>
      <c r="D20" s="98">
        <v>131.1</v>
      </c>
      <c r="E20" s="111"/>
      <c r="F20" s="42"/>
    </row>
    <row r="21" spans="1:6" ht="11.25" customHeight="1">
      <c r="A21" s="109" t="s">
        <v>189</v>
      </c>
      <c r="B21" s="98">
        <v>1719.3</v>
      </c>
      <c r="C21" s="322">
        <v>27884.080000000002</v>
      </c>
      <c r="D21" s="98">
        <v>118.3</v>
      </c>
      <c r="E21" s="111"/>
      <c r="F21" s="42"/>
    </row>
    <row r="22" spans="1:6" s="50" customFormat="1" ht="11.25" customHeight="1">
      <c r="A22" s="109" t="s">
        <v>188</v>
      </c>
      <c r="B22" s="98">
        <v>10993.3</v>
      </c>
      <c r="C22" s="322">
        <v>2429.7600000000002</v>
      </c>
      <c r="D22" s="98">
        <v>60.9</v>
      </c>
      <c r="E22" s="109"/>
      <c r="F22" s="122"/>
    </row>
    <row r="23" spans="1:6" s="50" customFormat="1">
      <c r="B23" s="412" t="s">
        <v>126</v>
      </c>
      <c r="C23" s="412"/>
      <c r="D23" s="412"/>
    </row>
    <row r="24" spans="1:6" s="122" customFormat="1" ht="11.25" customHeight="1">
      <c r="A24" s="121" t="s">
        <v>196</v>
      </c>
      <c r="B24" s="98">
        <v>624.1</v>
      </c>
      <c r="C24" s="322">
        <v>9050.27</v>
      </c>
      <c r="D24" s="98">
        <v>93.2</v>
      </c>
    </row>
    <row r="25" spans="1:6" s="50" customFormat="1" ht="11.25" customHeight="1">
      <c r="A25" s="125" t="s">
        <v>178</v>
      </c>
      <c r="B25" s="124"/>
      <c r="C25" s="124"/>
      <c r="D25" s="124"/>
    </row>
    <row r="26" spans="1:6" s="50" customFormat="1" ht="11.25" customHeight="1">
      <c r="A26" s="123" t="s">
        <v>195</v>
      </c>
      <c r="B26" s="325">
        <v>0.4</v>
      </c>
      <c r="C26" s="325">
        <v>8.18</v>
      </c>
      <c r="D26" s="326">
        <v>0</v>
      </c>
    </row>
    <row r="27" spans="1:6" s="50" customFormat="1" ht="11.25" customHeight="1">
      <c r="A27" s="123" t="s">
        <v>169</v>
      </c>
      <c r="B27" s="98" t="s">
        <v>486</v>
      </c>
      <c r="C27" s="322" t="s">
        <v>486</v>
      </c>
      <c r="D27" s="98" t="s">
        <v>486</v>
      </c>
    </row>
    <row r="28" spans="1:6" s="50" customFormat="1">
      <c r="B28" s="412" t="s">
        <v>125</v>
      </c>
      <c r="C28" s="412"/>
      <c r="D28" s="412"/>
    </row>
    <row r="29" spans="1:6" s="122" customFormat="1" ht="11.25" customHeight="1">
      <c r="A29" s="121" t="s">
        <v>109</v>
      </c>
      <c r="B29" s="302">
        <v>546985</v>
      </c>
      <c r="C29" s="303" t="s">
        <v>489</v>
      </c>
      <c r="D29" s="303" t="s">
        <v>490</v>
      </c>
    </row>
    <row r="30" spans="1:6" s="50" customFormat="1" ht="11.25" customHeight="1">
      <c r="A30" s="107" t="s">
        <v>178</v>
      </c>
      <c r="B30" s="327" t="s">
        <v>362</v>
      </c>
      <c r="C30" s="327" t="s">
        <v>362</v>
      </c>
      <c r="D30" s="327" t="s">
        <v>362</v>
      </c>
    </row>
    <row r="31" spans="1:6" s="50" customFormat="1" ht="11.25" customHeight="1">
      <c r="A31" s="108" t="s">
        <v>177</v>
      </c>
      <c r="B31" s="302">
        <v>214443.5</v>
      </c>
      <c r="C31" s="303">
        <v>1889.77</v>
      </c>
      <c r="D31" s="302">
        <v>5943.9</v>
      </c>
    </row>
    <row r="32" spans="1:6" s="50" customFormat="1" ht="11.25" customHeight="1">
      <c r="A32" s="104" t="s">
        <v>192</v>
      </c>
      <c r="B32" s="327" t="s">
        <v>362</v>
      </c>
      <c r="C32" s="327" t="s">
        <v>362</v>
      </c>
      <c r="D32" s="327" t="s">
        <v>362</v>
      </c>
    </row>
    <row r="33" spans="1:6" s="50" customFormat="1" ht="11.25" customHeight="1">
      <c r="A33" s="104" t="s">
        <v>191</v>
      </c>
      <c r="B33" s="302">
        <v>106.7</v>
      </c>
      <c r="C33" s="303">
        <v>63.14</v>
      </c>
      <c r="D33" s="302">
        <v>56</v>
      </c>
    </row>
    <row r="34" spans="1:6" s="50" customFormat="1" ht="11.25" customHeight="1">
      <c r="A34" s="107" t="s">
        <v>171</v>
      </c>
      <c r="B34" s="302">
        <v>232708.8</v>
      </c>
      <c r="C34" s="303">
        <v>33579.25</v>
      </c>
      <c r="D34" s="302">
        <v>22991.200000000001</v>
      </c>
      <c r="F34" s="121"/>
    </row>
    <row r="35" spans="1:6" s="50" customFormat="1" ht="11.25" customHeight="1">
      <c r="A35" s="104" t="s">
        <v>192</v>
      </c>
      <c r="B35" s="327" t="s">
        <v>362</v>
      </c>
      <c r="C35" s="327" t="s">
        <v>362</v>
      </c>
      <c r="D35" s="327" t="s">
        <v>362</v>
      </c>
    </row>
    <row r="36" spans="1:6" s="50" customFormat="1" ht="11.25" customHeight="1">
      <c r="A36" s="104" t="s">
        <v>191</v>
      </c>
      <c r="B36" s="302">
        <v>9100.1</v>
      </c>
      <c r="C36" s="303">
        <v>12162.99</v>
      </c>
      <c r="D36" s="302">
        <v>1672.1</v>
      </c>
    </row>
    <row r="37" spans="1:6" s="50" customFormat="1" ht="11.25" customHeight="1">
      <c r="A37" s="103" t="s">
        <v>194</v>
      </c>
      <c r="B37" s="302">
        <v>8085.6</v>
      </c>
      <c r="C37" s="303">
        <v>10436.57</v>
      </c>
      <c r="D37" s="302">
        <v>1260.5999999999999</v>
      </c>
    </row>
    <row r="38" spans="1:6" s="50" customFormat="1" ht="11.25" customHeight="1">
      <c r="A38" s="103" t="s">
        <v>193</v>
      </c>
      <c r="B38" s="302">
        <v>2434.3000000000002</v>
      </c>
      <c r="C38" s="303">
        <v>1821.48</v>
      </c>
      <c r="D38" s="302">
        <v>426.3</v>
      </c>
    </row>
    <row r="39" spans="1:6" s="50" customFormat="1" ht="11.25" customHeight="1">
      <c r="A39" s="107" t="s">
        <v>170</v>
      </c>
      <c r="B39" s="302">
        <v>12852.2</v>
      </c>
      <c r="C39" s="303">
        <v>64111.02</v>
      </c>
      <c r="D39" s="302">
        <v>2063.8000000000002</v>
      </c>
    </row>
    <row r="40" spans="1:6" s="50" customFormat="1" ht="11.25" customHeight="1">
      <c r="A40" s="104" t="s">
        <v>192</v>
      </c>
      <c r="B40" s="327" t="s">
        <v>362</v>
      </c>
      <c r="C40" s="327" t="s">
        <v>362</v>
      </c>
      <c r="D40" s="327" t="s">
        <v>362</v>
      </c>
    </row>
    <row r="41" spans="1:6" s="50" customFormat="1" ht="11.25" customHeight="1">
      <c r="A41" s="104" t="s">
        <v>191</v>
      </c>
      <c r="B41" s="302">
        <v>7655.6</v>
      </c>
      <c r="C41" s="303">
        <v>61521.67</v>
      </c>
      <c r="D41" s="302">
        <v>1639.7</v>
      </c>
    </row>
    <row r="42" spans="1:6" s="50" customFormat="1" ht="11.25" customHeight="1">
      <c r="A42" s="104" t="s">
        <v>188</v>
      </c>
      <c r="B42" s="302">
        <v>294</v>
      </c>
      <c r="C42" s="303">
        <v>164.61</v>
      </c>
      <c r="D42" s="302">
        <v>1.9</v>
      </c>
    </row>
    <row r="43" spans="1:6" s="50" customFormat="1" ht="11.25" customHeight="1">
      <c r="A43" s="107" t="s">
        <v>169</v>
      </c>
      <c r="B43" s="302">
        <v>86980.4</v>
      </c>
      <c r="C43" s="303">
        <v>999188.93</v>
      </c>
      <c r="D43" s="302">
        <v>16816</v>
      </c>
    </row>
    <row r="44" spans="1:6" s="50" customFormat="1" ht="11.25" customHeight="1">
      <c r="A44" s="104" t="s">
        <v>192</v>
      </c>
      <c r="B44" s="327" t="s">
        <v>362</v>
      </c>
      <c r="C44" s="327" t="s">
        <v>362</v>
      </c>
      <c r="D44" s="327" t="s">
        <v>362</v>
      </c>
    </row>
    <row r="45" spans="1:6" s="50" customFormat="1" ht="11.25" customHeight="1">
      <c r="A45" s="104" t="s">
        <v>191</v>
      </c>
      <c r="B45" s="302">
        <v>70476</v>
      </c>
      <c r="C45" s="303">
        <v>940527.97</v>
      </c>
      <c r="D45" s="302">
        <v>16501.3</v>
      </c>
    </row>
    <row r="46" spans="1:6" s="50" customFormat="1" ht="11.25" customHeight="1">
      <c r="A46" s="104" t="s">
        <v>190</v>
      </c>
      <c r="B46" s="302">
        <v>1704.7</v>
      </c>
      <c r="C46" s="303">
        <v>27658.75</v>
      </c>
      <c r="D46" s="302">
        <v>131.1</v>
      </c>
    </row>
    <row r="47" spans="1:6" s="50" customFormat="1" ht="11.25" customHeight="1">
      <c r="A47" s="104" t="s">
        <v>189</v>
      </c>
      <c r="B47" s="302">
        <v>1719.3</v>
      </c>
      <c r="C47" s="303">
        <v>27884.080000000002</v>
      </c>
      <c r="D47" s="302">
        <v>118.3</v>
      </c>
    </row>
    <row r="48" spans="1:6" s="50" customFormat="1" ht="11.25" customHeight="1">
      <c r="A48" s="104" t="s">
        <v>188</v>
      </c>
      <c r="B48" s="302">
        <v>10986.5</v>
      </c>
      <c r="C48" s="303">
        <v>2423.02</v>
      </c>
      <c r="D48" s="302">
        <v>60.8</v>
      </c>
    </row>
    <row r="49" spans="1:9" s="50" customFormat="1">
      <c r="B49" s="412" t="s">
        <v>179</v>
      </c>
      <c r="C49" s="412"/>
      <c r="D49" s="412"/>
    </row>
    <row r="50" spans="1:9" s="50" customFormat="1" ht="11.25" customHeight="1">
      <c r="A50" s="120" t="s">
        <v>109</v>
      </c>
      <c r="B50" s="98">
        <v>548.4</v>
      </c>
      <c r="C50" s="322">
        <v>10292.68</v>
      </c>
      <c r="D50" s="98">
        <v>86.4</v>
      </c>
    </row>
    <row r="51" spans="1:9" s="50" customFormat="1" ht="11.25" customHeight="1">
      <c r="A51" s="119" t="s">
        <v>187</v>
      </c>
      <c r="B51" s="324"/>
      <c r="C51" s="324"/>
      <c r="D51" s="324"/>
    </row>
    <row r="52" spans="1:9" s="50" customFormat="1" ht="11.25" customHeight="1">
      <c r="A52" s="107" t="s">
        <v>171</v>
      </c>
      <c r="B52" s="98">
        <v>105.2</v>
      </c>
      <c r="C52" s="322">
        <v>2491.77</v>
      </c>
      <c r="D52" s="98">
        <v>49.9</v>
      </c>
    </row>
    <row r="53" spans="1:9" s="50" customFormat="1" ht="11.25" customHeight="1">
      <c r="A53" s="104" t="s">
        <v>108</v>
      </c>
      <c r="B53" s="324"/>
      <c r="C53" s="324"/>
      <c r="D53" s="324"/>
    </row>
    <row r="54" spans="1:9" s="50" customFormat="1" ht="11.25" customHeight="1">
      <c r="A54" s="118" t="s">
        <v>184</v>
      </c>
      <c r="B54" s="98">
        <v>105.2</v>
      </c>
      <c r="C54" s="322">
        <v>2491.77</v>
      </c>
      <c r="D54" s="98">
        <v>49.9</v>
      </c>
    </row>
    <row r="55" spans="1:9" s="50" customFormat="1" ht="11.25" customHeight="1">
      <c r="A55" s="118" t="s">
        <v>186</v>
      </c>
      <c r="B55" s="98">
        <v>105.2</v>
      </c>
      <c r="C55" s="322">
        <v>2491.77</v>
      </c>
      <c r="D55" s="98">
        <v>49.9</v>
      </c>
    </row>
    <row r="56" spans="1:9" s="50" customFormat="1" ht="11.25" customHeight="1">
      <c r="A56" s="107" t="s">
        <v>185</v>
      </c>
      <c r="B56" s="98">
        <v>343.8</v>
      </c>
      <c r="C56" s="322">
        <v>4414.3999999999996</v>
      </c>
      <c r="D56" s="98">
        <v>13.7</v>
      </c>
    </row>
    <row r="57" spans="1:9" s="50" customFormat="1" ht="11.25" customHeight="1">
      <c r="A57" s="104" t="s">
        <v>108</v>
      </c>
      <c r="B57" s="324" t="s">
        <v>362</v>
      </c>
      <c r="C57" s="324" t="s">
        <v>362</v>
      </c>
      <c r="D57" s="324" t="s">
        <v>362</v>
      </c>
    </row>
    <row r="58" spans="1:9" s="50" customFormat="1" ht="11.25" customHeight="1">
      <c r="A58" s="118" t="s">
        <v>184</v>
      </c>
      <c r="B58" s="98">
        <v>343.8</v>
      </c>
      <c r="C58" s="322">
        <v>4414.3999999999996</v>
      </c>
      <c r="D58" s="98">
        <v>13.7</v>
      </c>
    </row>
    <row r="59" spans="1:9" ht="11.25" customHeight="1">
      <c r="A59" s="107" t="s">
        <v>169</v>
      </c>
      <c r="B59" s="53">
        <v>99.3</v>
      </c>
      <c r="C59" s="91">
        <v>3386.51</v>
      </c>
      <c r="D59" s="53">
        <v>22.8</v>
      </c>
    </row>
    <row r="60" spans="1:9" ht="11.25" customHeight="1">
      <c r="A60" s="102" t="s">
        <v>108</v>
      </c>
      <c r="B60" s="328" t="s">
        <v>362</v>
      </c>
      <c r="C60" s="328" t="s">
        <v>362</v>
      </c>
      <c r="D60" s="328" t="s">
        <v>362</v>
      </c>
    </row>
    <row r="61" spans="1:9" ht="11.25" customHeight="1">
      <c r="A61" s="78" t="s">
        <v>183</v>
      </c>
      <c r="B61" s="53">
        <v>92.5</v>
      </c>
      <c r="C61" s="91">
        <v>3379.77</v>
      </c>
      <c r="D61" s="53">
        <v>22.8</v>
      </c>
    </row>
    <row r="62" spans="1:9" ht="11.25" customHeight="1">
      <c r="A62" s="117" t="s">
        <v>182</v>
      </c>
      <c r="B62" s="97">
        <v>6.8</v>
      </c>
      <c r="C62" s="323">
        <v>6.74</v>
      </c>
      <c r="D62" s="97">
        <v>0.1</v>
      </c>
    </row>
    <row r="63" spans="1:9" s="92" customFormat="1" ht="11.25" customHeight="1">
      <c r="A63" s="81" t="s">
        <v>133</v>
      </c>
      <c r="B63" s="94"/>
      <c r="C63" s="94"/>
      <c r="D63" s="94"/>
      <c r="E63" s="94"/>
      <c r="F63" s="94"/>
      <c r="G63" s="94"/>
      <c r="H63" s="94"/>
      <c r="I63" s="93"/>
    </row>
    <row r="64" spans="1:9" ht="22.5">
      <c r="A64" s="116"/>
      <c r="B64" s="66" t="s">
        <v>181</v>
      </c>
      <c r="C64" s="115" t="s">
        <v>131</v>
      </c>
      <c r="D64" s="114" t="s">
        <v>180</v>
      </c>
    </row>
    <row r="65" spans="1:4">
      <c r="A65" s="106" t="s">
        <v>109</v>
      </c>
      <c r="B65" s="53"/>
      <c r="C65" s="53"/>
      <c r="D65" s="53"/>
    </row>
    <row r="66" spans="1:4">
      <c r="A66" s="111" t="s">
        <v>178</v>
      </c>
      <c r="B66" s="113"/>
      <c r="C66" s="113"/>
      <c r="D66" s="113"/>
    </row>
    <row r="67" spans="1:4">
      <c r="A67" s="106" t="s">
        <v>177</v>
      </c>
      <c r="B67" s="53"/>
      <c r="C67" s="53"/>
      <c r="D67" s="53"/>
    </row>
    <row r="68" spans="1:4">
      <c r="A68" s="111" t="s">
        <v>108</v>
      </c>
      <c r="B68" s="113"/>
      <c r="C68" s="113"/>
      <c r="D68" s="113"/>
    </row>
    <row r="69" spans="1:4">
      <c r="A69" s="111" t="s">
        <v>176</v>
      </c>
      <c r="B69" s="53"/>
      <c r="C69" s="53"/>
      <c r="D69" s="53"/>
    </row>
    <row r="70" spans="1:4">
      <c r="A70" s="112" t="s">
        <v>174</v>
      </c>
      <c r="B70" s="53"/>
      <c r="C70" s="53"/>
      <c r="D70" s="53"/>
    </row>
    <row r="71" spans="1:4">
      <c r="A71" s="112" t="s">
        <v>173</v>
      </c>
      <c r="B71" s="53"/>
      <c r="C71" s="53"/>
      <c r="D71" s="53"/>
    </row>
    <row r="72" spans="1:4">
      <c r="A72" s="111" t="s">
        <v>175</v>
      </c>
      <c r="B72" s="53"/>
      <c r="C72" s="53"/>
      <c r="D72" s="53"/>
    </row>
    <row r="73" spans="1:4">
      <c r="A73" s="112" t="s">
        <v>174</v>
      </c>
      <c r="B73" s="53"/>
      <c r="C73" s="53"/>
      <c r="D73" s="53"/>
    </row>
    <row r="74" spans="1:4">
      <c r="A74" s="112" t="s">
        <v>173</v>
      </c>
      <c r="B74" s="53"/>
      <c r="C74" s="53"/>
      <c r="D74" s="53"/>
    </row>
    <row r="75" spans="1:4">
      <c r="A75" s="111" t="s">
        <v>172</v>
      </c>
      <c r="B75" s="53"/>
      <c r="C75" s="53"/>
      <c r="D75" s="53"/>
    </row>
    <row r="76" spans="1:4">
      <c r="A76" s="106" t="s">
        <v>171</v>
      </c>
      <c r="B76" s="53"/>
      <c r="C76" s="53"/>
      <c r="D76" s="53"/>
    </row>
    <row r="77" spans="1:4">
      <c r="A77" s="106" t="s">
        <v>170</v>
      </c>
      <c r="B77" s="53"/>
      <c r="C77" s="53"/>
      <c r="D77" s="53"/>
    </row>
    <row r="78" spans="1:4">
      <c r="A78" s="108" t="s">
        <v>169</v>
      </c>
      <c r="B78" s="98"/>
      <c r="C78" s="98"/>
      <c r="D78" s="98"/>
    </row>
    <row r="79" spans="1:4">
      <c r="A79" s="50"/>
      <c r="B79" s="412" t="s">
        <v>125</v>
      </c>
      <c r="C79" s="412"/>
      <c r="D79" s="412"/>
    </row>
    <row r="80" spans="1:4">
      <c r="A80" s="108" t="s">
        <v>109</v>
      </c>
      <c r="B80" s="98"/>
      <c r="C80" s="98"/>
      <c r="D80" s="98"/>
    </row>
    <row r="81" spans="1:4">
      <c r="A81" s="109" t="s">
        <v>178</v>
      </c>
      <c r="B81" s="105"/>
      <c r="C81" s="105"/>
      <c r="D81" s="105"/>
    </row>
    <row r="82" spans="1:4">
      <c r="A82" s="106" t="s">
        <v>177</v>
      </c>
      <c r="B82" s="98"/>
      <c r="C82" s="98"/>
      <c r="D82" s="98"/>
    </row>
    <row r="83" spans="1:4">
      <c r="A83" s="109" t="s">
        <v>108</v>
      </c>
      <c r="B83" s="105"/>
      <c r="C83" s="105"/>
      <c r="D83" s="105"/>
    </row>
    <row r="84" spans="1:4">
      <c r="A84" s="109" t="s">
        <v>176</v>
      </c>
      <c r="B84" s="98"/>
      <c r="C84" s="98"/>
      <c r="D84" s="98"/>
    </row>
    <row r="85" spans="1:4">
      <c r="A85" s="110" t="s">
        <v>174</v>
      </c>
      <c r="B85" s="98"/>
      <c r="C85" s="98"/>
      <c r="D85" s="98"/>
    </row>
    <row r="86" spans="1:4">
      <c r="A86" s="110" t="s">
        <v>173</v>
      </c>
      <c r="B86" s="98"/>
      <c r="C86" s="98"/>
      <c r="D86" s="98"/>
    </row>
    <row r="87" spans="1:4">
      <c r="A87" s="109" t="s">
        <v>175</v>
      </c>
      <c r="B87" s="98"/>
      <c r="C87" s="98"/>
      <c r="D87" s="98"/>
    </row>
    <row r="88" spans="1:4">
      <c r="A88" s="110" t="s">
        <v>174</v>
      </c>
      <c r="B88" s="98"/>
      <c r="C88" s="98"/>
      <c r="D88" s="98"/>
    </row>
    <row r="89" spans="1:4">
      <c r="A89" s="110" t="s">
        <v>173</v>
      </c>
      <c r="B89" s="98"/>
      <c r="C89" s="98"/>
      <c r="D89" s="98"/>
    </row>
    <row r="90" spans="1:4">
      <c r="A90" s="109" t="s">
        <v>172</v>
      </c>
      <c r="B90" s="98"/>
      <c r="C90" s="98"/>
      <c r="D90" s="98"/>
    </row>
    <row r="91" spans="1:4">
      <c r="A91" s="108" t="s">
        <v>171</v>
      </c>
      <c r="B91" s="98"/>
      <c r="C91" s="98"/>
      <c r="D91" s="98"/>
    </row>
    <row r="92" spans="1:4">
      <c r="A92" s="108" t="s">
        <v>170</v>
      </c>
      <c r="B92" s="98"/>
      <c r="C92" s="98"/>
      <c r="D92" s="98"/>
    </row>
    <row r="93" spans="1:4">
      <c r="A93" s="108" t="s">
        <v>169</v>
      </c>
      <c r="B93" s="98"/>
      <c r="C93" s="98"/>
      <c r="D93" s="98"/>
    </row>
    <row r="94" spans="1:4">
      <c r="A94" s="50"/>
      <c r="B94" s="412" t="s">
        <v>179</v>
      </c>
      <c r="C94" s="412"/>
      <c r="D94" s="412"/>
    </row>
    <row r="95" spans="1:4">
      <c r="A95" s="107" t="s">
        <v>109</v>
      </c>
      <c r="B95" s="98"/>
      <c r="C95" s="98"/>
      <c r="D95" s="98"/>
    </row>
    <row r="96" spans="1:4">
      <c r="A96" s="104" t="s">
        <v>178</v>
      </c>
      <c r="B96" s="105"/>
      <c r="C96" s="105"/>
      <c r="D96" s="105"/>
    </row>
    <row r="97" spans="1:4">
      <c r="A97" s="106" t="s">
        <v>177</v>
      </c>
      <c r="B97" s="98"/>
      <c r="C97" s="98"/>
      <c r="D97" s="98"/>
    </row>
    <row r="98" spans="1:4">
      <c r="A98" s="104" t="s">
        <v>108</v>
      </c>
      <c r="B98" s="105"/>
      <c r="C98" s="105"/>
      <c r="D98" s="105"/>
    </row>
    <row r="99" spans="1:4">
      <c r="A99" s="104" t="s">
        <v>176</v>
      </c>
      <c r="B99" s="98"/>
      <c r="C99" s="98"/>
      <c r="D99" s="98"/>
    </row>
    <row r="100" spans="1:4">
      <c r="A100" s="103" t="s">
        <v>174</v>
      </c>
      <c r="B100" s="98"/>
      <c r="C100" s="98"/>
      <c r="D100" s="98"/>
    </row>
    <row r="101" spans="1:4">
      <c r="A101" s="103" t="s">
        <v>173</v>
      </c>
      <c r="B101" s="98"/>
      <c r="C101" s="98"/>
      <c r="D101" s="98"/>
    </row>
    <row r="102" spans="1:4">
      <c r="A102" s="104" t="s">
        <v>175</v>
      </c>
      <c r="B102" s="98"/>
      <c r="C102" s="98"/>
      <c r="D102" s="98"/>
    </row>
    <row r="103" spans="1:4">
      <c r="A103" s="103" t="s">
        <v>174</v>
      </c>
      <c r="B103" s="98"/>
      <c r="C103" s="98"/>
      <c r="D103" s="98"/>
    </row>
    <row r="104" spans="1:4">
      <c r="A104" s="103" t="s">
        <v>173</v>
      </c>
      <c r="B104" s="98"/>
      <c r="C104" s="98"/>
      <c r="D104" s="98"/>
    </row>
    <row r="105" spans="1:4">
      <c r="A105" s="102" t="s">
        <v>172</v>
      </c>
      <c r="B105" s="53"/>
      <c r="C105" s="53"/>
      <c r="D105" s="53"/>
    </row>
    <row r="106" spans="1:4">
      <c r="A106" s="101" t="s">
        <v>171</v>
      </c>
      <c r="B106" s="53"/>
      <c r="C106" s="53"/>
      <c r="D106" s="53"/>
    </row>
    <row r="107" spans="1:4">
      <c r="A107" s="101" t="s">
        <v>170</v>
      </c>
      <c r="B107" s="53"/>
      <c r="C107" s="53"/>
      <c r="D107" s="53"/>
    </row>
    <row r="108" spans="1:4">
      <c r="A108" s="100" t="s">
        <v>169</v>
      </c>
      <c r="B108" s="97"/>
      <c r="C108" s="97"/>
      <c r="D108" s="97"/>
    </row>
    <row r="109" spans="1:4">
      <c r="A109" s="81" t="s">
        <v>101</v>
      </c>
      <c r="B109" s="94"/>
      <c r="C109" s="94"/>
      <c r="D109" s="94"/>
    </row>
  </sheetData>
  <mergeCells count="6">
    <mergeCell ref="B94:D94"/>
    <mergeCell ref="A1:D1"/>
    <mergeCell ref="B23:D23"/>
    <mergeCell ref="B28:D28"/>
    <mergeCell ref="B49:D49"/>
    <mergeCell ref="B79:D79"/>
  </mergeCells>
  <pageMargins left="0.78740157480314965" right="0.39370078740157483" top="0.39370078740157483" bottom="0.39370078740157483" header="0" footer="0"/>
  <pageSetup paperSize="9" orientation="landscape" r:id="rId1"/>
  <headerFooter>
    <oddFooter>&amp;R&amp;"-,полужирный"&amp;8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Обложка (6)</vt:lpstr>
      <vt:lpstr>Усл.обозначения (5)</vt:lpstr>
      <vt:lpstr>Содержание (5)</vt:lpstr>
      <vt:lpstr>Метод.пояснения (5)</vt:lpstr>
      <vt:lpstr>1. (5)</vt:lpstr>
      <vt:lpstr>2. (5)</vt:lpstr>
      <vt:lpstr>3. (5)</vt:lpstr>
      <vt:lpstr>4. (5)</vt:lpstr>
      <vt:lpstr>5. (5)</vt:lpstr>
      <vt:lpstr>6. (4)</vt:lpstr>
      <vt:lpstr>7_ЖД</vt:lpstr>
      <vt:lpstr>8. (2)</vt:lpstr>
      <vt:lpstr>9.</vt:lpstr>
      <vt:lpstr>10.</vt:lpstr>
      <vt:lpstr>11_Авто</vt:lpstr>
      <vt:lpstr>12.</vt:lpstr>
      <vt:lpstr>13.</vt:lpstr>
      <vt:lpstr>14.</vt:lpstr>
      <vt:lpstr>15_Труба</vt:lpstr>
      <vt:lpstr>16.</vt:lpstr>
      <vt:lpstr>17.</vt:lpstr>
      <vt:lpstr>18.</vt:lpstr>
      <vt:lpstr>19.</vt:lpstr>
      <vt:lpstr>20_Воздуш</vt:lpstr>
      <vt:lpstr>21.</vt:lpstr>
      <vt:lpstr>22.</vt:lpstr>
      <vt:lpstr>23.</vt:lpstr>
      <vt:lpstr>24.</vt:lpstr>
      <vt:lpstr>25.</vt:lpstr>
      <vt:lpstr>26</vt:lpstr>
      <vt:lpstr>27</vt:lpstr>
      <vt:lpstr>28_Bн.воды</vt:lpstr>
      <vt:lpstr>29.</vt:lpstr>
      <vt:lpstr>30.</vt:lpstr>
      <vt:lpstr>31.</vt:lpstr>
      <vt:lpstr>32-Море</vt:lpstr>
      <vt:lpstr>33.</vt:lpstr>
      <vt:lpstr>34.</vt:lpstr>
      <vt:lpstr>35.</vt:lpstr>
      <vt:lpstr>36.</vt:lpstr>
      <vt:lpstr>37.всп.деят-ть</vt:lpstr>
      <vt:lpstr>38.</vt:lpstr>
      <vt:lpstr>39.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e.sarbassov</cp:lastModifiedBy>
  <dcterms:created xsi:type="dcterms:W3CDTF">2023-04-26T09:31:50Z</dcterms:created>
  <dcterms:modified xsi:type="dcterms:W3CDTF">2023-05-07T05:33:43Z</dcterms:modified>
</cp:coreProperties>
</file>