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5" windowWidth="11655" windowHeight="12720" activeTab="0"/>
  </bookViews>
  <sheets>
    <sheet name="анг" sheetId="1" r:id="rId1"/>
  </sheets>
  <definedNames/>
  <calcPr fullCalcOnLoad="1"/>
</workbook>
</file>

<file path=xl/sharedStrings.xml><?xml version="1.0" encoding="utf-8"?>
<sst xmlns="http://schemas.openxmlformats.org/spreadsheetml/2006/main" count="168" uniqueCount="50">
  <si>
    <t>bed-nights</t>
  </si>
  <si>
    <t>2003 year</t>
  </si>
  <si>
    <t>2004 year</t>
  </si>
  <si>
    <t>2005 year</t>
  </si>
  <si>
    <t>January-March</t>
  </si>
  <si>
    <t>January-June</t>
  </si>
  <si>
    <t>January-September</t>
  </si>
  <si>
    <t>January-December</t>
  </si>
  <si>
    <t>Republic of Kazakhstan</t>
  </si>
  <si>
    <t xml:space="preserve">* Including individual entrepreneurs engaged </t>
  </si>
  <si>
    <t>2009 year*</t>
  </si>
  <si>
    <t>2010 year*</t>
  </si>
  <si>
    <t>2011 year*</t>
  </si>
  <si>
    <t>2012 year*</t>
  </si>
  <si>
    <t>2008 year*</t>
  </si>
  <si>
    <t>2007 year*</t>
  </si>
  <si>
    <t>2006 year*</t>
  </si>
  <si>
    <t>2013 year*</t>
  </si>
  <si>
    <t>2014 year*</t>
  </si>
  <si>
    <t>2015 year*</t>
  </si>
  <si>
    <t>2016 year*</t>
  </si>
  <si>
    <t>2017 year*</t>
  </si>
  <si>
    <t>Bed - nights of accommodation establishments</t>
  </si>
  <si>
    <t>2018 year*</t>
  </si>
  <si>
    <t>2019 year*</t>
  </si>
  <si>
    <t>2020 year*</t>
  </si>
  <si>
    <t>2021 year*</t>
  </si>
  <si>
    <t>2022 year*</t>
  </si>
  <si>
    <t>Ulytau</t>
  </si>
  <si>
    <t>-</t>
  </si>
  <si>
    <t>Astana city</t>
  </si>
  <si>
    <t>2023 year*</t>
  </si>
  <si>
    <t xml:space="preserve">Akmola </t>
  </si>
  <si>
    <t>Aktobe</t>
  </si>
  <si>
    <t xml:space="preserve">Almaty </t>
  </si>
  <si>
    <t>Atyrau</t>
  </si>
  <si>
    <t xml:space="preserve">West Kazakhstan </t>
  </si>
  <si>
    <t xml:space="preserve">Zhambyl </t>
  </si>
  <si>
    <t>Karaganda</t>
  </si>
  <si>
    <t>Kostanai</t>
  </si>
  <si>
    <t xml:space="preserve">Kyzylorda </t>
  </si>
  <si>
    <t xml:space="preserve">Mangystau </t>
  </si>
  <si>
    <t xml:space="preserve">Pavlodar </t>
  </si>
  <si>
    <t xml:space="preserve">North Kazakhstan </t>
  </si>
  <si>
    <t xml:space="preserve">Turkistan </t>
  </si>
  <si>
    <t>East Kazakhstan</t>
  </si>
  <si>
    <t xml:space="preserve">Almaty city </t>
  </si>
  <si>
    <t>Abay</t>
  </si>
  <si>
    <t>Zhetisu</t>
  </si>
  <si>
    <t xml:space="preserve">Shymkent city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</si>
</sst>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  <numFmt numFmtId="187" formatCode="###\ ###\ ###\ ###\ ##0"/>
    <numFmt numFmtId="188" formatCode="###\ ###\ ###\ ##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Roboto"/>
      <family val="0"/>
    </font>
    <font>
      <b/>
      <sz val="8"/>
      <name val="Roboto"/>
      <family val="0"/>
    </font>
    <font>
      <sz val="8"/>
      <name val="Roboto"/>
      <family val="0"/>
    </font>
    <font>
      <b/>
      <sz val="8"/>
      <color indexed="8"/>
      <name val="Roboto"/>
      <family val="0"/>
    </font>
    <font>
      <sz val="8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1" fillId="33" borderId="0" xfId="0" applyFont="1" applyFill="1" applyAlignment="1">
      <alignment horizontal="left"/>
    </xf>
    <xf numFmtId="0" fontId="23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3" fillId="33" borderId="0" xfId="0" applyFont="1" applyFill="1" applyAlignment="1">
      <alignment horizontal="right"/>
    </xf>
    <xf numFmtId="0" fontId="23" fillId="33" borderId="10" xfId="0" applyFont="1" applyFill="1" applyBorder="1" applyAlignment="1">
      <alignment/>
    </xf>
    <xf numFmtId="0" fontId="22" fillId="33" borderId="11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/>
    </xf>
    <xf numFmtId="0" fontId="23" fillId="0" borderId="16" xfId="0" applyFont="1" applyBorder="1" applyAlignment="1">
      <alignment/>
    </xf>
    <xf numFmtId="0" fontId="22" fillId="33" borderId="17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/>
    </xf>
    <xf numFmtId="3" fontId="22" fillId="33" borderId="19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 horizontal="right"/>
    </xf>
    <xf numFmtId="3" fontId="22" fillId="0" borderId="19" xfId="0" applyNumberFormat="1" applyFont="1" applyFill="1" applyBorder="1" applyAlignment="1">
      <alignment/>
    </xf>
    <xf numFmtId="187" fontId="22" fillId="0" borderId="18" xfId="0" applyNumberFormat="1" applyFont="1" applyBorder="1" applyAlignment="1">
      <alignment horizontal="right"/>
    </xf>
    <xf numFmtId="187" fontId="22" fillId="0" borderId="19" xfId="0" applyNumberFormat="1" applyFont="1" applyBorder="1" applyAlignment="1">
      <alignment horizontal="right"/>
    </xf>
    <xf numFmtId="187" fontId="22" fillId="0" borderId="20" xfId="0" applyNumberFormat="1" applyFont="1" applyBorder="1" applyAlignment="1">
      <alignment horizontal="right"/>
    </xf>
    <xf numFmtId="3" fontId="22" fillId="0" borderId="19" xfId="0" applyNumberFormat="1" applyFont="1" applyBorder="1" applyAlignment="1">
      <alignment/>
    </xf>
    <xf numFmtId="3" fontId="22" fillId="0" borderId="18" xfId="0" applyNumberFormat="1" applyFont="1" applyBorder="1" applyAlignment="1">
      <alignment/>
    </xf>
    <xf numFmtId="49" fontId="23" fillId="0" borderId="19" xfId="0" applyNumberFormat="1" applyFont="1" applyBorder="1" applyAlignment="1">
      <alignment horizontal="left"/>
    </xf>
    <xf numFmtId="3" fontId="23" fillId="33" borderId="19" xfId="0" applyNumberFormat="1" applyFont="1" applyFill="1" applyBorder="1" applyAlignment="1">
      <alignment/>
    </xf>
    <xf numFmtId="3" fontId="25" fillId="33" borderId="19" xfId="0" applyNumberFormat="1" applyFont="1" applyFill="1" applyBorder="1" applyAlignment="1">
      <alignment/>
    </xf>
    <xf numFmtId="3" fontId="25" fillId="33" borderId="19" xfId="0" applyNumberFormat="1" applyFont="1" applyFill="1" applyBorder="1" applyAlignment="1">
      <alignment horizontal="right"/>
    </xf>
    <xf numFmtId="187" fontId="23" fillId="0" borderId="19" xfId="0" applyNumberFormat="1" applyFont="1" applyBorder="1" applyAlignment="1">
      <alignment horizontal="right"/>
    </xf>
    <xf numFmtId="187" fontId="23" fillId="0" borderId="21" xfId="0" applyNumberFormat="1" applyFont="1" applyBorder="1" applyAlignment="1">
      <alignment horizontal="right"/>
    </xf>
    <xf numFmtId="3" fontId="23" fillId="0" borderId="19" xfId="0" applyNumberFormat="1" applyFont="1" applyBorder="1" applyAlignment="1">
      <alignment/>
    </xf>
    <xf numFmtId="187" fontId="23" fillId="0" borderId="19" xfId="0" applyNumberFormat="1" applyFont="1" applyFill="1" applyBorder="1" applyAlignment="1">
      <alignment horizontal="right"/>
    </xf>
    <xf numFmtId="49" fontId="23" fillId="0" borderId="19" xfId="0" applyNumberFormat="1" applyFont="1" applyFill="1" applyBorder="1" applyAlignment="1">
      <alignment horizontal="left"/>
    </xf>
    <xf numFmtId="0" fontId="23" fillId="33" borderId="22" xfId="0" applyFont="1" applyFill="1" applyBorder="1" applyAlignment="1">
      <alignment/>
    </xf>
    <xf numFmtId="0" fontId="23" fillId="33" borderId="23" xfId="0" applyFont="1" applyFill="1" applyBorder="1" applyAlignment="1">
      <alignment/>
    </xf>
    <xf numFmtId="49" fontId="22" fillId="0" borderId="0" xfId="0" applyNumberFormat="1" applyFont="1" applyAlignment="1">
      <alignment horizontal="left"/>
    </xf>
    <xf numFmtId="188" fontId="24" fillId="0" borderId="18" xfId="0" applyNumberFormat="1" applyFont="1" applyBorder="1" applyAlignment="1">
      <alignment horizontal="right" wrapText="1"/>
    </xf>
    <xf numFmtId="188" fontId="24" fillId="0" borderId="0" xfId="0" applyNumberFormat="1" applyFont="1" applyAlignment="1">
      <alignment horizontal="right" wrapText="1"/>
    </xf>
    <xf numFmtId="188" fontId="24" fillId="0" borderId="19" xfId="0" applyNumberFormat="1" applyFont="1" applyBorder="1" applyAlignment="1">
      <alignment horizontal="right" wrapText="1"/>
    </xf>
    <xf numFmtId="188" fontId="25" fillId="0" borderId="19" xfId="0" applyNumberFormat="1" applyFont="1" applyBorder="1" applyAlignment="1">
      <alignment horizontal="right" wrapText="1"/>
    </xf>
    <xf numFmtId="188" fontId="25" fillId="0" borderId="18" xfId="0" applyNumberFormat="1" applyFont="1" applyBorder="1" applyAlignment="1">
      <alignment horizontal="right" wrapText="1"/>
    </xf>
    <xf numFmtId="0" fontId="23" fillId="33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8"/>
  <sheetViews>
    <sheetView tabSelected="1" zoomScalePageLayoutView="0" workbookViewId="0" topLeftCell="A1">
      <pane xSplit="1" ySplit="1" topLeftCell="L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1"/>
    </sheetView>
  </sheetViews>
  <sheetFormatPr defaultColWidth="9.00390625" defaultRowHeight="12.75"/>
  <cols>
    <col min="1" max="1" width="25.875" style="2" customWidth="1"/>
    <col min="2" max="2" width="11.25390625" style="2" customWidth="1"/>
    <col min="3" max="3" width="10.625" style="2" customWidth="1"/>
    <col min="4" max="4" width="11.375" style="2" customWidth="1"/>
    <col min="5" max="5" width="10.375" style="2" customWidth="1"/>
    <col min="6" max="6" width="11.375" style="2" customWidth="1"/>
    <col min="7" max="7" width="11.875" style="2" customWidth="1"/>
    <col min="8" max="8" width="10.875" style="2" customWidth="1"/>
    <col min="9" max="9" width="11.125" style="2" customWidth="1"/>
    <col min="10" max="10" width="12.00390625" style="2" customWidth="1"/>
    <col min="11" max="11" width="11.25390625" style="2" customWidth="1"/>
    <col min="12" max="13" width="13.25390625" style="2" customWidth="1"/>
    <col min="14" max="14" width="12.00390625" style="2" customWidth="1"/>
    <col min="15" max="15" width="11.00390625" style="2" customWidth="1"/>
    <col min="16" max="16" width="11.75390625" style="2" customWidth="1"/>
    <col min="17" max="17" width="11.375" style="2" customWidth="1"/>
    <col min="18" max="18" width="10.25390625" style="2" customWidth="1"/>
    <col min="19" max="19" width="10.125" style="2" customWidth="1"/>
    <col min="20" max="21" width="10.875" style="2" customWidth="1"/>
    <col min="22" max="25" width="11.25390625" style="2" customWidth="1"/>
    <col min="26" max="27" width="9.125" style="2" customWidth="1"/>
    <col min="28" max="28" width="10.00390625" style="2" customWidth="1"/>
    <col min="29" max="31" width="10.75390625" style="2" customWidth="1"/>
    <col min="32" max="32" width="11.00390625" style="2" customWidth="1"/>
    <col min="33" max="33" width="11.125" style="2" customWidth="1"/>
    <col min="34" max="34" width="10.875" style="2" customWidth="1"/>
    <col min="35" max="36" width="10.375" style="2" customWidth="1"/>
    <col min="37" max="37" width="10.25390625" style="2" bestFit="1" customWidth="1"/>
    <col min="38" max="38" width="10.25390625" style="2" customWidth="1"/>
    <col min="39" max="39" width="10.75390625" style="2" customWidth="1"/>
    <col min="40" max="40" width="10.875" style="2" customWidth="1"/>
    <col min="41" max="41" width="10.375" style="2" customWidth="1"/>
    <col min="42" max="42" width="10.25390625" style="2" customWidth="1"/>
    <col min="43" max="43" width="10.75390625" style="2" customWidth="1"/>
    <col min="44" max="44" width="10.875" style="2" customWidth="1"/>
    <col min="45" max="45" width="10.375" style="2" customWidth="1"/>
    <col min="46" max="46" width="10.125" style="2" customWidth="1"/>
    <col min="47" max="47" width="10.25390625" style="2" customWidth="1"/>
    <col min="48" max="49" width="9.125" style="2" customWidth="1"/>
    <col min="50" max="50" width="10.25390625" style="2" customWidth="1"/>
    <col min="51" max="53" width="9.125" style="2" customWidth="1"/>
    <col min="54" max="54" width="10.25390625" style="2" customWidth="1"/>
    <col min="55" max="55" width="10.625" style="2" customWidth="1"/>
    <col min="56" max="56" width="11.25390625" style="2" customWidth="1"/>
    <col min="57" max="57" width="10.625" style="2" customWidth="1"/>
    <col min="58" max="58" width="10.125" style="2" customWidth="1"/>
    <col min="59" max="59" width="10.375" style="2" customWidth="1"/>
    <col min="60" max="60" width="10.625" style="2" customWidth="1"/>
    <col min="61" max="16384" width="9.125" style="2" customWidth="1"/>
  </cols>
  <sheetData>
    <row r="1" spans="1:9" ht="12.75">
      <c r="A1" s="1" t="s">
        <v>22</v>
      </c>
      <c r="B1" s="1"/>
      <c r="C1" s="1"/>
      <c r="D1" s="1"/>
      <c r="E1" s="1"/>
      <c r="F1" s="1"/>
      <c r="G1" s="1"/>
      <c r="H1" s="1"/>
      <c r="I1" s="1"/>
    </row>
    <row r="2" spans="1:61" ht="12" thickBot="1">
      <c r="A2" s="3"/>
      <c r="B2" s="3"/>
      <c r="C2" s="3"/>
      <c r="D2" s="3"/>
      <c r="E2" s="3"/>
      <c r="F2" s="3"/>
      <c r="AO2" s="4"/>
      <c r="AS2" s="4"/>
      <c r="BA2" s="4"/>
      <c r="BE2" s="4"/>
      <c r="BI2" s="4" t="s">
        <v>0</v>
      </c>
    </row>
    <row r="3" spans="1:61" ht="12" thickBot="1">
      <c r="A3" s="5"/>
      <c r="B3" s="6" t="s">
        <v>1</v>
      </c>
      <c r="C3" s="7"/>
      <c r="D3" s="7"/>
      <c r="E3" s="8"/>
      <c r="F3" s="6" t="s">
        <v>2</v>
      </c>
      <c r="G3" s="7"/>
      <c r="H3" s="7"/>
      <c r="I3" s="8"/>
      <c r="J3" s="6" t="s">
        <v>3</v>
      </c>
      <c r="K3" s="7"/>
      <c r="L3" s="7"/>
      <c r="M3" s="8"/>
      <c r="N3" s="6" t="s">
        <v>16</v>
      </c>
      <c r="O3" s="7"/>
      <c r="P3" s="7"/>
      <c r="Q3" s="8"/>
      <c r="R3" s="6" t="s">
        <v>15</v>
      </c>
      <c r="S3" s="7"/>
      <c r="T3" s="7"/>
      <c r="U3" s="8"/>
      <c r="V3" s="9" t="s">
        <v>14</v>
      </c>
      <c r="W3" s="9"/>
      <c r="X3" s="9"/>
      <c r="Y3" s="10"/>
      <c r="Z3" s="9" t="s">
        <v>10</v>
      </c>
      <c r="AA3" s="9"/>
      <c r="AB3" s="9"/>
      <c r="AC3" s="10"/>
      <c r="AD3" s="9" t="s">
        <v>11</v>
      </c>
      <c r="AE3" s="9"/>
      <c r="AF3" s="9"/>
      <c r="AG3" s="10"/>
      <c r="AH3" s="9" t="s">
        <v>12</v>
      </c>
      <c r="AI3" s="9"/>
      <c r="AJ3" s="9"/>
      <c r="AK3" s="10"/>
      <c r="AL3" s="9" t="s">
        <v>13</v>
      </c>
      <c r="AM3" s="9"/>
      <c r="AN3" s="9"/>
      <c r="AO3" s="10"/>
      <c r="AP3" s="9" t="s">
        <v>17</v>
      </c>
      <c r="AQ3" s="9"/>
      <c r="AR3" s="9"/>
      <c r="AS3" s="10"/>
      <c r="AT3" s="9" t="s">
        <v>18</v>
      </c>
      <c r="AU3" s="9"/>
      <c r="AV3" s="9"/>
      <c r="AW3" s="10"/>
      <c r="AX3" s="9" t="s">
        <v>19</v>
      </c>
      <c r="AY3" s="9"/>
      <c r="AZ3" s="9"/>
      <c r="BA3" s="10"/>
      <c r="BB3" s="9" t="s">
        <v>20</v>
      </c>
      <c r="BC3" s="9"/>
      <c r="BD3" s="9"/>
      <c r="BE3" s="10"/>
      <c r="BF3" s="9" t="s">
        <v>21</v>
      </c>
      <c r="BG3" s="9"/>
      <c r="BH3" s="9"/>
      <c r="BI3" s="10"/>
    </row>
    <row r="4" spans="1:61" ht="29.25" customHeight="1" thickBot="1">
      <c r="A4" s="11"/>
      <c r="B4" s="12" t="s">
        <v>4</v>
      </c>
      <c r="C4" s="12" t="s">
        <v>5</v>
      </c>
      <c r="D4" s="13" t="s">
        <v>6</v>
      </c>
      <c r="E4" s="12" t="s">
        <v>7</v>
      </c>
      <c r="F4" s="12" t="s">
        <v>4</v>
      </c>
      <c r="G4" s="12" t="s">
        <v>5</v>
      </c>
      <c r="H4" s="13" t="s">
        <v>6</v>
      </c>
      <c r="I4" s="12" t="s">
        <v>7</v>
      </c>
      <c r="J4" s="12" t="s">
        <v>4</v>
      </c>
      <c r="K4" s="12" t="s">
        <v>5</v>
      </c>
      <c r="L4" s="13" t="s">
        <v>6</v>
      </c>
      <c r="M4" s="12" t="s">
        <v>7</v>
      </c>
      <c r="N4" s="12" t="s">
        <v>4</v>
      </c>
      <c r="O4" s="12" t="s">
        <v>5</v>
      </c>
      <c r="P4" s="13" t="s">
        <v>6</v>
      </c>
      <c r="Q4" s="12" t="s">
        <v>7</v>
      </c>
      <c r="R4" s="12" t="s">
        <v>4</v>
      </c>
      <c r="S4" s="12" t="s">
        <v>5</v>
      </c>
      <c r="T4" s="13" t="s">
        <v>6</v>
      </c>
      <c r="U4" s="12" t="s">
        <v>7</v>
      </c>
      <c r="V4" s="12" t="s">
        <v>4</v>
      </c>
      <c r="W4" s="12" t="s">
        <v>5</v>
      </c>
      <c r="X4" s="13" t="s">
        <v>6</v>
      </c>
      <c r="Y4" s="12" t="s">
        <v>7</v>
      </c>
      <c r="Z4" s="12" t="s">
        <v>4</v>
      </c>
      <c r="AA4" s="12" t="s">
        <v>5</v>
      </c>
      <c r="AB4" s="13" t="s">
        <v>6</v>
      </c>
      <c r="AC4" s="12" t="s">
        <v>7</v>
      </c>
      <c r="AD4" s="12" t="s">
        <v>4</v>
      </c>
      <c r="AE4" s="12" t="s">
        <v>5</v>
      </c>
      <c r="AF4" s="13" t="s">
        <v>6</v>
      </c>
      <c r="AG4" s="12" t="s">
        <v>7</v>
      </c>
      <c r="AH4" s="12" t="s">
        <v>4</v>
      </c>
      <c r="AI4" s="12" t="s">
        <v>5</v>
      </c>
      <c r="AJ4" s="13" t="s">
        <v>6</v>
      </c>
      <c r="AK4" s="12" t="s">
        <v>7</v>
      </c>
      <c r="AL4" s="12" t="s">
        <v>4</v>
      </c>
      <c r="AM4" s="12" t="s">
        <v>5</v>
      </c>
      <c r="AN4" s="13" t="s">
        <v>6</v>
      </c>
      <c r="AO4" s="12" t="s">
        <v>7</v>
      </c>
      <c r="AP4" s="12" t="s">
        <v>4</v>
      </c>
      <c r="AQ4" s="12" t="s">
        <v>5</v>
      </c>
      <c r="AR4" s="13" t="s">
        <v>6</v>
      </c>
      <c r="AS4" s="12" t="s">
        <v>7</v>
      </c>
      <c r="AT4" s="12" t="s">
        <v>4</v>
      </c>
      <c r="AU4" s="12" t="s">
        <v>5</v>
      </c>
      <c r="AV4" s="13" t="s">
        <v>6</v>
      </c>
      <c r="AW4" s="12" t="s">
        <v>7</v>
      </c>
      <c r="AX4" s="12" t="s">
        <v>4</v>
      </c>
      <c r="AY4" s="12" t="s">
        <v>5</v>
      </c>
      <c r="AZ4" s="13" t="s">
        <v>6</v>
      </c>
      <c r="BA4" s="12" t="s">
        <v>7</v>
      </c>
      <c r="BB4" s="12" t="s">
        <v>4</v>
      </c>
      <c r="BC4" s="12" t="s">
        <v>5</v>
      </c>
      <c r="BD4" s="13" t="s">
        <v>6</v>
      </c>
      <c r="BE4" s="12" t="s">
        <v>7</v>
      </c>
      <c r="BF4" s="12" t="s">
        <v>4</v>
      </c>
      <c r="BG4" s="12" t="s">
        <v>5</v>
      </c>
      <c r="BH4" s="13" t="s">
        <v>6</v>
      </c>
      <c r="BI4" s="12" t="s">
        <v>7</v>
      </c>
    </row>
    <row r="5" spans="1:61" ht="11.25">
      <c r="A5" s="14" t="s">
        <v>8</v>
      </c>
      <c r="B5" s="15">
        <v>362128.8</v>
      </c>
      <c r="C5" s="16">
        <v>459616.1</v>
      </c>
      <c r="D5" s="15">
        <v>1478195.5</v>
      </c>
      <c r="E5" s="15">
        <v>1960571.8</v>
      </c>
      <c r="F5" s="15">
        <v>473723.5</v>
      </c>
      <c r="G5" s="15">
        <v>1129885.3</v>
      </c>
      <c r="H5" s="17">
        <v>1871077</v>
      </c>
      <c r="I5" s="15">
        <v>2242024</v>
      </c>
      <c r="J5" s="18">
        <v>487249</v>
      </c>
      <c r="K5" s="18">
        <v>1143128</v>
      </c>
      <c r="L5" s="15">
        <v>1922010</v>
      </c>
      <c r="M5" s="15">
        <v>3036486</v>
      </c>
      <c r="N5" s="15">
        <v>827053</v>
      </c>
      <c r="O5" s="15">
        <v>2251695</v>
      </c>
      <c r="P5" s="15">
        <v>3845406</v>
      </c>
      <c r="Q5" s="15">
        <v>4789603</v>
      </c>
      <c r="R5" s="15">
        <v>928716</v>
      </c>
      <c r="S5" s="15">
        <v>2190152</v>
      </c>
      <c r="T5" s="15">
        <v>4093679</v>
      </c>
      <c r="U5" s="15">
        <v>5676021</v>
      </c>
      <c r="V5" s="15">
        <v>895113</v>
      </c>
      <c r="W5" s="15">
        <v>2268073</v>
      </c>
      <c r="X5" s="15">
        <v>4026282</v>
      </c>
      <c r="Y5" s="15">
        <v>5150080</v>
      </c>
      <c r="Z5" s="15">
        <v>905782</v>
      </c>
      <c r="AA5" s="15">
        <v>2037622</v>
      </c>
      <c r="AB5" s="19">
        <v>3646753</v>
      </c>
      <c r="AC5" s="19">
        <v>4980999</v>
      </c>
      <c r="AD5" s="20">
        <v>1046128</v>
      </c>
      <c r="AE5" s="19">
        <v>2467011</v>
      </c>
      <c r="AF5" s="21">
        <v>4387405</v>
      </c>
      <c r="AG5" s="20">
        <v>5629201</v>
      </c>
      <c r="AH5" s="20">
        <v>1181411</v>
      </c>
      <c r="AI5" s="20">
        <v>2803810</v>
      </c>
      <c r="AJ5" s="20">
        <v>4871018</v>
      </c>
      <c r="AK5" s="20">
        <v>7085020</v>
      </c>
      <c r="AL5" s="20">
        <v>1301352</v>
      </c>
      <c r="AM5" s="20">
        <v>3493618</v>
      </c>
      <c r="AN5" s="20">
        <v>5891634</v>
      </c>
      <c r="AO5" s="19">
        <v>7560134</v>
      </c>
      <c r="AP5" s="19">
        <v>1200588</v>
      </c>
      <c r="AQ5" s="19">
        <v>3115181</v>
      </c>
      <c r="AR5" s="19">
        <v>5547834</v>
      </c>
      <c r="AS5" s="19">
        <v>7186444</v>
      </c>
      <c r="AT5" s="22">
        <v>1285253</v>
      </c>
      <c r="AU5" s="22">
        <v>3186681</v>
      </c>
      <c r="AV5" s="22">
        <v>5671197</v>
      </c>
      <c r="AW5" s="22">
        <v>7165232</v>
      </c>
      <c r="AX5" s="22">
        <v>1199481</v>
      </c>
      <c r="AY5" s="22">
        <v>2966713</v>
      </c>
      <c r="AZ5" s="22">
        <v>5474503</v>
      </c>
      <c r="BA5" s="22">
        <v>6925106</v>
      </c>
      <c r="BB5" s="20">
        <f>BB6+BB7+BB8+BB9+BB10+BB11+BB12+BB13+BB14+BB15+BB16+BB17+BB18+BB19+BB20+BB21</f>
        <v>1264361</v>
      </c>
      <c r="BC5" s="20">
        <v>3142095</v>
      </c>
      <c r="BD5" s="20">
        <v>5920465</v>
      </c>
      <c r="BE5" s="20">
        <v>7582785</v>
      </c>
      <c r="BF5" s="20">
        <v>1587161</v>
      </c>
      <c r="BG5" s="20">
        <v>4087594</v>
      </c>
      <c r="BH5" s="20">
        <v>7648938</v>
      </c>
      <c r="BI5" s="23">
        <v>9544646</v>
      </c>
    </row>
    <row r="6" spans="1:61" ht="11.25">
      <c r="A6" s="24" t="s">
        <v>32</v>
      </c>
      <c r="B6" s="25">
        <v>5455</v>
      </c>
      <c r="C6" s="26">
        <v>6429</v>
      </c>
      <c r="D6" s="25">
        <v>18246</v>
      </c>
      <c r="E6" s="25">
        <v>25371</v>
      </c>
      <c r="F6" s="25">
        <v>6759</v>
      </c>
      <c r="G6" s="25">
        <v>16123</v>
      </c>
      <c r="H6" s="27">
        <v>25056</v>
      </c>
      <c r="I6" s="25">
        <v>35904</v>
      </c>
      <c r="J6" s="25">
        <v>8393</v>
      </c>
      <c r="K6" s="25">
        <v>22991</v>
      </c>
      <c r="L6" s="25">
        <v>34156</v>
      </c>
      <c r="M6" s="25">
        <v>41636</v>
      </c>
      <c r="N6" s="25">
        <v>18467</v>
      </c>
      <c r="O6" s="25">
        <v>42245</v>
      </c>
      <c r="P6" s="25">
        <v>70095</v>
      </c>
      <c r="Q6" s="25">
        <v>93599</v>
      </c>
      <c r="R6" s="25">
        <v>38452</v>
      </c>
      <c r="S6" s="25">
        <v>84870</v>
      </c>
      <c r="T6" s="25">
        <v>161997</v>
      </c>
      <c r="U6" s="25">
        <v>216322</v>
      </c>
      <c r="V6" s="25">
        <v>34996</v>
      </c>
      <c r="W6" s="25">
        <v>92306</v>
      </c>
      <c r="X6" s="25">
        <v>169107</v>
      </c>
      <c r="Y6" s="25">
        <v>229137</v>
      </c>
      <c r="Z6" s="25">
        <v>36334</v>
      </c>
      <c r="AA6" s="25">
        <v>89580</v>
      </c>
      <c r="AB6" s="28">
        <v>167636</v>
      </c>
      <c r="AC6" s="28">
        <v>232272</v>
      </c>
      <c r="AD6" s="28">
        <v>36571</v>
      </c>
      <c r="AE6" s="28">
        <v>105016</v>
      </c>
      <c r="AF6" s="29">
        <v>216609</v>
      </c>
      <c r="AG6" s="28">
        <v>312582</v>
      </c>
      <c r="AH6" s="28">
        <v>50727</v>
      </c>
      <c r="AI6" s="28">
        <v>132234</v>
      </c>
      <c r="AJ6" s="28">
        <v>278826</v>
      </c>
      <c r="AK6" s="28">
        <v>496251</v>
      </c>
      <c r="AL6" s="28">
        <v>58113</v>
      </c>
      <c r="AM6" s="28">
        <v>187986</v>
      </c>
      <c r="AN6" s="28">
        <v>404195</v>
      </c>
      <c r="AO6" s="28">
        <v>499383</v>
      </c>
      <c r="AP6" s="28">
        <v>60994</v>
      </c>
      <c r="AQ6" s="28">
        <v>281841</v>
      </c>
      <c r="AR6" s="28">
        <v>613640</v>
      </c>
      <c r="AS6" s="28">
        <v>762173</v>
      </c>
      <c r="AT6" s="30">
        <v>71176</v>
      </c>
      <c r="AU6" s="30">
        <v>218614</v>
      </c>
      <c r="AV6" s="30">
        <v>467278</v>
      </c>
      <c r="AW6" s="30">
        <v>558566</v>
      </c>
      <c r="AX6" s="30">
        <v>71960</v>
      </c>
      <c r="AY6" s="30">
        <v>196123</v>
      </c>
      <c r="AZ6" s="30">
        <v>449804</v>
      </c>
      <c r="BA6" s="30">
        <v>551587</v>
      </c>
      <c r="BB6" s="28">
        <v>91324</v>
      </c>
      <c r="BC6" s="28">
        <v>242953</v>
      </c>
      <c r="BD6" s="28">
        <v>451042</v>
      </c>
      <c r="BE6" s="28">
        <v>546460</v>
      </c>
      <c r="BF6" s="28">
        <v>99575</v>
      </c>
      <c r="BG6" s="28">
        <v>235452</v>
      </c>
      <c r="BH6" s="28">
        <v>478262</v>
      </c>
      <c r="BI6" s="30">
        <v>594333</v>
      </c>
    </row>
    <row r="7" spans="1:61" ht="11.25">
      <c r="A7" s="24" t="s">
        <v>33</v>
      </c>
      <c r="B7" s="25">
        <v>15952</v>
      </c>
      <c r="C7" s="26">
        <v>18837</v>
      </c>
      <c r="D7" s="25">
        <v>52935</v>
      </c>
      <c r="E7" s="25">
        <v>72108</v>
      </c>
      <c r="F7" s="25">
        <v>31381</v>
      </c>
      <c r="G7" s="25">
        <v>59493</v>
      </c>
      <c r="H7" s="27">
        <v>86138</v>
      </c>
      <c r="I7" s="25">
        <v>110583</v>
      </c>
      <c r="J7" s="25">
        <v>7129</v>
      </c>
      <c r="K7" s="25">
        <v>16686</v>
      </c>
      <c r="L7" s="25">
        <v>48707</v>
      </c>
      <c r="M7" s="25">
        <v>155198</v>
      </c>
      <c r="N7" s="25">
        <v>33312</v>
      </c>
      <c r="O7" s="25">
        <v>68871</v>
      </c>
      <c r="P7" s="25">
        <v>106019</v>
      </c>
      <c r="Q7" s="25">
        <v>130147</v>
      </c>
      <c r="R7" s="25">
        <v>31038</v>
      </c>
      <c r="S7" s="25">
        <v>68332</v>
      </c>
      <c r="T7" s="25">
        <v>103306</v>
      </c>
      <c r="U7" s="25">
        <v>140721</v>
      </c>
      <c r="V7" s="25">
        <v>29244</v>
      </c>
      <c r="W7" s="25">
        <v>62954</v>
      </c>
      <c r="X7" s="25">
        <v>97001</v>
      </c>
      <c r="Y7" s="25">
        <v>131285</v>
      </c>
      <c r="Z7" s="25">
        <v>40470</v>
      </c>
      <c r="AA7" s="25">
        <v>69681</v>
      </c>
      <c r="AB7" s="28">
        <v>98425</v>
      </c>
      <c r="AC7" s="28">
        <v>151211</v>
      </c>
      <c r="AD7" s="28">
        <v>25849</v>
      </c>
      <c r="AE7" s="28">
        <v>59070</v>
      </c>
      <c r="AF7" s="29">
        <v>93332</v>
      </c>
      <c r="AG7" s="28">
        <v>128590</v>
      </c>
      <c r="AH7" s="28">
        <v>29026</v>
      </c>
      <c r="AI7" s="28">
        <v>70489</v>
      </c>
      <c r="AJ7" s="28">
        <v>108553</v>
      </c>
      <c r="AK7" s="28">
        <v>164829</v>
      </c>
      <c r="AL7" s="28">
        <v>29663</v>
      </c>
      <c r="AM7" s="28">
        <v>75417</v>
      </c>
      <c r="AN7" s="28">
        <v>155115</v>
      </c>
      <c r="AO7" s="28">
        <v>194661</v>
      </c>
      <c r="AP7" s="28">
        <v>27039</v>
      </c>
      <c r="AQ7" s="28">
        <v>90374</v>
      </c>
      <c r="AR7" s="28">
        <v>185218</v>
      </c>
      <c r="AS7" s="28">
        <v>224780</v>
      </c>
      <c r="AT7" s="30">
        <v>30708</v>
      </c>
      <c r="AU7" s="30">
        <v>89966</v>
      </c>
      <c r="AV7" s="30">
        <v>179423</v>
      </c>
      <c r="AW7" s="30">
        <v>220491</v>
      </c>
      <c r="AX7" s="30">
        <v>29752</v>
      </c>
      <c r="AY7" s="30">
        <v>89595</v>
      </c>
      <c r="AZ7" s="30">
        <v>173917</v>
      </c>
      <c r="BA7" s="30">
        <v>209456</v>
      </c>
      <c r="BB7" s="28">
        <v>29693</v>
      </c>
      <c r="BC7" s="28">
        <v>93646</v>
      </c>
      <c r="BD7" s="28">
        <v>217386</v>
      </c>
      <c r="BE7" s="28">
        <v>260993</v>
      </c>
      <c r="BF7" s="28">
        <v>36030</v>
      </c>
      <c r="BG7" s="28">
        <v>107467</v>
      </c>
      <c r="BH7" s="28">
        <v>206797</v>
      </c>
      <c r="BI7" s="30">
        <v>257237</v>
      </c>
    </row>
    <row r="8" spans="1:61" ht="11.25">
      <c r="A8" s="24" t="s">
        <v>34</v>
      </c>
      <c r="B8" s="25">
        <v>14920</v>
      </c>
      <c r="C8" s="26">
        <v>21417</v>
      </c>
      <c r="D8" s="25">
        <v>80911</v>
      </c>
      <c r="E8" s="25">
        <v>99535</v>
      </c>
      <c r="F8" s="25">
        <v>16811</v>
      </c>
      <c r="G8" s="25">
        <v>38534</v>
      </c>
      <c r="H8" s="27">
        <v>65438</v>
      </c>
      <c r="I8" s="25">
        <v>92464</v>
      </c>
      <c r="J8" s="25">
        <v>21099</v>
      </c>
      <c r="K8" s="25">
        <v>50213</v>
      </c>
      <c r="L8" s="25">
        <v>82179</v>
      </c>
      <c r="M8" s="25">
        <v>106383</v>
      </c>
      <c r="N8" s="25">
        <v>39921</v>
      </c>
      <c r="O8" s="25">
        <v>257913</v>
      </c>
      <c r="P8" s="25">
        <v>488665</v>
      </c>
      <c r="Q8" s="25">
        <v>521327</v>
      </c>
      <c r="R8" s="25">
        <v>46930</v>
      </c>
      <c r="S8" s="25">
        <v>84909</v>
      </c>
      <c r="T8" s="25">
        <v>312929</v>
      </c>
      <c r="U8" s="25">
        <v>351853</v>
      </c>
      <c r="V8" s="25">
        <v>28397</v>
      </c>
      <c r="W8" s="25">
        <v>128256</v>
      </c>
      <c r="X8" s="25">
        <v>309616</v>
      </c>
      <c r="Y8" s="25">
        <v>344646</v>
      </c>
      <c r="Z8" s="25">
        <v>29003</v>
      </c>
      <c r="AA8" s="25">
        <v>111885</v>
      </c>
      <c r="AB8" s="28">
        <v>250690</v>
      </c>
      <c r="AC8" s="28">
        <v>312056</v>
      </c>
      <c r="AD8" s="28">
        <v>33133</v>
      </c>
      <c r="AE8" s="28">
        <v>92481</v>
      </c>
      <c r="AF8" s="29">
        <v>186660</v>
      </c>
      <c r="AG8" s="28">
        <v>223313</v>
      </c>
      <c r="AH8" s="28">
        <v>25387</v>
      </c>
      <c r="AI8" s="28">
        <v>68472</v>
      </c>
      <c r="AJ8" s="28">
        <v>109920</v>
      </c>
      <c r="AK8" s="28">
        <v>165459</v>
      </c>
      <c r="AL8" s="28">
        <v>35827</v>
      </c>
      <c r="AM8" s="28">
        <v>89174</v>
      </c>
      <c r="AN8" s="28">
        <v>161321</v>
      </c>
      <c r="AO8" s="28">
        <v>222770</v>
      </c>
      <c r="AP8" s="28">
        <v>34379</v>
      </c>
      <c r="AQ8" s="28">
        <v>122134</v>
      </c>
      <c r="AR8" s="28">
        <v>233437</v>
      </c>
      <c r="AS8" s="28">
        <v>276399</v>
      </c>
      <c r="AT8" s="30">
        <v>47087</v>
      </c>
      <c r="AU8" s="30">
        <v>132379</v>
      </c>
      <c r="AV8" s="30">
        <v>292230</v>
      </c>
      <c r="AW8" s="30">
        <v>354973</v>
      </c>
      <c r="AX8" s="30">
        <v>55952</v>
      </c>
      <c r="AY8" s="30">
        <v>191059</v>
      </c>
      <c r="AZ8" s="30">
        <v>414945</v>
      </c>
      <c r="BA8" s="30">
        <v>504534</v>
      </c>
      <c r="BB8" s="28">
        <v>86334</v>
      </c>
      <c r="BC8" s="28">
        <v>231246</v>
      </c>
      <c r="BD8" s="28">
        <v>552326</v>
      </c>
      <c r="BE8" s="28">
        <v>655987</v>
      </c>
      <c r="BF8" s="28">
        <v>108602</v>
      </c>
      <c r="BG8" s="28">
        <v>279580</v>
      </c>
      <c r="BH8" s="28">
        <v>932203</v>
      </c>
      <c r="BI8" s="30">
        <v>1058957</v>
      </c>
    </row>
    <row r="9" spans="1:61" ht="11.25">
      <c r="A9" s="24" t="s">
        <v>35</v>
      </c>
      <c r="B9" s="25">
        <v>18843</v>
      </c>
      <c r="C9" s="26">
        <v>21433</v>
      </c>
      <c r="D9" s="25">
        <v>62909</v>
      </c>
      <c r="E9" s="25">
        <v>101199</v>
      </c>
      <c r="F9" s="25">
        <v>71272</v>
      </c>
      <c r="G9" s="25">
        <v>191085</v>
      </c>
      <c r="H9" s="27">
        <v>301272</v>
      </c>
      <c r="I9" s="25">
        <v>242722</v>
      </c>
      <c r="J9" s="25">
        <v>20610</v>
      </c>
      <c r="K9" s="25">
        <v>51704</v>
      </c>
      <c r="L9" s="25">
        <v>88657</v>
      </c>
      <c r="M9" s="25">
        <v>139810</v>
      </c>
      <c r="N9" s="25">
        <v>68637</v>
      </c>
      <c r="O9" s="25">
        <v>259034</v>
      </c>
      <c r="P9" s="25">
        <v>329497</v>
      </c>
      <c r="Q9" s="25">
        <v>392903</v>
      </c>
      <c r="R9" s="25">
        <v>33220</v>
      </c>
      <c r="S9" s="25">
        <v>100341</v>
      </c>
      <c r="T9" s="25">
        <v>170826</v>
      </c>
      <c r="U9" s="25">
        <v>312065</v>
      </c>
      <c r="V9" s="25">
        <v>73569</v>
      </c>
      <c r="W9" s="25">
        <v>147951</v>
      </c>
      <c r="X9" s="25">
        <v>267438</v>
      </c>
      <c r="Y9" s="25">
        <v>419989</v>
      </c>
      <c r="Z9" s="25">
        <v>122984</v>
      </c>
      <c r="AA9" s="25">
        <v>238268</v>
      </c>
      <c r="AB9" s="28">
        <v>364742</v>
      </c>
      <c r="AC9" s="28">
        <v>585867</v>
      </c>
      <c r="AD9" s="28">
        <v>128860</v>
      </c>
      <c r="AE9" s="28">
        <v>256057</v>
      </c>
      <c r="AF9" s="29">
        <v>380883</v>
      </c>
      <c r="AG9" s="28">
        <v>528408</v>
      </c>
      <c r="AH9" s="28">
        <v>129876</v>
      </c>
      <c r="AI9" s="28">
        <v>257877</v>
      </c>
      <c r="AJ9" s="28">
        <v>352019</v>
      </c>
      <c r="AK9" s="28">
        <v>515237</v>
      </c>
      <c r="AL9" s="28">
        <v>99937</v>
      </c>
      <c r="AM9" s="28">
        <v>219941</v>
      </c>
      <c r="AN9" s="28">
        <v>327710</v>
      </c>
      <c r="AO9" s="28">
        <v>448156</v>
      </c>
      <c r="AP9" s="28">
        <v>121837</v>
      </c>
      <c r="AQ9" s="28">
        <v>271489</v>
      </c>
      <c r="AR9" s="28">
        <v>388614</v>
      </c>
      <c r="AS9" s="28">
        <v>519894</v>
      </c>
      <c r="AT9" s="30">
        <v>85296</v>
      </c>
      <c r="AU9" s="30">
        <v>181852</v>
      </c>
      <c r="AV9" s="30">
        <v>297337</v>
      </c>
      <c r="AW9" s="30">
        <v>390607</v>
      </c>
      <c r="AX9" s="30">
        <v>81033</v>
      </c>
      <c r="AY9" s="30">
        <v>175320</v>
      </c>
      <c r="AZ9" s="30">
        <v>271411</v>
      </c>
      <c r="BA9" s="30">
        <v>354818</v>
      </c>
      <c r="BB9" s="28">
        <v>88472</v>
      </c>
      <c r="BC9" s="28">
        <v>183233</v>
      </c>
      <c r="BD9" s="28">
        <v>267254</v>
      </c>
      <c r="BE9" s="28">
        <v>351073</v>
      </c>
      <c r="BF9" s="28">
        <v>79093</v>
      </c>
      <c r="BG9" s="28">
        <v>173117</v>
      </c>
      <c r="BH9" s="28">
        <v>265276</v>
      </c>
      <c r="BI9" s="30">
        <v>362729</v>
      </c>
    </row>
    <row r="10" spans="1:61" ht="11.25">
      <c r="A10" s="24" t="s">
        <v>36</v>
      </c>
      <c r="B10" s="25">
        <v>5877</v>
      </c>
      <c r="C10" s="26">
        <v>5990</v>
      </c>
      <c r="D10" s="25">
        <v>18202</v>
      </c>
      <c r="E10" s="25">
        <v>21880</v>
      </c>
      <c r="F10" s="25">
        <v>4979</v>
      </c>
      <c r="G10" s="25">
        <v>11282</v>
      </c>
      <c r="H10" s="27">
        <v>17009</v>
      </c>
      <c r="I10" s="25">
        <v>24724</v>
      </c>
      <c r="J10" s="25">
        <v>4413</v>
      </c>
      <c r="K10" s="25">
        <v>9652</v>
      </c>
      <c r="L10" s="25">
        <v>15032</v>
      </c>
      <c r="M10" s="25">
        <v>37930</v>
      </c>
      <c r="N10" s="25">
        <v>14864</v>
      </c>
      <c r="O10" s="25">
        <v>28801</v>
      </c>
      <c r="P10" s="25">
        <v>45289</v>
      </c>
      <c r="Q10" s="25">
        <v>61076</v>
      </c>
      <c r="R10" s="25">
        <v>18173</v>
      </c>
      <c r="S10" s="25">
        <v>37159</v>
      </c>
      <c r="T10" s="25">
        <v>59483</v>
      </c>
      <c r="U10" s="25">
        <v>79981</v>
      </c>
      <c r="V10" s="25">
        <v>15094</v>
      </c>
      <c r="W10" s="25">
        <v>69375</v>
      </c>
      <c r="X10" s="25">
        <v>127383</v>
      </c>
      <c r="Y10" s="25">
        <v>189517</v>
      </c>
      <c r="Z10" s="25">
        <v>42786</v>
      </c>
      <c r="AA10" s="25">
        <v>63616</v>
      </c>
      <c r="AB10" s="28">
        <v>77382</v>
      </c>
      <c r="AC10" s="28">
        <v>92098</v>
      </c>
      <c r="AD10" s="28">
        <v>51989</v>
      </c>
      <c r="AE10" s="28">
        <v>101618</v>
      </c>
      <c r="AF10" s="29">
        <v>186718</v>
      </c>
      <c r="AG10" s="28">
        <v>179835</v>
      </c>
      <c r="AH10" s="28">
        <v>74514</v>
      </c>
      <c r="AI10" s="28">
        <v>107594</v>
      </c>
      <c r="AJ10" s="28">
        <v>140199</v>
      </c>
      <c r="AK10" s="28">
        <v>241008</v>
      </c>
      <c r="AL10" s="28">
        <v>24277</v>
      </c>
      <c r="AM10" s="28">
        <v>66633</v>
      </c>
      <c r="AN10" s="28">
        <v>114607</v>
      </c>
      <c r="AO10" s="28">
        <v>151543</v>
      </c>
      <c r="AP10" s="28">
        <v>53460</v>
      </c>
      <c r="AQ10" s="28">
        <v>114961</v>
      </c>
      <c r="AR10" s="28">
        <v>166316</v>
      </c>
      <c r="AS10" s="28">
        <v>223994</v>
      </c>
      <c r="AT10" s="30">
        <v>54868</v>
      </c>
      <c r="AU10" s="30">
        <v>136897</v>
      </c>
      <c r="AV10" s="30">
        <v>231763</v>
      </c>
      <c r="AW10" s="30">
        <v>318123</v>
      </c>
      <c r="AX10" s="30">
        <v>70809</v>
      </c>
      <c r="AY10" s="30">
        <v>150196</v>
      </c>
      <c r="AZ10" s="30">
        <v>224600</v>
      </c>
      <c r="BA10" s="30">
        <v>302459</v>
      </c>
      <c r="BB10" s="28">
        <v>74649</v>
      </c>
      <c r="BC10" s="28">
        <v>152578</v>
      </c>
      <c r="BD10" s="28">
        <v>231410</v>
      </c>
      <c r="BE10" s="28">
        <v>304244</v>
      </c>
      <c r="BF10" s="28">
        <v>67152</v>
      </c>
      <c r="BG10" s="28">
        <v>149080</v>
      </c>
      <c r="BH10" s="28">
        <v>227854</v>
      </c>
      <c r="BI10" s="30">
        <v>320153</v>
      </c>
    </row>
    <row r="11" spans="1:61" ht="11.25">
      <c r="A11" s="24" t="s">
        <v>37</v>
      </c>
      <c r="B11" s="25">
        <v>5858.5</v>
      </c>
      <c r="C11" s="26">
        <v>13410</v>
      </c>
      <c r="D11" s="25">
        <v>35358.5</v>
      </c>
      <c r="E11" s="25">
        <v>46404.5</v>
      </c>
      <c r="F11" s="25">
        <v>8514.5</v>
      </c>
      <c r="G11" s="25">
        <v>18484</v>
      </c>
      <c r="H11" s="27">
        <v>31747</v>
      </c>
      <c r="I11" s="25">
        <v>57109</v>
      </c>
      <c r="J11" s="25">
        <v>12571</v>
      </c>
      <c r="K11" s="25">
        <v>24787</v>
      </c>
      <c r="L11" s="25">
        <v>40764</v>
      </c>
      <c r="M11" s="25">
        <v>57004</v>
      </c>
      <c r="N11" s="25">
        <v>16213</v>
      </c>
      <c r="O11" s="25">
        <v>35871</v>
      </c>
      <c r="P11" s="25">
        <v>51159</v>
      </c>
      <c r="Q11" s="25">
        <v>73980</v>
      </c>
      <c r="R11" s="25">
        <v>14288</v>
      </c>
      <c r="S11" s="25">
        <v>45513</v>
      </c>
      <c r="T11" s="25">
        <v>69173</v>
      </c>
      <c r="U11" s="25">
        <v>95092</v>
      </c>
      <c r="V11" s="25">
        <v>18147</v>
      </c>
      <c r="W11" s="25">
        <v>43180</v>
      </c>
      <c r="X11" s="25">
        <v>65348</v>
      </c>
      <c r="Y11" s="25">
        <v>88417</v>
      </c>
      <c r="Z11" s="25">
        <v>28061</v>
      </c>
      <c r="AA11" s="25">
        <v>55535</v>
      </c>
      <c r="AB11" s="28">
        <v>81766</v>
      </c>
      <c r="AC11" s="28">
        <v>98382</v>
      </c>
      <c r="AD11" s="28">
        <v>22513</v>
      </c>
      <c r="AE11" s="28">
        <v>49329</v>
      </c>
      <c r="AF11" s="29">
        <v>74833</v>
      </c>
      <c r="AG11" s="28">
        <v>94764</v>
      </c>
      <c r="AH11" s="28">
        <v>19179</v>
      </c>
      <c r="AI11" s="28">
        <v>40516</v>
      </c>
      <c r="AJ11" s="28">
        <v>66812</v>
      </c>
      <c r="AK11" s="28">
        <v>93656</v>
      </c>
      <c r="AL11" s="28">
        <v>20585</v>
      </c>
      <c r="AM11" s="28">
        <v>63183</v>
      </c>
      <c r="AN11" s="28">
        <v>102435</v>
      </c>
      <c r="AO11" s="28">
        <v>160069</v>
      </c>
      <c r="AP11" s="28">
        <v>28362</v>
      </c>
      <c r="AQ11" s="28">
        <v>69699</v>
      </c>
      <c r="AR11" s="28">
        <v>116262</v>
      </c>
      <c r="AS11" s="28">
        <v>163320</v>
      </c>
      <c r="AT11" s="30">
        <v>29512</v>
      </c>
      <c r="AU11" s="30">
        <v>62260</v>
      </c>
      <c r="AV11" s="30">
        <v>97398</v>
      </c>
      <c r="AW11" s="30">
        <v>127587</v>
      </c>
      <c r="AX11" s="30">
        <v>30938</v>
      </c>
      <c r="AY11" s="30">
        <v>68830</v>
      </c>
      <c r="AZ11" s="30">
        <v>108413</v>
      </c>
      <c r="BA11" s="30">
        <v>145924</v>
      </c>
      <c r="BB11" s="28">
        <v>30972</v>
      </c>
      <c r="BC11" s="28">
        <v>70969</v>
      </c>
      <c r="BD11" s="28">
        <v>115830</v>
      </c>
      <c r="BE11" s="28">
        <v>160562</v>
      </c>
      <c r="BF11" s="28">
        <v>42483</v>
      </c>
      <c r="BG11" s="28">
        <v>96936</v>
      </c>
      <c r="BH11" s="28">
        <v>145285</v>
      </c>
      <c r="BI11" s="30">
        <v>194671</v>
      </c>
    </row>
    <row r="12" spans="1:61" ht="11.25">
      <c r="A12" s="24" t="s">
        <v>38</v>
      </c>
      <c r="B12" s="25">
        <v>40346</v>
      </c>
      <c r="C12" s="26">
        <v>25566.5</v>
      </c>
      <c r="D12" s="25">
        <v>107557.1</v>
      </c>
      <c r="E12" s="25">
        <v>143251.1</v>
      </c>
      <c r="F12" s="25">
        <v>31282.5</v>
      </c>
      <c r="G12" s="25">
        <v>73370</v>
      </c>
      <c r="H12" s="27">
        <v>134598</v>
      </c>
      <c r="I12" s="25">
        <v>171472</v>
      </c>
      <c r="J12" s="25">
        <v>56472</v>
      </c>
      <c r="K12" s="25">
        <v>123749</v>
      </c>
      <c r="L12" s="25">
        <v>220636</v>
      </c>
      <c r="M12" s="25">
        <v>416514</v>
      </c>
      <c r="N12" s="25">
        <v>76942</v>
      </c>
      <c r="O12" s="25">
        <v>237802</v>
      </c>
      <c r="P12" s="25">
        <v>483669</v>
      </c>
      <c r="Q12" s="25">
        <v>583248</v>
      </c>
      <c r="R12" s="25">
        <v>93834</v>
      </c>
      <c r="S12" s="25">
        <v>258310</v>
      </c>
      <c r="T12" s="25">
        <v>549571</v>
      </c>
      <c r="U12" s="25">
        <v>650634</v>
      </c>
      <c r="V12" s="25">
        <v>91446</v>
      </c>
      <c r="W12" s="25">
        <v>257105</v>
      </c>
      <c r="X12" s="25">
        <v>501201</v>
      </c>
      <c r="Y12" s="25">
        <v>608405</v>
      </c>
      <c r="Z12" s="25">
        <v>100395</v>
      </c>
      <c r="AA12" s="25">
        <v>250925</v>
      </c>
      <c r="AB12" s="28">
        <v>473388</v>
      </c>
      <c r="AC12" s="28">
        <v>562085</v>
      </c>
      <c r="AD12" s="28">
        <v>77022</v>
      </c>
      <c r="AE12" s="28">
        <v>219777</v>
      </c>
      <c r="AF12" s="29">
        <v>433845</v>
      </c>
      <c r="AG12" s="28">
        <v>514014</v>
      </c>
      <c r="AH12" s="28">
        <v>81565</v>
      </c>
      <c r="AI12" s="28">
        <v>227382</v>
      </c>
      <c r="AJ12" s="28">
        <v>452418</v>
      </c>
      <c r="AK12" s="28">
        <v>582687</v>
      </c>
      <c r="AL12" s="28">
        <v>85012</v>
      </c>
      <c r="AM12" s="28">
        <v>232264</v>
      </c>
      <c r="AN12" s="28">
        <v>468951</v>
      </c>
      <c r="AO12" s="28">
        <v>588917</v>
      </c>
      <c r="AP12" s="28">
        <v>86139</v>
      </c>
      <c r="AQ12" s="28">
        <v>224126</v>
      </c>
      <c r="AR12" s="28">
        <v>410441</v>
      </c>
      <c r="AS12" s="28">
        <v>507556</v>
      </c>
      <c r="AT12" s="30">
        <v>85109</v>
      </c>
      <c r="AU12" s="30">
        <v>274865</v>
      </c>
      <c r="AV12" s="30">
        <v>528943</v>
      </c>
      <c r="AW12" s="30">
        <v>659438</v>
      </c>
      <c r="AX12" s="30">
        <v>120172</v>
      </c>
      <c r="AY12" s="30">
        <v>279378</v>
      </c>
      <c r="AZ12" s="30">
        <v>510074</v>
      </c>
      <c r="BA12" s="30">
        <v>633914</v>
      </c>
      <c r="BB12" s="28">
        <v>91866</v>
      </c>
      <c r="BC12" s="28">
        <v>251112</v>
      </c>
      <c r="BD12" s="28">
        <v>449906</v>
      </c>
      <c r="BE12" s="28">
        <v>579701</v>
      </c>
      <c r="BF12" s="28">
        <v>105045</v>
      </c>
      <c r="BG12" s="28">
        <v>265346</v>
      </c>
      <c r="BH12" s="28">
        <v>499851</v>
      </c>
      <c r="BI12" s="30">
        <v>630083</v>
      </c>
    </row>
    <row r="13" spans="1:61" ht="11.25">
      <c r="A13" s="24" t="s">
        <v>39</v>
      </c>
      <c r="B13" s="25">
        <v>12645</v>
      </c>
      <c r="C13" s="26">
        <v>14743</v>
      </c>
      <c r="D13" s="25">
        <v>42276</v>
      </c>
      <c r="E13" s="25">
        <v>58240</v>
      </c>
      <c r="F13" s="25">
        <v>17142</v>
      </c>
      <c r="G13" s="25">
        <v>35491</v>
      </c>
      <c r="H13" s="27">
        <v>53171</v>
      </c>
      <c r="I13" s="25">
        <v>65347</v>
      </c>
      <c r="J13" s="25">
        <v>20711</v>
      </c>
      <c r="K13" s="25">
        <v>34118</v>
      </c>
      <c r="L13" s="25">
        <v>49286</v>
      </c>
      <c r="M13" s="25">
        <v>74896</v>
      </c>
      <c r="N13" s="25">
        <v>21505</v>
      </c>
      <c r="O13" s="25">
        <v>52867</v>
      </c>
      <c r="P13" s="25">
        <v>105835</v>
      </c>
      <c r="Q13" s="25">
        <v>131930</v>
      </c>
      <c r="R13" s="25">
        <v>25223</v>
      </c>
      <c r="S13" s="25">
        <v>59578</v>
      </c>
      <c r="T13" s="25">
        <v>93339</v>
      </c>
      <c r="U13" s="25">
        <v>118495</v>
      </c>
      <c r="V13" s="25">
        <v>30660</v>
      </c>
      <c r="W13" s="25">
        <v>63664</v>
      </c>
      <c r="X13" s="25">
        <v>95642</v>
      </c>
      <c r="Y13" s="25">
        <v>129643</v>
      </c>
      <c r="Z13" s="25">
        <v>30143</v>
      </c>
      <c r="AA13" s="25">
        <v>60780</v>
      </c>
      <c r="AB13" s="28">
        <v>89729</v>
      </c>
      <c r="AC13" s="28">
        <v>127963</v>
      </c>
      <c r="AD13" s="28">
        <v>35571</v>
      </c>
      <c r="AE13" s="28">
        <v>82868</v>
      </c>
      <c r="AF13" s="29">
        <v>127070</v>
      </c>
      <c r="AG13" s="28">
        <v>172816</v>
      </c>
      <c r="AH13" s="28">
        <v>46819</v>
      </c>
      <c r="AI13" s="28">
        <v>110275</v>
      </c>
      <c r="AJ13" s="28">
        <v>174632</v>
      </c>
      <c r="AK13" s="28">
        <v>287399</v>
      </c>
      <c r="AL13" s="28">
        <v>61304</v>
      </c>
      <c r="AM13" s="28">
        <v>131939</v>
      </c>
      <c r="AN13" s="28">
        <v>196895</v>
      </c>
      <c r="AO13" s="28">
        <v>259113</v>
      </c>
      <c r="AP13" s="28">
        <v>52630</v>
      </c>
      <c r="AQ13" s="28">
        <v>124483</v>
      </c>
      <c r="AR13" s="28">
        <v>203620</v>
      </c>
      <c r="AS13" s="28">
        <v>267674</v>
      </c>
      <c r="AT13" s="30">
        <v>42457</v>
      </c>
      <c r="AU13" s="30">
        <v>132659</v>
      </c>
      <c r="AV13" s="30">
        <v>228735</v>
      </c>
      <c r="AW13" s="30">
        <v>293168</v>
      </c>
      <c r="AX13" s="30">
        <v>44397</v>
      </c>
      <c r="AY13" s="30">
        <v>132199</v>
      </c>
      <c r="AZ13" s="30">
        <v>237421</v>
      </c>
      <c r="BA13" s="30">
        <v>288595</v>
      </c>
      <c r="BB13" s="28">
        <v>36814</v>
      </c>
      <c r="BC13" s="28">
        <v>106718</v>
      </c>
      <c r="BD13" s="28">
        <v>215837</v>
      </c>
      <c r="BE13" s="28">
        <v>274429</v>
      </c>
      <c r="BF13" s="28">
        <v>46980</v>
      </c>
      <c r="BG13" s="28">
        <v>137090</v>
      </c>
      <c r="BH13" s="28">
        <v>262659</v>
      </c>
      <c r="BI13" s="30">
        <v>346223</v>
      </c>
    </row>
    <row r="14" spans="1:61" ht="11.25">
      <c r="A14" s="24" t="s">
        <v>40</v>
      </c>
      <c r="B14" s="25">
        <v>4738.3</v>
      </c>
      <c r="C14" s="26">
        <v>4844.1</v>
      </c>
      <c r="D14" s="25">
        <v>14174.4</v>
      </c>
      <c r="E14" s="25">
        <v>19320.4</v>
      </c>
      <c r="F14" s="25">
        <v>4297.5</v>
      </c>
      <c r="G14" s="25">
        <v>10101.3</v>
      </c>
      <c r="H14" s="27">
        <v>15044</v>
      </c>
      <c r="I14" s="25">
        <v>20618</v>
      </c>
      <c r="J14" s="25">
        <v>3736</v>
      </c>
      <c r="K14" s="25">
        <v>8785</v>
      </c>
      <c r="L14" s="25">
        <v>13160</v>
      </c>
      <c r="M14" s="25">
        <v>18591</v>
      </c>
      <c r="N14" s="25">
        <v>9116</v>
      </c>
      <c r="O14" s="25">
        <v>18480</v>
      </c>
      <c r="P14" s="25">
        <v>28018</v>
      </c>
      <c r="Q14" s="25">
        <v>36174</v>
      </c>
      <c r="R14" s="25">
        <v>8975</v>
      </c>
      <c r="S14" s="25">
        <v>19338</v>
      </c>
      <c r="T14" s="25">
        <v>28121</v>
      </c>
      <c r="U14" s="25">
        <v>41866</v>
      </c>
      <c r="V14" s="25">
        <v>11300</v>
      </c>
      <c r="W14" s="25">
        <v>24189</v>
      </c>
      <c r="X14" s="25">
        <v>37175</v>
      </c>
      <c r="Y14" s="25">
        <v>48806</v>
      </c>
      <c r="Z14" s="25">
        <v>10450</v>
      </c>
      <c r="AA14" s="25">
        <v>24094</v>
      </c>
      <c r="AB14" s="28">
        <v>37414</v>
      </c>
      <c r="AC14" s="28">
        <v>53932</v>
      </c>
      <c r="AD14" s="28">
        <v>10774</v>
      </c>
      <c r="AE14" s="28">
        <v>30224</v>
      </c>
      <c r="AF14" s="29">
        <v>49901</v>
      </c>
      <c r="AG14" s="31">
        <v>80993</v>
      </c>
      <c r="AH14" s="28">
        <v>13006</v>
      </c>
      <c r="AI14" s="28">
        <v>32341</v>
      </c>
      <c r="AJ14" s="28">
        <v>53071</v>
      </c>
      <c r="AK14" s="28">
        <v>79456</v>
      </c>
      <c r="AL14" s="28">
        <v>13219</v>
      </c>
      <c r="AM14" s="28">
        <v>33371</v>
      </c>
      <c r="AN14" s="28">
        <v>52776</v>
      </c>
      <c r="AO14" s="28">
        <v>72963</v>
      </c>
      <c r="AP14" s="28">
        <v>18562</v>
      </c>
      <c r="AQ14" s="28">
        <v>42158</v>
      </c>
      <c r="AR14" s="28">
        <v>67568</v>
      </c>
      <c r="AS14" s="28">
        <v>94381</v>
      </c>
      <c r="AT14" s="30">
        <v>21274</v>
      </c>
      <c r="AU14" s="30">
        <v>50096</v>
      </c>
      <c r="AV14" s="30">
        <v>81092</v>
      </c>
      <c r="AW14" s="30">
        <v>108569</v>
      </c>
      <c r="AX14" s="30">
        <v>22529</v>
      </c>
      <c r="AY14" s="30">
        <v>47403</v>
      </c>
      <c r="AZ14" s="30">
        <v>71206</v>
      </c>
      <c r="BA14" s="30">
        <v>94897</v>
      </c>
      <c r="BB14" s="28">
        <v>19134</v>
      </c>
      <c r="BC14" s="28">
        <v>46510</v>
      </c>
      <c r="BD14" s="28">
        <v>74987</v>
      </c>
      <c r="BE14" s="28">
        <v>105568</v>
      </c>
      <c r="BF14" s="28">
        <v>28269</v>
      </c>
      <c r="BG14" s="28">
        <v>64505</v>
      </c>
      <c r="BH14" s="28">
        <v>96564</v>
      </c>
      <c r="BI14" s="30">
        <v>127310</v>
      </c>
    </row>
    <row r="15" spans="1:61" ht="11.25">
      <c r="A15" s="24" t="s">
        <v>41</v>
      </c>
      <c r="B15" s="25">
        <v>11879</v>
      </c>
      <c r="C15" s="26">
        <v>15529</v>
      </c>
      <c r="D15" s="25">
        <v>45911</v>
      </c>
      <c r="E15" s="25">
        <v>60051</v>
      </c>
      <c r="F15" s="25">
        <v>18827</v>
      </c>
      <c r="G15" s="25">
        <v>31706</v>
      </c>
      <c r="H15" s="27">
        <v>51411</v>
      </c>
      <c r="I15" s="25">
        <v>63468</v>
      </c>
      <c r="J15" s="25">
        <v>21375</v>
      </c>
      <c r="K15" s="25">
        <v>45653</v>
      </c>
      <c r="L15" s="25">
        <v>67183</v>
      </c>
      <c r="M15" s="25">
        <v>82866</v>
      </c>
      <c r="N15" s="25">
        <v>41480</v>
      </c>
      <c r="O15" s="25">
        <v>92654</v>
      </c>
      <c r="P15" s="25">
        <v>144231</v>
      </c>
      <c r="Q15" s="25">
        <v>170737</v>
      </c>
      <c r="R15" s="25">
        <v>59085</v>
      </c>
      <c r="S15" s="25">
        <v>129841</v>
      </c>
      <c r="T15" s="25">
        <v>192437</v>
      </c>
      <c r="U15" s="25">
        <v>254356</v>
      </c>
      <c r="V15" s="25">
        <v>58696</v>
      </c>
      <c r="W15" s="25">
        <v>124768</v>
      </c>
      <c r="X15" s="25">
        <v>199771</v>
      </c>
      <c r="Y15" s="25">
        <v>331223</v>
      </c>
      <c r="Z15" s="25">
        <v>50884</v>
      </c>
      <c r="AA15" s="25">
        <v>111661</v>
      </c>
      <c r="AB15" s="28">
        <v>211834</v>
      </c>
      <c r="AC15" s="28">
        <v>363403</v>
      </c>
      <c r="AD15" s="28">
        <v>155236</v>
      </c>
      <c r="AE15" s="28">
        <v>317477</v>
      </c>
      <c r="AF15" s="29">
        <v>469168</v>
      </c>
      <c r="AG15" s="28">
        <v>544642</v>
      </c>
      <c r="AH15" s="28">
        <v>96021</v>
      </c>
      <c r="AI15" s="28">
        <v>233643</v>
      </c>
      <c r="AJ15" s="28">
        <v>402511</v>
      </c>
      <c r="AK15" s="28">
        <v>693970</v>
      </c>
      <c r="AL15" s="28">
        <v>132102</v>
      </c>
      <c r="AM15" s="28">
        <v>272731</v>
      </c>
      <c r="AN15" s="28">
        <v>381112</v>
      </c>
      <c r="AO15" s="28">
        <v>467612</v>
      </c>
      <c r="AP15" s="28">
        <v>91636</v>
      </c>
      <c r="AQ15" s="28">
        <v>212681</v>
      </c>
      <c r="AR15" s="28">
        <v>321092</v>
      </c>
      <c r="AS15" s="28">
        <v>431193</v>
      </c>
      <c r="AT15" s="30">
        <v>83287</v>
      </c>
      <c r="AU15" s="30">
        <v>156805</v>
      </c>
      <c r="AV15" s="30">
        <v>247302</v>
      </c>
      <c r="AW15" s="30">
        <v>324354</v>
      </c>
      <c r="AX15" s="30">
        <v>47939</v>
      </c>
      <c r="AY15" s="30">
        <v>121904</v>
      </c>
      <c r="AZ15" s="30">
        <v>203514</v>
      </c>
      <c r="BA15" s="30">
        <v>248444</v>
      </c>
      <c r="BB15" s="28">
        <v>43147</v>
      </c>
      <c r="BC15" s="28">
        <v>115810</v>
      </c>
      <c r="BD15" s="28">
        <v>230384</v>
      </c>
      <c r="BE15" s="28">
        <v>287843</v>
      </c>
      <c r="BF15" s="28">
        <v>46924</v>
      </c>
      <c r="BG15" s="28">
        <v>112729</v>
      </c>
      <c r="BH15" s="28">
        <v>230294</v>
      </c>
      <c r="BI15" s="30">
        <v>284629</v>
      </c>
    </row>
    <row r="16" spans="1:61" ht="11.25">
      <c r="A16" s="32" t="s">
        <v>42</v>
      </c>
      <c r="B16" s="25">
        <v>15254</v>
      </c>
      <c r="C16" s="26">
        <v>19232</v>
      </c>
      <c r="D16" s="25">
        <v>51404</v>
      </c>
      <c r="E16" s="25">
        <v>70249</v>
      </c>
      <c r="F16" s="25">
        <v>13430</v>
      </c>
      <c r="G16" s="25">
        <v>33436</v>
      </c>
      <c r="H16" s="27">
        <v>55715</v>
      </c>
      <c r="I16" s="25">
        <v>71537</v>
      </c>
      <c r="J16" s="25">
        <v>13828</v>
      </c>
      <c r="K16" s="25">
        <v>30789</v>
      </c>
      <c r="L16" s="25">
        <v>43351</v>
      </c>
      <c r="M16" s="25">
        <v>64075</v>
      </c>
      <c r="N16" s="25">
        <v>17729</v>
      </c>
      <c r="O16" s="25">
        <v>49599</v>
      </c>
      <c r="P16" s="25">
        <v>77994</v>
      </c>
      <c r="Q16" s="25">
        <v>121062</v>
      </c>
      <c r="R16" s="25">
        <v>29898</v>
      </c>
      <c r="S16" s="25">
        <v>68537</v>
      </c>
      <c r="T16" s="25">
        <v>111957</v>
      </c>
      <c r="U16" s="25">
        <v>146523</v>
      </c>
      <c r="V16" s="25">
        <v>27025</v>
      </c>
      <c r="W16" s="25">
        <v>63112</v>
      </c>
      <c r="X16" s="25">
        <v>103136</v>
      </c>
      <c r="Y16" s="25">
        <v>134439</v>
      </c>
      <c r="Z16" s="25">
        <v>26872</v>
      </c>
      <c r="AA16" s="25">
        <v>57786</v>
      </c>
      <c r="AB16" s="28">
        <v>87300</v>
      </c>
      <c r="AC16" s="28">
        <v>117043</v>
      </c>
      <c r="AD16" s="28">
        <v>26426</v>
      </c>
      <c r="AE16" s="28">
        <v>61631</v>
      </c>
      <c r="AF16" s="29">
        <v>92820</v>
      </c>
      <c r="AG16" s="28">
        <v>128954</v>
      </c>
      <c r="AH16" s="28">
        <v>26928</v>
      </c>
      <c r="AI16" s="28">
        <v>65628</v>
      </c>
      <c r="AJ16" s="28">
        <v>109062</v>
      </c>
      <c r="AK16" s="28">
        <v>142533</v>
      </c>
      <c r="AL16" s="28">
        <v>28136</v>
      </c>
      <c r="AM16" s="28">
        <v>73255</v>
      </c>
      <c r="AN16" s="28">
        <v>157019</v>
      </c>
      <c r="AO16" s="28">
        <v>207456</v>
      </c>
      <c r="AP16" s="28">
        <v>37542</v>
      </c>
      <c r="AQ16" s="28">
        <v>109718</v>
      </c>
      <c r="AR16" s="28">
        <v>210054</v>
      </c>
      <c r="AS16" s="28">
        <v>265934</v>
      </c>
      <c r="AT16" s="30">
        <v>45302</v>
      </c>
      <c r="AU16" s="30">
        <v>127291</v>
      </c>
      <c r="AV16" s="30">
        <v>225330</v>
      </c>
      <c r="AW16" s="30">
        <v>276028</v>
      </c>
      <c r="AX16" s="30">
        <v>44440</v>
      </c>
      <c r="AY16" s="30">
        <v>136473</v>
      </c>
      <c r="AZ16" s="30">
        <v>240516</v>
      </c>
      <c r="BA16" s="30">
        <v>303292</v>
      </c>
      <c r="BB16" s="28">
        <v>61455</v>
      </c>
      <c r="BC16" s="28">
        <v>157409</v>
      </c>
      <c r="BD16" s="28">
        <v>290412</v>
      </c>
      <c r="BE16" s="28">
        <v>374328</v>
      </c>
      <c r="BF16" s="28">
        <v>107817</v>
      </c>
      <c r="BG16" s="28">
        <v>260967</v>
      </c>
      <c r="BH16" s="28">
        <f>428085+143</f>
        <v>428228</v>
      </c>
      <c r="BI16" s="30">
        <v>528021</v>
      </c>
    </row>
    <row r="17" spans="1:61" ht="11.25">
      <c r="A17" s="32" t="s">
        <v>43</v>
      </c>
      <c r="B17" s="25">
        <v>13030</v>
      </c>
      <c r="C17" s="26">
        <v>14650</v>
      </c>
      <c r="D17" s="25">
        <v>43523</v>
      </c>
      <c r="E17" s="25">
        <v>59182</v>
      </c>
      <c r="F17" s="25">
        <v>9127</v>
      </c>
      <c r="G17" s="25">
        <v>19476</v>
      </c>
      <c r="H17" s="27">
        <v>32926</v>
      </c>
      <c r="I17" s="25">
        <v>59805</v>
      </c>
      <c r="J17" s="25">
        <v>11111</v>
      </c>
      <c r="K17" s="25">
        <v>24959</v>
      </c>
      <c r="L17" s="25">
        <v>43116</v>
      </c>
      <c r="M17" s="25">
        <v>143358</v>
      </c>
      <c r="N17" s="25">
        <v>34743</v>
      </c>
      <c r="O17" s="25">
        <v>116689</v>
      </c>
      <c r="P17" s="25">
        <v>252428</v>
      </c>
      <c r="Q17" s="25">
        <v>298679</v>
      </c>
      <c r="R17" s="25">
        <v>38697</v>
      </c>
      <c r="S17" s="25">
        <v>119870</v>
      </c>
      <c r="T17" s="25">
        <v>270241</v>
      </c>
      <c r="U17" s="25">
        <v>360188</v>
      </c>
      <c r="V17" s="25">
        <v>44390</v>
      </c>
      <c r="W17" s="25">
        <v>122281</v>
      </c>
      <c r="X17" s="25">
        <v>230827</v>
      </c>
      <c r="Y17" s="25">
        <v>249260</v>
      </c>
      <c r="Z17" s="25">
        <v>22481</v>
      </c>
      <c r="AA17" s="25">
        <v>69330</v>
      </c>
      <c r="AB17" s="28">
        <v>183955</v>
      </c>
      <c r="AC17" s="28">
        <v>211095</v>
      </c>
      <c r="AD17" s="28">
        <v>20378</v>
      </c>
      <c r="AE17" s="28">
        <v>84882</v>
      </c>
      <c r="AF17" s="29">
        <v>201684</v>
      </c>
      <c r="AG17" s="28">
        <v>233676</v>
      </c>
      <c r="AH17" s="28">
        <v>39031</v>
      </c>
      <c r="AI17" s="28">
        <v>146534</v>
      </c>
      <c r="AJ17" s="28">
        <v>265154</v>
      </c>
      <c r="AK17" s="28">
        <v>391584</v>
      </c>
      <c r="AL17" s="28">
        <v>34715</v>
      </c>
      <c r="AM17" s="28">
        <v>160785</v>
      </c>
      <c r="AN17" s="28">
        <v>293678</v>
      </c>
      <c r="AO17" s="28">
        <v>348923</v>
      </c>
      <c r="AP17" s="28">
        <v>36949</v>
      </c>
      <c r="AQ17" s="28">
        <v>110267</v>
      </c>
      <c r="AR17" s="28">
        <v>224669</v>
      </c>
      <c r="AS17" s="28">
        <v>274006</v>
      </c>
      <c r="AT17" s="30">
        <v>39927</v>
      </c>
      <c r="AU17" s="30">
        <v>133977</v>
      </c>
      <c r="AV17" s="30">
        <v>260109</v>
      </c>
      <c r="AW17" s="30">
        <v>303112</v>
      </c>
      <c r="AX17" s="30">
        <v>43944</v>
      </c>
      <c r="AY17" s="30">
        <v>110054</v>
      </c>
      <c r="AZ17" s="30">
        <v>243092</v>
      </c>
      <c r="BA17" s="30">
        <v>293355</v>
      </c>
      <c r="BB17" s="28">
        <v>32879</v>
      </c>
      <c r="BC17" s="28">
        <v>103382</v>
      </c>
      <c r="BD17" s="28">
        <v>206108</v>
      </c>
      <c r="BE17" s="28">
        <v>251559</v>
      </c>
      <c r="BF17" s="28">
        <v>40769</v>
      </c>
      <c r="BG17" s="28">
        <v>124204</v>
      </c>
      <c r="BH17" s="28">
        <v>254818</v>
      </c>
      <c r="BI17" s="30">
        <v>331125</v>
      </c>
    </row>
    <row r="18" spans="1:61" ht="11.25">
      <c r="A18" s="32" t="s">
        <v>44</v>
      </c>
      <c r="B18" s="25">
        <v>6673</v>
      </c>
      <c r="C18" s="26">
        <v>9273</v>
      </c>
      <c r="D18" s="25">
        <v>23186</v>
      </c>
      <c r="E18" s="25">
        <v>30465</v>
      </c>
      <c r="F18" s="25">
        <v>6876</v>
      </c>
      <c r="G18" s="25">
        <v>15165</v>
      </c>
      <c r="H18" s="27">
        <v>21572</v>
      </c>
      <c r="I18" s="25">
        <v>28170</v>
      </c>
      <c r="J18" s="25">
        <v>10923</v>
      </c>
      <c r="K18" s="25">
        <v>24128</v>
      </c>
      <c r="L18" s="25">
        <v>36283</v>
      </c>
      <c r="M18" s="25">
        <v>54406</v>
      </c>
      <c r="N18" s="25">
        <v>8138</v>
      </c>
      <c r="O18" s="25">
        <v>20585</v>
      </c>
      <c r="P18" s="25">
        <v>33555</v>
      </c>
      <c r="Q18" s="25">
        <v>45163</v>
      </c>
      <c r="R18" s="25">
        <v>11460</v>
      </c>
      <c r="S18" s="25">
        <v>26279</v>
      </c>
      <c r="T18" s="25">
        <v>39625</v>
      </c>
      <c r="U18" s="25">
        <v>53445</v>
      </c>
      <c r="V18" s="25">
        <v>10096</v>
      </c>
      <c r="W18" s="25">
        <v>22734</v>
      </c>
      <c r="X18" s="25">
        <v>37003</v>
      </c>
      <c r="Y18" s="25">
        <v>53079</v>
      </c>
      <c r="Z18" s="25">
        <v>9765</v>
      </c>
      <c r="AA18" s="25">
        <v>21642</v>
      </c>
      <c r="AB18" s="28">
        <v>36884</v>
      </c>
      <c r="AC18" s="28">
        <v>52679</v>
      </c>
      <c r="AD18" s="28">
        <v>14217</v>
      </c>
      <c r="AE18" s="28">
        <v>34399</v>
      </c>
      <c r="AF18" s="29">
        <v>56089</v>
      </c>
      <c r="AG18" s="28">
        <v>73266</v>
      </c>
      <c r="AH18" s="28">
        <v>14421</v>
      </c>
      <c r="AI18" s="28">
        <v>31505</v>
      </c>
      <c r="AJ18" s="28">
        <v>54358</v>
      </c>
      <c r="AK18" s="28">
        <v>75826</v>
      </c>
      <c r="AL18" s="28">
        <v>20178</v>
      </c>
      <c r="AM18" s="28">
        <v>52477</v>
      </c>
      <c r="AN18" s="28">
        <v>86501</v>
      </c>
      <c r="AO18" s="28">
        <v>112084</v>
      </c>
      <c r="AP18" s="28">
        <v>21144</v>
      </c>
      <c r="AQ18" s="28">
        <v>49551</v>
      </c>
      <c r="AR18" s="28">
        <v>74326</v>
      </c>
      <c r="AS18" s="28">
        <v>95263</v>
      </c>
      <c r="AT18" s="30">
        <v>18683</v>
      </c>
      <c r="AU18" s="30">
        <v>41768</v>
      </c>
      <c r="AV18" s="30">
        <v>68862</v>
      </c>
      <c r="AW18" s="30">
        <v>91144</v>
      </c>
      <c r="AX18" s="30">
        <v>19593</v>
      </c>
      <c r="AY18" s="30">
        <v>51311</v>
      </c>
      <c r="AZ18" s="30">
        <v>83667</v>
      </c>
      <c r="BA18" s="30">
        <v>112015</v>
      </c>
      <c r="BB18" s="28">
        <v>21902</v>
      </c>
      <c r="BC18" s="28">
        <v>70128</v>
      </c>
      <c r="BD18" s="28">
        <v>143894</v>
      </c>
      <c r="BE18" s="28">
        <v>177477</v>
      </c>
      <c r="BF18" s="28">
        <v>25630</v>
      </c>
      <c r="BG18" s="28">
        <v>82124</v>
      </c>
      <c r="BH18" s="28">
        <v>169613</v>
      </c>
      <c r="BI18" s="30">
        <v>217200</v>
      </c>
    </row>
    <row r="19" spans="1:61" ht="11.25">
      <c r="A19" s="32" t="s">
        <v>45</v>
      </c>
      <c r="B19" s="25">
        <v>32802</v>
      </c>
      <c r="C19" s="26">
        <v>48612</v>
      </c>
      <c r="D19" s="25">
        <v>225439</v>
      </c>
      <c r="E19" s="25">
        <v>292750.8</v>
      </c>
      <c r="F19" s="25">
        <v>45319</v>
      </c>
      <c r="G19" s="25">
        <v>133782</v>
      </c>
      <c r="H19" s="27">
        <v>292868</v>
      </c>
      <c r="I19" s="25">
        <v>350653</v>
      </c>
      <c r="J19" s="25">
        <v>38437</v>
      </c>
      <c r="K19" s="25">
        <v>155533</v>
      </c>
      <c r="L19" s="25">
        <v>341091</v>
      </c>
      <c r="M19" s="25">
        <v>450722</v>
      </c>
      <c r="N19" s="25">
        <v>74051</v>
      </c>
      <c r="O19" s="25">
        <v>222584</v>
      </c>
      <c r="P19" s="25">
        <v>491384</v>
      </c>
      <c r="Q19" s="25">
        <v>594597</v>
      </c>
      <c r="R19" s="25">
        <v>111695</v>
      </c>
      <c r="S19" s="25">
        <v>298051</v>
      </c>
      <c r="T19" s="25">
        <v>658713</v>
      </c>
      <c r="U19" s="25">
        <v>752028</v>
      </c>
      <c r="V19" s="25">
        <v>58481</v>
      </c>
      <c r="W19" s="25">
        <v>272188</v>
      </c>
      <c r="X19" s="25">
        <v>648847</v>
      </c>
      <c r="Y19" s="25">
        <v>725608</v>
      </c>
      <c r="Z19" s="25">
        <v>78772</v>
      </c>
      <c r="AA19" s="25">
        <v>225024</v>
      </c>
      <c r="AB19" s="28">
        <v>601080</v>
      </c>
      <c r="AC19" s="28">
        <v>684391</v>
      </c>
      <c r="AD19" s="28">
        <v>74053</v>
      </c>
      <c r="AE19" s="28">
        <v>222238</v>
      </c>
      <c r="AF19" s="29">
        <v>615537</v>
      </c>
      <c r="AG19" s="28">
        <v>742457</v>
      </c>
      <c r="AH19" s="28">
        <v>79845</v>
      </c>
      <c r="AI19" s="28">
        <v>310435</v>
      </c>
      <c r="AJ19" s="28">
        <v>768561</v>
      </c>
      <c r="AK19" s="28">
        <v>915595</v>
      </c>
      <c r="AL19" s="28">
        <v>107042</v>
      </c>
      <c r="AM19" s="28">
        <v>320054</v>
      </c>
      <c r="AN19" s="28">
        <v>775956</v>
      </c>
      <c r="AO19" s="28">
        <v>896308</v>
      </c>
      <c r="AP19" s="28">
        <v>106510</v>
      </c>
      <c r="AQ19" s="28">
        <v>309320</v>
      </c>
      <c r="AR19" s="28">
        <v>809995</v>
      </c>
      <c r="AS19" s="28">
        <v>928055</v>
      </c>
      <c r="AT19" s="30">
        <v>115968</v>
      </c>
      <c r="AU19" s="30">
        <v>339434</v>
      </c>
      <c r="AV19" s="30">
        <v>866186</v>
      </c>
      <c r="AW19" s="30">
        <v>996691</v>
      </c>
      <c r="AX19" s="30">
        <v>113905</v>
      </c>
      <c r="AY19" s="30">
        <v>331224</v>
      </c>
      <c r="AZ19" s="30">
        <v>806091</v>
      </c>
      <c r="BA19" s="30">
        <v>930288</v>
      </c>
      <c r="BB19" s="28">
        <v>111295</v>
      </c>
      <c r="BC19" s="28">
        <v>324361</v>
      </c>
      <c r="BD19" s="28">
        <v>862561</v>
      </c>
      <c r="BE19" s="28">
        <v>996129</v>
      </c>
      <c r="BF19" s="28">
        <v>121779</v>
      </c>
      <c r="BG19" s="28">
        <v>344062</v>
      </c>
      <c r="BH19" s="28">
        <v>822006</v>
      </c>
      <c r="BI19" s="30">
        <v>970572</v>
      </c>
    </row>
    <row r="20" spans="1:61" ht="11.25">
      <c r="A20" s="32" t="s">
        <v>30</v>
      </c>
      <c r="B20" s="25">
        <v>41583</v>
      </c>
      <c r="C20" s="26">
        <v>48254.5</v>
      </c>
      <c r="D20" s="25">
        <v>136051.5</v>
      </c>
      <c r="E20" s="25">
        <v>189570</v>
      </c>
      <c r="F20" s="25">
        <v>57549</v>
      </c>
      <c r="G20" s="25">
        <v>121756</v>
      </c>
      <c r="H20" s="27">
        <v>173035</v>
      </c>
      <c r="I20" s="25">
        <v>225489</v>
      </c>
      <c r="J20" s="25">
        <v>62577</v>
      </c>
      <c r="K20" s="25">
        <v>140155</v>
      </c>
      <c r="L20" s="25">
        <v>219539</v>
      </c>
      <c r="M20" s="25">
        <v>286990</v>
      </c>
      <c r="N20" s="25">
        <v>86713</v>
      </c>
      <c r="O20" s="25">
        <v>186018</v>
      </c>
      <c r="P20" s="25">
        <v>295413</v>
      </c>
      <c r="Q20" s="25">
        <v>442244</v>
      </c>
      <c r="R20" s="25">
        <v>135513</v>
      </c>
      <c r="S20" s="25">
        <v>279387</v>
      </c>
      <c r="T20" s="25">
        <v>454388</v>
      </c>
      <c r="U20" s="25">
        <v>683558</v>
      </c>
      <c r="V20" s="25">
        <v>161495</v>
      </c>
      <c r="W20" s="25">
        <v>340320</v>
      </c>
      <c r="X20" s="25">
        <v>474297</v>
      </c>
      <c r="Y20" s="25">
        <v>583960</v>
      </c>
      <c r="Z20" s="25">
        <v>113788</v>
      </c>
      <c r="AA20" s="25">
        <v>225319</v>
      </c>
      <c r="AB20" s="28">
        <v>336211</v>
      </c>
      <c r="AC20" s="28">
        <v>570865</v>
      </c>
      <c r="AD20" s="28">
        <v>150579</v>
      </c>
      <c r="AE20" s="28">
        <v>341027</v>
      </c>
      <c r="AF20" s="29">
        <v>529594</v>
      </c>
      <c r="AG20" s="28">
        <v>748090</v>
      </c>
      <c r="AH20" s="28">
        <v>190632</v>
      </c>
      <c r="AI20" s="28">
        <v>415831</v>
      </c>
      <c r="AJ20" s="28">
        <v>610153</v>
      </c>
      <c r="AK20" s="28">
        <v>884940</v>
      </c>
      <c r="AL20" s="28">
        <v>179237</v>
      </c>
      <c r="AM20" s="28">
        <v>434157</v>
      </c>
      <c r="AN20" s="28">
        <v>728454</v>
      </c>
      <c r="AO20" s="28">
        <v>1012769</v>
      </c>
      <c r="AP20" s="28">
        <v>243033</v>
      </c>
      <c r="AQ20" s="28">
        <v>514223</v>
      </c>
      <c r="AR20" s="28">
        <v>783985</v>
      </c>
      <c r="AS20" s="28">
        <v>1130295</v>
      </c>
      <c r="AT20" s="30">
        <v>253279</v>
      </c>
      <c r="AU20" s="30">
        <v>504147</v>
      </c>
      <c r="AV20" s="30">
        <v>731538</v>
      </c>
      <c r="AW20" s="30">
        <v>999689</v>
      </c>
      <c r="AX20" s="30">
        <v>188227</v>
      </c>
      <c r="AY20" s="30">
        <v>422643</v>
      </c>
      <c r="AZ20" s="30">
        <v>674497</v>
      </c>
      <c r="BA20" s="30">
        <v>888202</v>
      </c>
      <c r="BB20" s="28">
        <v>194518</v>
      </c>
      <c r="BC20" s="28">
        <v>441216</v>
      </c>
      <c r="BD20" s="28">
        <v>713721</v>
      </c>
      <c r="BE20" s="28">
        <v>1023830</v>
      </c>
      <c r="BF20" s="28">
        <v>273539</v>
      </c>
      <c r="BG20" s="28">
        <v>894312</v>
      </c>
      <c r="BH20" s="28">
        <v>1434399</v>
      </c>
      <c r="BI20" s="30">
        <v>1692712</v>
      </c>
    </row>
    <row r="21" spans="1:61" ht="11.25">
      <c r="A21" s="32" t="s">
        <v>46</v>
      </c>
      <c r="B21" s="25">
        <v>116273</v>
      </c>
      <c r="C21" s="26">
        <v>171396</v>
      </c>
      <c r="D21" s="25">
        <v>520112</v>
      </c>
      <c r="E21" s="25">
        <v>670995</v>
      </c>
      <c r="F21" s="25">
        <v>130157</v>
      </c>
      <c r="G21" s="25">
        <v>320601</v>
      </c>
      <c r="H21" s="27">
        <v>514077</v>
      </c>
      <c r="I21" s="25">
        <v>621959</v>
      </c>
      <c r="J21" s="25">
        <v>173866</v>
      </c>
      <c r="K21" s="25">
        <v>379228</v>
      </c>
      <c r="L21" s="25">
        <v>578870</v>
      </c>
      <c r="M21" s="25">
        <v>906107</v>
      </c>
      <c r="N21" s="25">
        <v>265222</v>
      </c>
      <c r="O21" s="25">
        <v>561682</v>
      </c>
      <c r="P21" s="25">
        <v>842155</v>
      </c>
      <c r="Q21" s="25">
        <v>1092737</v>
      </c>
      <c r="R21" s="25">
        <v>232235</v>
      </c>
      <c r="S21" s="25">
        <v>509837</v>
      </c>
      <c r="T21" s="25">
        <v>817573</v>
      </c>
      <c r="U21" s="25">
        <v>1418894</v>
      </c>
      <c r="V21" s="25">
        <v>202077</v>
      </c>
      <c r="W21" s="25">
        <v>433690</v>
      </c>
      <c r="X21" s="25">
        <v>662490</v>
      </c>
      <c r="Y21" s="25">
        <v>882666</v>
      </c>
      <c r="Z21" s="25">
        <v>162594</v>
      </c>
      <c r="AA21" s="25">
        <v>362496</v>
      </c>
      <c r="AB21" s="28">
        <v>548317</v>
      </c>
      <c r="AC21" s="28">
        <v>765657</v>
      </c>
      <c r="AD21" s="28">
        <v>182957</v>
      </c>
      <c r="AE21" s="28">
        <v>408917</v>
      </c>
      <c r="AF21" s="29">
        <v>672662</v>
      </c>
      <c r="AG21" s="28">
        <v>922801</v>
      </c>
      <c r="AH21" s="28">
        <v>264434</v>
      </c>
      <c r="AI21" s="28">
        <v>553054</v>
      </c>
      <c r="AJ21" s="28">
        <v>924769</v>
      </c>
      <c r="AK21" s="28">
        <v>1354590</v>
      </c>
      <c r="AL21" s="28">
        <v>372005</v>
      </c>
      <c r="AM21" s="28">
        <v>1080251</v>
      </c>
      <c r="AN21" s="28">
        <v>1484909</v>
      </c>
      <c r="AO21" s="28">
        <v>1917407</v>
      </c>
      <c r="AP21" s="28">
        <v>180372</v>
      </c>
      <c r="AQ21" s="28">
        <v>468156</v>
      </c>
      <c r="AR21" s="28">
        <v>738597</v>
      </c>
      <c r="AS21" s="28">
        <v>1021527</v>
      </c>
      <c r="AT21" s="30">
        <v>261320</v>
      </c>
      <c r="AU21" s="30">
        <v>603671</v>
      </c>
      <c r="AV21" s="30">
        <v>867671</v>
      </c>
      <c r="AW21" s="30">
        <v>1142692</v>
      </c>
      <c r="AX21" s="30">
        <v>213891</v>
      </c>
      <c r="AY21" s="30">
        <v>463001</v>
      </c>
      <c r="AZ21" s="30">
        <v>761335</v>
      </c>
      <c r="BA21" s="30">
        <v>1063326</v>
      </c>
      <c r="BB21" s="28">
        <v>249907</v>
      </c>
      <c r="BC21" s="28">
        <v>550824</v>
      </c>
      <c r="BD21" s="28">
        <v>897407</v>
      </c>
      <c r="BE21" s="28">
        <v>1232602</v>
      </c>
      <c r="BF21" s="28">
        <v>357474</v>
      </c>
      <c r="BG21" s="28">
        <v>760623</v>
      </c>
      <c r="BH21" s="28">
        <v>1194829</v>
      </c>
      <c r="BI21" s="30">
        <v>1628691</v>
      </c>
    </row>
    <row r="23" spans="5:25" ht="12" thickBot="1">
      <c r="E23" s="4"/>
      <c r="I23" s="4"/>
      <c r="M23" s="4"/>
      <c r="U23" s="4"/>
      <c r="Y23" s="4" t="s">
        <v>0</v>
      </c>
    </row>
    <row r="24" spans="1:25" ht="12" thickBot="1">
      <c r="A24" s="33"/>
      <c r="B24" s="9" t="s">
        <v>23</v>
      </c>
      <c r="C24" s="9"/>
      <c r="D24" s="9"/>
      <c r="E24" s="10"/>
      <c r="F24" s="9" t="s">
        <v>24</v>
      </c>
      <c r="G24" s="9"/>
      <c r="H24" s="9"/>
      <c r="I24" s="10"/>
      <c r="J24" s="9" t="s">
        <v>25</v>
      </c>
      <c r="K24" s="9"/>
      <c r="L24" s="9"/>
      <c r="M24" s="10"/>
      <c r="N24" s="9" t="s">
        <v>26</v>
      </c>
      <c r="O24" s="9"/>
      <c r="P24" s="9"/>
      <c r="Q24" s="10"/>
      <c r="R24" s="9" t="s">
        <v>27</v>
      </c>
      <c r="S24" s="9"/>
      <c r="T24" s="9"/>
      <c r="U24" s="10"/>
      <c r="V24" s="9" t="s">
        <v>31</v>
      </c>
      <c r="W24" s="9"/>
      <c r="X24" s="9"/>
      <c r="Y24" s="10"/>
    </row>
    <row r="25" spans="1:25" ht="23.25" thickBot="1">
      <c r="A25" s="34"/>
      <c r="B25" s="12" t="s">
        <v>4</v>
      </c>
      <c r="C25" s="12" t="s">
        <v>5</v>
      </c>
      <c r="D25" s="13" t="s">
        <v>6</v>
      </c>
      <c r="E25" s="12" t="s">
        <v>7</v>
      </c>
      <c r="F25" s="12" t="s">
        <v>4</v>
      </c>
      <c r="G25" s="12" t="s">
        <v>5</v>
      </c>
      <c r="H25" s="13" t="s">
        <v>6</v>
      </c>
      <c r="I25" s="12" t="s">
        <v>7</v>
      </c>
      <c r="J25" s="12" t="s">
        <v>4</v>
      </c>
      <c r="K25" s="12" t="s">
        <v>5</v>
      </c>
      <c r="L25" s="13" t="s">
        <v>6</v>
      </c>
      <c r="M25" s="12" t="s">
        <v>7</v>
      </c>
      <c r="N25" s="12" t="s">
        <v>4</v>
      </c>
      <c r="O25" s="12" t="s">
        <v>5</v>
      </c>
      <c r="P25" s="13" t="s">
        <v>6</v>
      </c>
      <c r="Q25" s="12" t="s">
        <v>7</v>
      </c>
      <c r="R25" s="12" t="s">
        <v>4</v>
      </c>
      <c r="S25" s="12" t="s">
        <v>5</v>
      </c>
      <c r="T25" s="13" t="s">
        <v>6</v>
      </c>
      <c r="U25" s="12" t="s">
        <v>7</v>
      </c>
      <c r="V25" s="12" t="s">
        <v>4</v>
      </c>
      <c r="W25" s="12" t="s">
        <v>5</v>
      </c>
      <c r="X25" s="13" t="s">
        <v>6</v>
      </c>
      <c r="Y25" s="12" t="s">
        <v>7</v>
      </c>
    </row>
    <row r="26" spans="1:25" ht="11.25">
      <c r="A26" s="35" t="s">
        <v>8</v>
      </c>
      <c r="B26" s="20">
        <v>1547130</v>
      </c>
      <c r="C26" s="20">
        <v>3841344</v>
      </c>
      <c r="D26" s="20">
        <v>7540730</v>
      </c>
      <c r="E26" s="23">
        <f>SUM(E28:E46)</f>
        <v>9602762</v>
      </c>
      <c r="F26" s="20">
        <v>1700853</v>
      </c>
      <c r="G26" s="20">
        <v>4230738</v>
      </c>
      <c r="H26" s="20">
        <v>8426742</v>
      </c>
      <c r="I26" s="20">
        <v>10520133</v>
      </c>
      <c r="J26" s="20">
        <v>1568193</v>
      </c>
      <c r="K26" s="20">
        <v>2261590</v>
      </c>
      <c r="L26" s="20">
        <v>4145321</v>
      </c>
      <c r="M26" s="20">
        <v>5679651</v>
      </c>
      <c r="N26" s="20">
        <v>1592812</v>
      </c>
      <c r="O26" s="20">
        <v>3638242</v>
      </c>
      <c r="P26" s="36">
        <v>6814509</v>
      </c>
      <c r="Q26" s="36">
        <v>8981131</v>
      </c>
      <c r="R26" s="36">
        <v>1851633</v>
      </c>
      <c r="S26" s="37">
        <v>4598679</v>
      </c>
      <c r="T26" s="36">
        <v>8853468</v>
      </c>
      <c r="U26" s="36">
        <v>11507262</v>
      </c>
      <c r="V26" s="36">
        <v>2244655</v>
      </c>
      <c r="W26" s="36">
        <v>5223598</v>
      </c>
      <c r="X26" s="38">
        <v>9681523</v>
      </c>
      <c r="Y26" s="36">
        <v>12505283</v>
      </c>
    </row>
    <row r="27" spans="1:25" ht="11.25">
      <c r="A27" s="24" t="s">
        <v>47</v>
      </c>
      <c r="B27" s="20"/>
      <c r="C27" s="20"/>
      <c r="D27" s="20"/>
      <c r="E27" s="23"/>
      <c r="F27" s="20"/>
      <c r="G27" s="20"/>
      <c r="H27" s="20"/>
      <c r="I27" s="20"/>
      <c r="J27" s="20"/>
      <c r="K27" s="20"/>
      <c r="L27" s="20" t="s">
        <v>29</v>
      </c>
      <c r="M27" s="20" t="s">
        <v>29</v>
      </c>
      <c r="N27" s="20" t="s">
        <v>29</v>
      </c>
      <c r="O27" s="20" t="s">
        <v>29</v>
      </c>
      <c r="P27" s="36" t="s">
        <v>29</v>
      </c>
      <c r="Q27" s="36" t="s">
        <v>29</v>
      </c>
      <c r="R27" s="36" t="s">
        <v>29</v>
      </c>
      <c r="S27" s="39">
        <v>97384</v>
      </c>
      <c r="T27" s="39">
        <v>478295</v>
      </c>
      <c r="U27" s="40">
        <v>519477</v>
      </c>
      <c r="V27" s="40">
        <v>40738</v>
      </c>
      <c r="W27" s="39">
        <v>114445</v>
      </c>
      <c r="X27" s="39">
        <v>585854</v>
      </c>
      <c r="Y27" s="40">
        <v>641265</v>
      </c>
    </row>
    <row r="28" spans="1:25" ht="11.25">
      <c r="A28" s="24" t="s">
        <v>32</v>
      </c>
      <c r="B28" s="28">
        <v>86804</v>
      </c>
      <c r="C28" s="28">
        <v>254083</v>
      </c>
      <c r="D28" s="28">
        <v>526759</v>
      </c>
      <c r="E28" s="30">
        <v>648174</v>
      </c>
      <c r="F28" s="28">
        <v>98952</v>
      </c>
      <c r="G28" s="28">
        <v>273869</v>
      </c>
      <c r="H28" s="28">
        <v>581165</v>
      </c>
      <c r="I28" s="28">
        <v>736353</v>
      </c>
      <c r="J28" s="28">
        <v>91814</v>
      </c>
      <c r="K28" s="28">
        <v>148489</v>
      </c>
      <c r="L28" s="28">
        <v>317054</v>
      </c>
      <c r="M28" s="28">
        <v>457896</v>
      </c>
      <c r="N28" s="28">
        <v>114854</v>
      </c>
      <c r="O28" s="28">
        <v>291546</v>
      </c>
      <c r="P28" s="39">
        <v>524033</v>
      </c>
      <c r="Q28" s="39">
        <v>681404</v>
      </c>
      <c r="R28" s="39">
        <v>138330</v>
      </c>
      <c r="S28" s="39">
        <v>359635</v>
      </c>
      <c r="T28" s="39">
        <v>722438</v>
      </c>
      <c r="U28" s="39">
        <v>952673</v>
      </c>
      <c r="V28" s="39">
        <v>180739</v>
      </c>
      <c r="W28" s="39">
        <v>448668</v>
      </c>
      <c r="X28" s="39">
        <v>848290</v>
      </c>
      <c r="Y28" s="39">
        <v>1051515</v>
      </c>
    </row>
    <row r="29" spans="1:25" ht="11.25">
      <c r="A29" s="24" t="s">
        <v>33</v>
      </c>
      <c r="B29" s="28">
        <v>38358</v>
      </c>
      <c r="C29" s="28">
        <v>118370</v>
      </c>
      <c r="D29" s="28">
        <v>235129</v>
      </c>
      <c r="E29" s="30">
        <v>296761</v>
      </c>
      <c r="F29" s="28">
        <v>50456</v>
      </c>
      <c r="G29" s="28">
        <v>138956</v>
      </c>
      <c r="H29" s="28">
        <v>257893</v>
      </c>
      <c r="I29" s="28">
        <v>311676</v>
      </c>
      <c r="J29" s="28">
        <v>38568</v>
      </c>
      <c r="K29" s="28">
        <v>51681</v>
      </c>
      <c r="L29" s="28">
        <v>78961</v>
      </c>
      <c r="M29" s="28">
        <v>125953</v>
      </c>
      <c r="N29" s="28">
        <v>40936</v>
      </c>
      <c r="O29" s="28">
        <v>104260</v>
      </c>
      <c r="P29" s="39">
        <v>186110</v>
      </c>
      <c r="Q29" s="39">
        <v>244919</v>
      </c>
      <c r="R29" s="39">
        <v>50863</v>
      </c>
      <c r="S29" s="39">
        <v>131209</v>
      </c>
      <c r="T29" s="39">
        <v>284570</v>
      </c>
      <c r="U29" s="39">
        <v>353670</v>
      </c>
      <c r="V29" s="39">
        <v>53681</v>
      </c>
      <c r="W29" s="39">
        <v>150466</v>
      </c>
      <c r="X29" s="39">
        <v>276763</v>
      </c>
      <c r="Y29" s="39">
        <v>337350</v>
      </c>
    </row>
    <row r="30" spans="1:25" ht="11.25">
      <c r="A30" s="24" t="s">
        <v>34</v>
      </c>
      <c r="B30" s="28">
        <v>118358</v>
      </c>
      <c r="C30" s="28">
        <v>295655</v>
      </c>
      <c r="D30" s="28">
        <v>1003555</v>
      </c>
      <c r="E30" s="30">
        <v>1159881</v>
      </c>
      <c r="F30" s="28">
        <v>118305</v>
      </c>
      <c r="G30" s="28">
        <v>303610</v>
      </c>
      <c r="H30" s="28">
        <v>1041635</v>
      </c>
      <c r="I30" s="28">
        <v>1177480</v>
      </c>
      <c r="J30" s="28">
        <v>119014</v>
      </c>
      <c r="K30" s="28">
        <v>168868</v>
      </c>
      <c r="L30" s="28">
        <v>566506</v>
      </c>
      <c r="M30" s="28">
        <v>671675</v>
      </c>
      <c r="N30" s="28">
        <v>110965</v>
      </c>
      <c r="O30" s="28">
        <v>249470</v>
      </c>
      <c r="P30" s="39">
        <v>754692</v>
      </c>
      <c r="Q30" s="39">
        <v>888633</v>
      </c>
      <c r="R30" s="39">
        <v>135466</v>
      </c>
      <c r="S30" s="39">
        <v>243919</v>
      </c>
      <c r="T30" s="39">
        <v>476630</v>
      </c>
      <c r="U30" s="39">
        <v>605009</v>
      </c>
      <c r="V30" s="39">
        <v>123120</v>
      </c>
      <c r="W30" s="39">
        <v>290387</v>
      </c>
      <c r="X30" s="39">
        <v>510230</v>
      </c>
      <c r="Y30" s="39">
        <v>762777</v>
      </c>
    </row>
    <row r="31" spans="1:25" ht="11.25">
      <c r="A31" s="24" t="s">
        <v>35</v>
      </c>
      <c r="B31" s="28">
        <v>112013</v>
      </c>
      <c r="C31" s="28">
        <v>227366</v>
      </c>
      <c r="D31" s="28">
        <v>316103</v>
      </c>
      <c r="E31" s="30">
        <v>414124</v>
      </c>
      <c r="F31" s="28">
        <v>94732</v>
      </c>
      <c r="G31" s="28">
        <v>207025</v>
      </c>
      <c r="H31" s="28">
        <v>315968</v>
      </c>
      <c r="I31" s="28">
        <v>421477</v>
      </c>
      <c r="J31" s="28">
        <v>81409</v>
      </c>
      <c r="K31" s="28">
        <v>92926</v>
      </c>
      <c r="L31" s="28">
        <v>125626</v>
      </c>
      <c r="M31" s="28">
        <v>163489</v>
      </c>
      <c r="N31" s="28">
        <v>32153</v>
      </c>
      <c r="O31" s="28">
        <v>56671</v>
      </c>
      <c r="P31" s="39">
        <v>78201</v>
      </c>
      <c r="Q31" s="39">
        <v>111312</v>
      </c>
      <c r="R31" s="39">
        <v>41072</v>
      </c>
      <c r="S31" s="39">
        <v>97869</v>
      </c>
      <c r="T31" s="39">
        <v>173304</v>
      </c>
      <c r="U31" s="39">
        <v>246727</v>
      </c>
      <c r="V31" s="39">
        <v>67683</v>
      </c>
      <c r="W31" s="39">
        <v>124811</v>
      </c>
      <c r="X31" s="39">
        <v>183829</v>
      </c>
      <c r="Y31" s="39">
        <v>245121</v>
      </c>
    </row>
    <row r="32" spans="1:25" ht="11.25">
      <c r="A32" s="24" t="s">
        <v>36</v>
      </c>
      <c r="B32" s="28">
        <v>74312</v>
      </c>
      <c r="C32" s="28">
        <v>151942</v>
      </c>
      <c r="D32" s="28">
        <v>233520</v>
      </c>
      <c r="E32" s="30">
        <v>314791</v>
      </c>
      <c r="F32" s="28">
        <v>76692</v>
      </c>
      <c r="G32" s="28">
        <v>168798</v>
      </c>
      <c r="H32" s="28">
        <v>269485</v>
      </c>
      <c r="I32" s="28">
        <v>350084</v>
      </c>
      <c r="J32" s="28">
        <v>78145</v>
      </c>
      <c r="K32" s="28">
        <v>131158</v>
      </c>
      <c r="L32" s="28">
        <v>185454</v>
      </c>
      <c r="M32" s="28">
        <v>252443</v>
      </c>
      <c r="N32" s="28">
        <v>83780</v>
      </c>
      <c r="O32" s="28">
        <v>192513</v>
      </c>
      <c r="P32" s="39">
        <v>315037</v>
      </c>
      <c r="Q32" s="39">
        <v>426168</v>
      </c>
      <c r="R32" s="39">
        <v>69161</v>
      </c>
      <c r="S32" s="39">
        <v>134743</v>
      </c>
      <c r="T32" s="39">
        <v>271022</v>
      </c>
      <c r="U32" s="39">
        <v>371471</v>
      </c>
      <c r="V32" s="39">
        <v>90776</v>
      </c>
      <c r="W32" s="39">
        <v>195192</v>
      </c>
      <c r="X32" s="39">
        <v>364536</v>
      </c>
      <c r="Y32" s="39">
        <v>530083</v>
      </c>
    </row>
    <row r="33" spans="1:25" ht="11.25">
      <c r="A33" s="24" t="s">
        <v>37</v>
      </c>
      <c r="B33" s="28">
        <v>52033</v>
      </c>
      <c r="C33" s="28">
        <v>110719</v>
      </c>
      <c r="D33" s="28">
        <v>169639</v>
      </c>
      <c r="E33" s="30">
        <v>232133</v>
      </c>
      <c r="F33" s="28">
        <v>47547</v>
      </c>
      <c r="G33" s="28">
        <v>122577</v>
      </c>
      <c r="H33" s="28">
        <v>224132</v>
      </c>
      <c r="I33" s="28">
        <v>277466</v>
      </c>
      <c r="J33" s="28">
        <v>39857</v>
      </c>
      <c r="K33" s="28">
        <v>57578</v>
      </c>
      <c r="L33" s="28">
        <v>105924</v>
      </c>
      <c r="M33" s="28">
        <v>170648</v>
      </c>
      <c r="N33" s="28">
        <v>59564</v>
      </c>
      <c r="O33" s="28">
        <v>127316</v>
      </c>
      <c r="P33" s="39">
        <v>216988</v>
      </c>
      <c r="Q33" s="39">
        <v>270862</v>
      </c>
      <c r="R33" s="39">
        <v>42464</v>
      </c>
      <c r="S33" s="39">
        <v>109056</v>
      </c>
      <c r="T33" s="39">
        <v>201957</v>
      </c>
      <c r="U33" s="39">
        <v>264686</v>
      </c>
      <c r="V33" s="39">
        <v>58576</v>
      </c>
      <c r="W33" s="39">
        <v>140490</v>
      </c>
      <c r="X33" s="39">
        <v>246817</v>
      </c>
      <c r="Y33" s="39">
        <v>315643</v>
      </c>
    </row>
    <row r="34" spans="1:25" ht="11.25">
      <c r="A34" s="24" t="s">
        <v>48</v>
      </c>
      <c r="B34" s="28"/>
      <c r="C34" s="28"/>
      <c r="D34" s="28"/>
      <c r="E34" s="30"/>
      <c r="F34" s="28"/>
      <c r="G34" s="28"/>
      <c r="H34" s="28"/>
      <c r="I34" s="28"/>
      <c r="J34" s="28"/>
      <c r="K34" s="28"/>
      <c r="L34" s="28" t="s">
        <v>29</v>
      </c>
      <c r="M34" s="28" t="s">
        <v>29</v>
      </c>
      <c r="N34" s="28" t="s">
        <v>29</v>
      </c>
      <c r="O34" s="28" t="s">
        <v>29</v>
      </c>
      <c r="P34" s="39" t="s">
        <v>29</v>
      </c>
      <c r="Q34" s="39" t="s">
        <v>29</v>
      </c>
      <c r="R34" s="39" t="s">
        <v>29</v>
      </c>
      <c r="S34" s="39">
        <v>108070</v>
      </c>
      <c r="T34" s="39">
        <v>404017</v>
      </c>
      <c r="U34" s="39">
        <v>458316</v>
      </c>
      <c r="V34" s="39">
        <v>46460</v>
      </c>
      <c r="W34" s="39">
        <v>129180</v>
      </c>
      <c r="X34" s="39">
        <v>388514</v>
      </c>
      <c r="Y34" s="39">
        <v>457894</v>
      </c>
    </row>
    <row r="35" spans="1:25" ht="11.25">
      <c r="A35" s="24" t="s">
        <v>38</v>
      </c>
      <c r="B35" s="28">
        <v>92101</v>
      </c>
      <c r="C35" s="28">
        <v>232465</v>
      </c>
      <c r="D35" s="28">
        <v>430430</v>
      </c>
      <c r="E35" s="30">
        <v>559170</v>
      </c>
      <c r="F35" s="28">
        <v>107971</v>
      </c>
      <c r="G35" s="28">
        <v>267277</v>
      </c>
      <c r="H35" s="28">
        <v>492504</v>
      </c>
      <c r="I35" s="28">
        <v>634530</v>
      </c>
      <c r="J35" s="28">
        <v>98188</v>
      </c>
      <c r="K35" s="28">
        <v>134972</v>
      </c>
      <c r="L35" s="28">
        <v>251605</v>
      </c>
      <c r="M35" s="28">
        <v>362619</v>
      </c>
      <c r="N35" s="28">
        <v>93553</v>
      </c>
      <c r="O35" s="28">
        <v>203701</v>
      </c>
      <c r="P35" s="39">
        <v>353456</v>
      </c>
      <c r="Q35" s="39">
        <v>463898</v>
      </c>
      <c r="R35" s="39">
        <v>77811</v>
      </c>
      <c r="S35" s="39">
        <v>189895</v>
      </c>
      <c r="T35" s="39">
        <v>379310</v>
      </c>
      <c r="U35" s="39">
        <v>499459</v>
      </c>
      <c r="V35" s="39">
        <v>95320</v>
      </c>
      <c r="W35" s="39">
        <v>248562</v>
      </c>
      <c r="X35" s="39">
        <v>472543</v>
      </c>
      <c r="Y35" s="39">
        <v>579905</v>
      </c>
    </row>
    <row r="36" spans="1:25" ht="11.25">
      <c r="A36" s="24" t="s">
        <v>39</v>
      </c>
      <c r="B36" s="28">
        <v>58746</v>
      </c>
      <c r="C36" s="28">
        <v>166777</v>
      </c>
      <c r="D36" s="28">
        <v>305200</v>
      </c>
      <c r="E36" s="30">
        <v>390409</v>
      </c>
      <c r="F36" s="28">
        <v>66856</v>
      </c>
      <c r="G36" s="28">
        <v>176766</v>
      </c>
      <c r="H36" s="28">
        <v>334477</v>
      </c>
      <c r="I36" s="28">
        <v>417393</v>
      </c>
      <c r="J36" s="28">
        <v>59003</v>
      </c>
      <c r="K36" s="28">
        <v>87640</v>
      </c>
      <c r="L36" s="28">
        <v>149647</v>
      </c>
      <c r="M36" s="28">
        <v>208404</v>
      </c>
      <c r="N36" s="28">
        <v>60662</v>
      </c>
      <c r="O36" s="28">
        <v>140567</v>
      </c>
      <c r="P36" s="39">
        <v>238181</v>
      </c>
      <c r="Q36" s="39">
        <v>318172</v>
      </c>
      <c r="R36" s="39">
        <v>60264</v>
      </c>
      <c r="S36" s="39">
        <v>154479</v>
      </c>
      <c r="T36" s="39">
        <v>281010</v>
      </c>
      <c r="U36" s="39">
        <v>363058</v>
      </c>
      <c r="V36" s="39">
        <v>68584</v>
      </c>
      <c r="W36" s="39">
        <v>168997</v>
      </c>
      <c r="X36" s="39">
        <v>293027</v>
      </c>
      <c r="Y36" s="39">
        <v>368297</v>
      </c>
    </row>
    <row r="37" spans="1:25" ht="11.25">
      <c r="A37" s="24" t="s">
        <v>40</v>
      </c>
      <c r="B37" s="28">
        <v>24592</v>
      </c>
      <c r="C37" s="28">
        <v>55344</v>
      </c>
      <c r="D37" s="28">
        <v>86283</v>
      </c>
      <c r="E37" s="30">
        <v>119987</v>
      </c>
      <c r="F37" s="28">
        <v>28730</v>
      </c>
      <c r="G37" s="28">
        <v>71471</v>
      </c>
      <c r="H37" s="28">
        <v>111809</v>
      </c>
      <c r="I37" s="28">
        <v>147345</v>
      </c>
      <c r="J37" s="28">
        <v>25115</v>
      </c>
      <c r="K37" s="28">
        <v>37864</v>
      </c>
      <c r="L37" s="28">
        <v>59270</v>
      </c>
      <c r="M37" s="28">
        <v>87939</v>
      </c>
      <c r="N37" s="28">
        <v>24954</v>
      </c>
      <c r="O37" s="28">
        <v>54988</v>
      </c>
      <c r="P37" s="39">
        <v>90962</v>
      </c>
      <c r="Q37" s="39">
        <v>122514</v>
      </c>
      <c r="R37" s="39">
        <v>26859</v>
      </c>
      <c r="S37" s="39">
        <v>75135</v>
      </c>
      <c r="T37" s="39">
        <v>119776</v>
      </c>
      <c r="U37" s="39">
        <v>170912</v>
      </c>
      <c r="V37" s="39">
        <v>37463</v>
      </c>
      <c r="W37" s="39">
        <v>93826</v>
      </c>
      <c r="X37" s="39">
        <v>145350</v>
      </c>
      <c r="Y37" s="39">
        <v>192205</v>
      </c>
    </row>
    <row r="38" spans="1:25" ht="11.25">
      <c r="A38" s="24" t="s">
        <v>41</v>
      </c>
      <c r="B38" s="28">
        <v>49209</v>
      </c>
      <c r="C38" s="28">
        <v>130783</v>
      </c>
      <c r="D38" s="28">
        <v>274789</v>
      </c>
      <c r="E38" s="30">
        <v>342030</v>
      </c>
      <c r="F38" s="28">
        <v>54481</v>
      </c>
      <c r="G38" s="28">
        <v>140002</v>
      </c>
      <c r="H38" s="28">
        <v>268795</v>
      </c>
      <c r="I38" s="28">
        <v>333880</v>
      </c>
      <c r="J38" s="28">
        <v>44403</v>
      </c>
      <c r="K38" s="28">
        <v>67651</v>
      </c>
      <c r="L38" s="28">
        <v>178875</v>
      </c>
      <c r="M38" s="28">
        <v>251626</v>
      </c>
      <c r="N38" s="28">
        <v>64433</v>
      </c>
      <c r="O38" s="28">
        <v>179339</v>
      </c>
      <c r="P38" s="39">
        <v>330615</v>
      </c>
      <c r="Q38" s="39">
        <v>417221</v>
      </c>
      <c r="R38" s="39">
        <v>70099</v>
      </c>
      <c r="S38" s="39">
        <v>192709</v>
      </c>
      <c r="T38" s="39">
        <v>327418</v>
      </c>
      <c r="U38" s="39">
        <v>420161</v>
      </c>
      <c r="V38" s="39">
        <v>78951</v>
      </c>
      <c r="W38" s="39">
        <v>215558</v>
      </c>
      <c r="X38" s="39">
        <v>402587</v>
      </c>
      <c r="Y38" s="39">
        <v>482140</v>
      </c>
    </row>
    <row r="39" spans="1:25" ht="11.25">
      <c r="A39" s="32" t="s">
        <v>42</v>
      </c>
      <c r="B39" s="28">
        <v>41285</v>
      </c>
      <c r="C39" s="28">
        <v>124629</v>
      </c>
      <c r="D39" s="28">
        <v>252855</v>
      </c>
      <c r="E39" s="30">
        <v>337748</v>
      </c>
      <c r="F39" s="28">
        <v>45882</v>
      </c>
      <c r="G39" s="28">
        <v>136354</v>
      </c>
      <c r="H39" s="28">
        <v>290437</v>
      </c>
      <c r="I39" s="28">
        <v>348735</v>
      </c>
      <c r="J39" s="28">
        <v>36212</v>
      </c>
      <c r="K39" s="28">
        <v>50086</v>
      </c>
      <c r="L39" s="28">
        <v>74585</v>
      </c>
      <c r="M39" s="28">
        <v>104766</v>
      </c>
      <c r="N39" s="28">
        <v>25319</v>
      </c>
      <c r="O39" s="28">
        <v>74876</v>
      </c>
      <c r="P39" s="39">
        <v>192627</v>
      </c>
      <c r="Q39" s="39">
        <v>247346</v>
      </c>
      <c r="R39" s="39">
        <v>37885</v>
      </c>
      <c r="S39" s="39">
        <v>129403</v>
      </c>
      <c r="T39" s="39">
        <v>323996</v>
      </c>
      <c r="U39" s="39">
        <v>393028</v>
      </c>
      <c r="V39" s="39">
        <v>57170</v>
      </c>
      <c r="W39" s="39">
        <v>156989</v>
      </c>
      <c r="X39" s="39">
        <v>328363</v>
      </c>
      <c r="Y39" s="39">
        <v>396778</v>
      </c>
    </row>
    <row r="40" spans="1:25" ht="11.25">
      <c r="A40" s="32" t="s">
        <v>43</v>
      </c>
      <c r="B40" s="28">
        <v>31121</v>
      </c>
      <c r="C40" s="28">
        <v>97578</v>
      </c>
      <c r="D40" s="28">
        <v>184272</v>
      </c>
      <c r="E40" s="30">
        <v>220437</v>
      </c>
      <c r="F40" s="28">
        <v>29832</v>
      </c>
      <c r="G40" s="28">
        <v>87521</v>
      </c>
      <c r="H40" s="28">
        <v>186574</v>
      </c>
      <c r="I40" s="28">
        <v>224182</v>
      </c>
      <c r="J40" s="28">
        <v>24575</v>
      </c>
      <c r="K40" s="28">
        <v>36070</v>
      </c>
      <c r="L40" s="28">
        <v>73668</v>
      </c>
      <c r="M40" s="28">
        <v>100380</v>
      </c>
      <c r="N40" s="28">
        <v>27837</v>
      </c>
      <c r="O40" s="28">
        <v>93289</v>
      </c>
      <c r="P40" s="39">
        <v>168112</v>
      </c>
      <c r="Q40" s="39">
        <v>212305</v>
      </c>
      <c r="R40" s="39">
        <v>35746</v>
      </c>
      <c r="S40" s="39">
        <v>90803</v>
      </c>
      <c r="T40" s="39">
        <v>174772</v>
      </c>
      <c r="U40" s="39">
        <v>219193</v>
      </c>
      <c r="V40" s="39">
        <v>31975</v>
      </c>
      <c r="W40" s="39">
        <v>82320</v>
      </c>
      <c r="X40" s="39">
        <v>177779</v>
      </c>
      <c r="Y40" s="39">
        <v>214426</v>
      </c>
    </row>
    <row r="41" spans="1:25" ht="11.25">
      <c r="A41" s="32" t="s">
        <v>44</v>
      </c>
      <c r="B41" s="28">
        <v>33730</v>
      </c>
      <c r="C41" s="28">
        <v>99114</v>
      </c>
      <c r="D41" s="28">
        <v>219047</v>
      </c>
      <c r="E41" s="30">
        <v>271585</v>
      </c>
      <c r="F41" s="28">
        <v>41147</v>
      </c>
      <c r="G41" s="28">
        <v>149261</v>
      </c>
      <c r="H41" s="28">
        <v>335350</v>
      </c>
      <c r="I41" s="28">
        <v>381893</v>
      </c>
      <c r="J41" s="28">
        <v>39543</v>
      </c>
      <c r="K41" s="28">
        <v>64932</v>
      </c>
      <c r="L41" s="28">
        <v>119091</v>
      </c>
      <c r="M41" s="28">
        <v>180996</v>
      </c>
      <c r="N41" s="28">
        <v>75885</v>
      </c>
      <c r="O41" s="28">
        <v>187571</v>
      </c>
      <c r="P41" s="39">
        <v>304143</v>
      </c>
      <c r="Q41" s="39">
        <v>396470</v>
      </c>
      <c r="R41" s="39">
        <v>92559</v>
      </c>
      <c r="S41" s="39">
        <v>218489</v>
      </c>
      <c r="T41" s="39">
        <v>376460</v>
      </c>
      <c r="U41" s="39">
        <v>461137</v>
      </c>
      <c r="V41" s="39">
        <v>75624</v>
      </c>
      <c r="W41" s="39">
        <v>181366</v>
      </c>
      <c r="X41" s="39">
        <v>330027</v>
      </c>
      <c r="Y41" s="39">
        <v>447744</v>
      </c>
    </row>
    <row r="42" spans="1:25" ht="11.25">
      <c r="A42" s="32" t="s">
        <v>28</v>
      </c>
      <c r="B42" s="28"/>
      <c r="C42" s="28"/>
      <c r="D42" s="28"/>
      <c r="E42" s="30"/>
      <c r="F42" s="28"/>
      <c r="G42" s="28"/>
      <c r="H42" s="28"/>
      <c r="I42" s="28"/>
      <c r="J42" s="28"/>
      <c r="K42" s="28"/>
      <c r="L42" s="28" t="s">
        <v>29</v>
      </c>
      <c r="M42" s="28" t="s">
        <v>29</v>
      </c>
      <c r="N42" s="28" t="s">
        <v>29</v>
      </c>
      <c r="O42" s="28" t="s">
        <v>29</v>
      </c>
      <c r="P42" s="39" t="s">
        <v>29</v>
      </c>
      <c r="Q42" s="39" t="s">
        <v>29</v>
      </c>
      <c r="R42" s="39" t="s">
        <v>29</v>
      </c>
      <c r="S42" s="39">
        <v>18834</v>
      </c>
      <c r="T42" s="39">
        <v>28329</v>
      </c>
      <c r="U42" s="39">
        <v>38074</v>
      </c>
      <c r="V42" s="39">
        <v>8926</v>
      </c>
      <c r="W42" s="39">
        <v>19772</v>
      </c>
      <c r="X42" s="39">
        <v>32415</v>
      </c>
      <c r="Y42" s="39">
        <v>44349</v>
      </c>
    </row>
    <row r="43" spans="1:25" ht="11.25">
      <c r="A43" s="32" t="s">
        <v>45</v>
      </c>
      <c r="B43" s="28">
        <v>120565</v>
      </c>
      <c r="C43" s="28">
        <v>385912</v>
      </c>
      <c r="D43" s="28">
        <v>1114090</v>
      </c>
      <c r="E43" s="30">
        <v>1280843</v>
      </c>
      <c r="F43" s="28">
        <v>138039</v>
      </c>
      <c r="G43" s="28">
        <v>400505</v>
      </c>
      <c r="H43" s="28">
        <v>1155603</v>
      </c>
      <c r="I43" s="28">
        <v>1301899</v>
      </c>
      <c r="J43" s="28">
        <v>124421</v>
      </c>
      <c r="K43" s="28">
        <v>214678</v>
      </c>
      <c r="L43" s="28">
        <v>510033</v>
      </c>
      <c r="M43" s="28">
        <v>617444</v>
      </c>
      <c r="N43" s="28">
        <v>107745</v>
      </c>
      <c r="O43" s="28">
        <v>282166</v>
      </c>
      <c r="P43" s="39">
        <v>772809</v>
      </c>
      <c r="Q43" s="39">
        <v>908029</v>
      </c>
      <c r="R43" s="39">
        <v>121379</v>
      </c>
      <c r="S43" s="39">
        <v>248830</v>
      </c>
      <c r="T43" s="39">
        <v>580098</v>
      </c>
      <c r="U43" s="39">
        <v>688949</v>
      </c>
      <c r="V43" s="39">
        <v>98200</v>
      </c>
      <c r="W43" s="39">
        <v>269092</v>
      </c>
      <c r="X43" s="39">
        <v>625822</v>
      </c>
      <c r="Y43" s="39">
        <v>748192</v>
      </c>
    </row>
    <row r="44" spans="1:25" ht="11.25">
      <c r="A44" s="32" t="s">
        <v>30</v>
      </c>
      <c r="B44" s="28">
        <v>206015</v>
      </c>
      <c r="C44" s="28">
        <v>468970</v>
      </c>
      <c r="D44" s="28">
        <v>741103</v>
      </c>
      <c r="E44" s="30">
        <v>1022737</v>
      </c>
      <c r="F44" s="28">
        <v>242708</v>
      </c>
      <c r="G44" s="28">
        <v>548646</v>
      </c>
      <c r="H44" s="28">
        <v>853823</v>
      </c>
      <c r="I44" s="28">
        <v>1110357</v>
      </c>
      <c r="J44" s="28">
        <v>167205</v>
      </c>
      <c r="K44" s="28">
        <v>227550</v>
      </c>
      <c r="L44" s="28">
        <v>337941</v>
      </c>
      <c r="M44" s="28">
        <v>497398</v>
      </c>
      <c r="N44" s="28">
        <v>188669</v>
      </c>
      <c r="O44" s="28">
        <v>394597</v>
      </c>
      <c r="P44" s="39">
        <v>621133</v>
      </c>
      <c r="Q44" s="39">
        <v>889258</v>
      </c>
      <c r="R44" s="39">
        <v>227031</v>
      </c>
      <c r="S44" s="39">
        <v>549229</v>
      </c>
      <c r="T44" s="39">
        <v>968439</v>
      </c>
      <c r="U44" s="39">
        <v>1383142</v>
      </c>
      <c r="V44" s="39">
        <v>358727</v>
      </c>
      <c r="W44" s="39">
        <v>789043</v>
      </c>
      <c r="X44" s="39">
        <v>1236683</v>
      </c>
      <c r="Y44" s="39">
        <v>1633727</v>
      </c>
    </row>
    <row r="45" spans="1:25" ht="11.25">
      <c r="A45" s="32" t="s">
        <v>46</v>
      </c>
      <c r="B45" s="28">
        <v>349432</v>
      </c>
      <c r="C45" s="28">
        <v>791299</v>
      </c>
      <c r="D45" s="28">
        <v>1249247</v>
      </c>
      <c r="E45" s="30">
        <v>1719971</v>
      </c>
      <c r="F45" s="28">
        <v>379906</v>
      </c>
      <c r="G45" s="28">
        <v>859013</v>
      </c>
      <c r="H45" s="28">
        <v>1421073</v>
      </c>
      <c r="I45" s="28">
        <v>1953639</v>
      </c>
      <c r="J45" s="28">
        <v>418183</v>
      </c>
      <c r="K45" s="28">
        <v>563424</v>
      </c>
      <c r="L45" s="28">
        <v>788322</v>
      </c>
      <c r="M45" s="28">
        <v>1089022</v>
      </c>
      <c r="N45" s="28">
        <v>381747</v>
      </c>
      <c r="O45" s="28">
        <v>785876</v>
      </c>
      <c r="P45" s="39">
        <v>1331757</v>
      </c>
      <c r="Q45" s="39">
        <v>1946578</v>
      </c>
      <c r="R45" s="39">
        <v>500327</v>
      </c>
      <c r="S45" s="39">
        <v>1184785</v>
      </c>
      <c r="T45" s="39">
        <v>1885400</v>
      </c>
      <c r="U45" s="39">
        <v>2555347</v>
      </c>
      <c r="V45" s="39">
        <v>548778</v>
      </c>
      <c r="W45" s="39">
        <v>1145198</v>
      </c>
      <c r="X45" s="39">
        <v>1833647</v>
      </c>
      <c r="Y45" s="39">
        <v>2522540</v>
      </c>
    </row>
    <row r="46" spans="1:25" ht="11.25">
      <c r="A46" s="32" t="s">
        <v>49</v>
      </c>
      <c r="B46" s="28">
        <v>58456</v>
      </c>
      <c r="C46" s="28">
        <v>130338</v>
      </c>
      <c r="D46" s="28">
        <v>198709</v>
      </c>
      <c r="E46" s="30">
        <v>271981</v>
      </c>
      <c r="F46" s="28">
        <v>78617</v>
      </c>
      <c r="G46" s="28">
        <v>179087</v>
      </c>
      <c r="H46" s="28">
        <v>286019</v>
      </c>
      <c r="I46" s="28">
        <v>391744</v>
      </c>
      <c r="J46" s="28">
        <v>82538</v>
      </c>
      <c r="K46" s="28">
        <v>126023</v>
      </c>
      <c r="L46" s="28">
        <v>222759</v>
      </c>
      <c r="M46" s="28">
        <v>336953</v>
      </c>
      <c r="N46" s="28">
        <v>99756</v>
      </c>
      <c r="O46" s="28">
        <v>219496</v>
      </c>
      <c r="P46" s="39">
        <v>335653</v>
      </c>
      <c r="Q46" s="39">
        <v>436042</v>
      </c>
      <c r="R46" s="39">
        <v>124317</v>
      </c>
      <c r="S46" s="39">
        <v>264203</v>
      </c>
      <c r="T46" s="39">
        <v>396227</v>
      </c>
      <c r="U46" s="39">
        <v>542773</v>
      </c>
      <c r="V46" s="39">
        <v>123164</v>
      </c>
      <c r="W46" s="39">
        <v>259236</v>
      </c>
      <c r="X46" s="39">
        <v>398447</v>
      </c>
      <c r="Y46" s="39">
        <v>533332</v>
      </c>
    </row>
    <row r="48" spans="1:8" ht="11.25">
      <c r="A48" s="41" t="s">
        <v>9</v>
      </c>
      <c r="B48" s="41"/>
      <c r="C48" s="41"/>
      <c r="D48" s="41"/>
      <c r="E48" s="41"/>
      <c r="F48" s="41"/>
      <c r="G48" s="41"/>
      <c r="H48" s="41"/>
    </row>
  </sheetData>
  <sheetProtection/>
  <mergeCells count="24">
    <mergeCell ref="AL3:AO3"/>
    <mergeCell ref="N3:Q3"/>
    <mergeCell ref="AP3:AS3"/>
    <mergeCell ref="N24:Q24"/>
    <mergeCell ref="AT3:AW3"/>
    <mergeCell ref="A48:H48"/>
    <mergeCell ref="J24:M24"/>
    <mergeCell ref="V24:Y24"/>
    <mergeCell ref="A1:I1"/>
    <mergeCell ref="A3:A4"/>
    <mergeCell ref="B3:E3"/>
    <mergeCell ref="F3:I3"/>
    <mergeCell ref="AD3:AG3"/>
    <mergeCell ref="F24:I24"/>
    <mergeCell ref="AX3:BA3"/>
    <mergeCell ref="J3:M3"/>
    <mergeCell ref="AH3:AK3"/>
    <mergeCell ref="BF3:BI3"/>
    <mergeCell ref="B24:E24"/>
    <mergeCell ref="BB3:BE3"/>
    <mergeCell ref="R3:U3"/>
    <mergeCell ref="Z3:AC3"/>
    <mergeCell ref="V3:Y3"/>
    <mergeCell ref="R24:U24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Журсынбекова Гульден Журсынбековна</cp:lastModifiedBy>
  <cp:lastPrinted>2008-11-06T10:52:34Z</cp:lastPrinted>
  <dcterms:created xsi:type="dcterms:W3CDTF">2007-11-29T08:39:14Z</dcterms:created>
  <dcterms:modified xsi:type="dcterms:W3CDTF">2024-04-01T06:19:13Z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