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9475" yWindow="60" windowWidth="28695" windowHeight="11610" tabRatio="818"/>
  </bookViews>
  <sheets>
    <sheet name="Система" sheetId="4" r:id="rId1"/>
  </sheets>
  <externalReferences>
    <externalReference r:id="rId2"/>
  </externalReferences>
  <definedNames>
    <definedName name="_xlnm._FilterDatabase" localSheetId="0" hidden="1">Система!$A$8:$WXG$375</definedName>
  </definedNames>
  <calcPr calcId="124519"/>
</workbook>
</file>

<file path=xl/calcChain.xml><?xml version="1.0" encoding="utf-8"?>
<calcChain xmlns="http://schemas.openxmlformats.org/spreadsheetml/2006/main">
  <c r="AM374" i="4"/>
  <c r="AL374"/>
  <c r="AN374" l="1"/>
</calcChain>
</file>

<file path=xl/sharedStrings.xml><?xml version="1.0" encoding="utf-8"?>
<sst xmlns="http://schemas.openxmlformats.org/spreadsheetml/2006/main" count="381" uniqueCount="65">
  <si>
    <t>2016</t>
  </si>
  <si>
    <t>2019</t>
  </si>
  <si>
    <t>2020</t>
  </si>
  <si>
    <t>2017</t>
  </si>
  <si>
    <t>2010</t>
  </si>
  <si>
    <t>2011</t>
  </si>
  <si>
    <t>2012</t>
  </si>
  <si>
    <t>2013</t>
  </si>
  <si>
    <t>2014</t>
  </si>
  <si>
    <t>2015</t>
  </si>
  <si>
    <t>S1</t>
  </si>
  <si>
    <t>S11</t>
  </si>
  <si>
    <t>S12</t>
  </si>
  <si>
    <t>S13</t>
  </si>
  <si>
    <t>S14</t>
  </si>
  <si>
    <t>S15</t>
  </si>
  <si>
    <t>2021</t>
  </si>
  <si>
    <t>Тел:  +7 7172 74 93 02</t>
  </si>
  <si>
    <t>E-mail: z.shigambaeva@aspire.gov.kz
a.ermagambetova@aspire.gov.kz</t>
  </si>
  <si>
    <t>Жунусова З., А.Ермагамбетова</t>
  </si>
  <si>
    <t>2022</t>
  </si>
  <si>
    <t>Ауыл, орман және балық шаруашылығы</t>
  </si>
  <si>
    <t>Өнеркәсіп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</si>
  <si>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</si>
  <si>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</si>
  <si>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</si>
  <si>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</si>
  <si>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</si>
  <si>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</si>
  <si>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</si>
  <si>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</si>
  <si>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</si>
  <si>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</si>
  <si>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</si>
  <si>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Кәсіби, 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</si>
  <si>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</si>
  <si>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қамсыздандыру</t>
  </si>
  <si>
    <t>Білім беру</t>
  </si>
  <si>
    <t>Денсаулық сақтау және халыққа әлеуметтік қызмет көрсету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</si>
  <si>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</si>
  <si>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</si>
  <si>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 xml:space="preserve"> Салалар бойынша қорытынды</t>
  </si>
  <si>
    <t>Қаржы делдалдығының жанама өлшенетін қызметтері</t>
  </si>
  <si>
    <t xml:space="preserve"> Жалпы қосылған құн</t>
  </si>
  <si>
    <t>Азық-түлікке салынатын таза салықтар</t>
  </si>
  <si>
    <t xml:space="preserve">    Өнімдерге салынатын жәрдемақылар</t>
  </si>
  <si>
    <t>Жалпы ішкі өнім</t>
  </si>
  <si>
    <t>Жаупты орындаушылар:</t>
  </si>
  <si>
    <t xml:space="preserve"> Экономикалық қызмет түрлері бойынша табыстың өндірілуі және құрылуы</t>
  </si>
  <si>
    <t>ағымдағы бағаларда, млн. теңге</t>
  </si>
  <si>
    <t>Қаржылық емес корпорациялар секторы</t>
  </si>
  <si>
    <t>Негізгі бағалардағы шығарылым</t>
  </si>
  <si>
    <t>Аралық тұтыну</t>
  </si>
  <si>
    <t>Жалпы қосылған құн</t>
  </si>
  <si>
    <t>соның ішінде</t>
  </si>
  <si>
    <t>еңбекке ақы төлеу</t>
  </si>
  <si>
    <t>өндіріске арналған басқа да субсидия-ларды шегергендегі өндіріске салынатын басқа да салықтар</t>
  </si>
  <si>
    <t>негізгі капиталды тұтыну</t>
  </si>
  <si>
    <t>таза пайда және аралас таза табыс</t>
  </si>
  <si>
    <t>Қаржылық корпорациялар секторы</t>
  </si>
  <si>
    <t>Мемлекеттік басқару секторы</t>
  </si>
  <si>
    <t>Үй шаруашылықтары секторы</t>
  </si>
  <si>
    <t>ҮШҚКЕҰ секторы</t>
  </si>
  <si>
    <t xml:space="preserve">Жалпы экономика </t>
  </si>
  <si>
    <t>Өнер, ойын-сауық және демалыс</t>
  </si>
</sst>
</file>

<file path=xl/styles.xml><?xml version="1.0" encoding="utf-8"?>
<styleSheet xmlns="http://schemas.openxmlformats.org/spreadsheetml/2006/main">
  <numFmts count="14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mmmm\ d\,\ yyyy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-* #,##0\ _р_._-;\-* #,##0\ _р_._-;_-* &quot;-&quot;\ _р_._-;_-@_-"/>
    <numFmt numFmtId="177" formatCode="_(* #,##0.00_);_(* \(#,##0.00\);_(* &quot;-&quot;??_);_(@_)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8"/>
      <name val="Arial Cyr"/>
    </font>
    <font>
      <sz val="11"/>
      <color indexed="17"/>
      <name val="Calibri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70" fontId="2" fillId="0" borderId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2" fontId="2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wrapText="1"/>
    </xf>
    <xf numFmtId="0" fontId="8" fillId="0" borderId="0"/>
    <xf numFmtId="0" fontId="2" fillId="0" borderId="0" applyNumberForma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0" fontId="2" fillId="0" borderId="0" applyFill="0" applyBorder="0" applyAlignment="0" applyProtection="0"/>
    <xf numFmtId="0" fontId="10" fillId="0" borderId="0">
      <alignment horizontal="center" vertical="center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center" vertical="center"/>
    </xf>
    <xf numFmtId="0" fontId="11" fillId="0" borderId="0">
      <alignment horizontal="center" vertical="center"/>
    </xf>
    <xf numFmtId="0" fontId="12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4" fontId="13" fillId="22" borderId="2" applyNumberFormat="0" applyProtection="0">
      <alignment vertical="center"/>
    </xf>
    <xf numFmtId="4" fontId="14" fillId="23" borderId="2" applyNumberFormat="0" applyProtection="0">
      <alignment vertical="center"/>
    </xf>
    <xf numFmtId="4" fontId="13" fillId="23" borderId="2" applyNumberFormat="0" applyProtection="0">
      <alignment horizontal="left" vertical="center" indent="1"/>
    </xf>
    <xf numFmtId="0" fontId="13" fillId="23" borderId="2" applyNumberFormat="0" applyProtection="0">
      <alignment horizontal="left" vertical="top" indent="1"/>
    </xf>
    <xf numFmtId="4" fontId="13" fillId="24" borderId="0" applyNumberFormat="0" applyProtection="0">
      <alignment horizontal="left" vertical="center" indent="1"/>
    </xf>
    <xf numFmtId="4" fontId="15" fillId="4" borderId="2" applyNumberFormat="0" applyProtection="0">
      <alignment horizontal="right" vertical="center"/>
    </xf>
    <xf numFmtId="4" fontId="15" fillId="5" borderId="2" applyNumberFormat="0" applyProtection="0">
      <alignment horizontal="right" vertical="center"/>
    </xf>
    <xf numFmtId="4" fontId="15" fillId="25" borderId="2" applyNumberFormat="0" applyProtection="0">
      <alignment horizontal="right" vertical="center"/>
    </xf>
    <xf numFmtId="4" fontId="15" fillId="17" borderId="2" applyNumberFormat="0" applyProtection="0">
      <alignment horizontal="right" vertical="center"/>
    </xf>
    <xf numFmtId="4" fontId="15" fillId="21" borderId="2" applyNumberFormat="0" applyProtection="0">
      <alignment horizontal="right" vertical="center"/>
    </xf>
    <xf numFmtId="4" fontId="15" fillId="26" borderId="2" applyNumberFormat="0" applyProtection="0">
      <alignment horizontal="right" vertical="center"/>
    </xf>
    <xf numFmtId="4" fontId="15" fillId="15" borderId="2" applyNumberFormat="0" applyProtection="0">
      <alignment horizontal="right" vertical="center"/>
    </xf>
    <xf numFmtId="4" fontId="15" fillId="27" borderId="2" applyNumberFormat="0" applyProtection="0">
      <alignment horizontal="right" vertical="center"/>
    </xf>
    <xf numFmtId="4" fontId="15" fillId="14" borderId="2" applyNumberFormat="0" applyProtection="0">
      <alignment horizontal="right" vertical="center"/>
    </xf>
    <xf numFmtId="4" fontId="13" fillId="28" borderId="3" applyNumberFormat="0" applyProtection="0">
      <alignment horizontal="left" vertical="center" indent="1"/>
    </xf>
    <xf numFmtId="4" fontId="15" fillId="29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5" fillId="3" borderId="2" applyNumberFormat="0" applyProtection="0">
      <alignment horizontal="right" vertical="center"/>
    </xf>
    <xf numFmtId="4" fontId="17" fillId="29" borderId="0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top" indent="1"/>
    </xf>
    <xf numFmtId="0" fontId="2" fillId="30" borderId="2" applyNumberFormat="0" applyProtection="0">
      <alignment horizontal="left" vertical="top" indent="1"/>
    </xf>
    <xf numFmtId="0" fontId="2" fillId="30" borderId="2" applyNumberFormat="0" applyProtection="0">
      <alignment horizontal="left" vertical="top" indent="1"/>
    </xf>
    <xf numFmtId="0" fontId="2" fillId="30" borderId="2" applyNumberFormat="0" applyProtection="0">
      <alignment horizontal="left" vertical="top" indent="1"/>
    </xf>
    <xf numFmtId="0" fontId="2" fillId="30" borderId="2" applyNumberFormat="0" applyProtection="0">
      <alignment horizontal="left" vertical="top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top" indent="1"/>
    </xf>
    <xf numFmtId="0" fontId="2" fillId="24" borderId="2" applyNumberFormat="0" applyProtection="0">
      <alignment horizontal="left" vertical="top" indent="1"/>
    </xf>
    <xf numFmtId="0" fontId="2" fillId="24" borderId="2" applyNumberFormat="0" applyProtection="0">
      <alignment horizontal="left" vertical="top" indent="1"/>
    </xf>
    <xf numFmtId="0" fontId="2" fillId="24" borderId="2" applyNumberFormat="0" applyProtection="0">
      <alignment horizontal="left" vertical="top" indent="1"/>
    </xf>
    <xf numFmtId="0" fontId="2" fillId="24" borderId="2" applyNumberFormat="0" applyProtection="0">
      <alignment horizontal="left" vertical="top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top" indent="1"/>
    </xf>
    <xf numFmtId="0" fontId="2" fillId="31" borderId="2" applyNumberFormat="0" applyProtection="0">
      <alignment horizontal="left" vertical="top" indent="1"/>
    </xf>
    <xf numFmtId="0" fontId="2" fillId="31" borderId="2" applyNumberFormat="0" applyProtection="0">
      <alignment horizontal="left" vertical="top" indent="1"/>
    </xf>
    <xf numFmtId="0" fontId="2" fillId="31" borderId="2" applyNumberFormat="0" applyProtection="0">
      <alignment horizontal="left" vertical="top" indent="1"/>
    </xf>
    <xf numFmtId="0" fontId="2" fillId="31" borderId="2" applyNumberFormat="0" applyProtection="0">
      <alignment horizontal="left" vertical="top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4" fontId="15" fillId="33" borderId="2" applyNumberFormat="0" applyProtection="0">
      <alignment vertical="center"/>
    </xf>
    <xf numFmtId="4" fontId="18" fillId="33" borderId="2" applyNumberFormat="0" applyProtection="0">
      <alignment vertical="center"/>
    </xf>
    <xf numFmtId="4" fontId="15" fillId="33" borderId="2" applyNumberFormat="0" applyProtection="0">
      <alignment horizontal="left" vertical="center" indent="1"/>
    </xf>
    <xf numFmtId="0" fontId="15" fillId="33" borderId="2" applyNumberFormat="0" applyProtection="0">
      <alignment horizontal="left" vertical="top" indent="1"/>
    </xf>
    <xf numFmtId="4" fontId="15" fillId="29" borderId="2" applyNumberFormat="0" applyProtection="0">
      <alignment horizontal="right" vertical="center"/>
    </xf>
    <xf numFmtId="4" fontId="18" fillId="29" borderId="2" applyNumberFormat="0" applyProtection="0">
      <alignment horizontal="right" vertical="center"/>
    </xf>
    <xf numFmtId="4" fontId="15" fillId="3" borderId="2" applyNumberFormat="0" applyProtection="0">
      <alignment horizontal="left" vertical="center" indent="1"/>
    </xf>
    <xf numFmtId="0" fontId="15" fillId="24" borderId="2" applyNumberFormat="0" applyProtection="0">
      <alignment horizontal="left" vertical="top" indent="1"/>
    </xf>
    <xf numFmtId="4" fontId="19" fillId="34" borderId="0" applyNumberFormat="0" applyProtection="0">
      <alignment horizontal="left" vertical="center" indent="1"/>
    </xf>
    <xf numFmtId="4" fontId="19" fillId="34" borderId="0" applyNumberFormat="0" applyProtection="0">
      <alignment horizontal="left" vertical="center" indent="1"/>
    </xf>
    <xf numFmtId="4" fontId="19" fillId="34" borderId="0" applyNumberFormat="0" applyProtection="0">
      <alignment horizontal="left" vertical="center" indent="1"/>
    </xf>
    <xf numFmtId="4" fontId="19" fillId="34" borderId="0" applyNumberFormat="0" applyProtection="0">
      <alignment horizontal="left" vertical="center" indent="1"/>
    </xf>
    <xf numFmtId="4" fontId="19" fillId="34" borderId="0" applyNumberFormat="0" applyProtection="0">
      <alignment horizontal="left" vertical="center" indent="1"/>
    </xf>
    <xf numFmtId="4" fontId="20" fillId="29" borderId="2" applyNumberFormat="0" applyProtection="0">
      <alignment horizontal="right" vertical="center"/>
    </xf>
    <xf numFmtId="0" fontId="2" fillId="0" borderId="4" applyNumberFormat="0" applyFill="0" applyAlignment="0" applyProtection="0"/>
    <xf numFmtId="0" fontId="4" fillId="35" borderId="0" applyNumberFormat="0" applyBorder="0" applyAlignment="0" applyProtection="0"/>
    <xf numFmtId="0" fontId="4" fillId="2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2" fillId="16" borderId="6" applyNumberFormat="0" applyAlignment="0" applyProtection="0"/>
    <xf numFmtId="0" fontId="22" fillId="9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3" fillId="16" borderId="5" applyNumberFormat="0" applyAlignment="0" applyProtection="0"/>
    <xf numFmtId="0" fontId="24" fillId="9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168" fontId="25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37" borderId="15" applyNumberFormat="0" applyAlignment="0" applyProtection="0"/>
    <xf numFmtId="0" fontId="33" fillId="37" borderId="15" applyNumberFormat="0" applyAlignment="0" applyProtection="0"/>
    <xf numFmtId="0" fontId="33" fillId="37" borderId="15" applyNumberFormat="0" applyAlignment="0" applyProtection="0"/>
    <xf numFmtId="0" fontId="33" fillId="37" borderId="15" applyNumberFormat="0" applyAlignment="0" applyProtection="0"/>
    <xf numFmtId="0" fontId="33" fillId="37" borderId="1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37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7" borderId="16" applyNumberFormat="0" applyFont="0" applyAlignment="0" applyProtection="0"/>
    <xf numFmtId="0" fontId="2" fillId="7" borderId="16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3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46" fillId="0" borderId="0" applyFont="0" applyFill="0" applyBorder="0" applyAlignment="0" applyProtection="0"/>
    <xf numFmtId="177" fontId="2" fillId="0" borderId="0" applyFont="0" applyFill="0" applyBorder="0" applyProtection="0"/>
    <xf numFmtId="169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</cellStyleXfs>
  <cellXfs count="48">
    <xf numFmtId="0" fontId="0" fillId="0" borderId="0" xfId="0"/>
    <xf numFmtId="0" fontId="49" fillId="0" borderId="0" xfId="0" applyFont="1" applyFill="1" applyAlignment="1">
      <alignment wrapText="1"/>
    </xf>
    <xf numFmtId="170" fontId="49" fillId="0" borderId="0" xfId="0" applyNumberFormat="1" applyFont="1" applyFill="1" applyAlignment="1">
      <alignment wrapText="1"/>
    </xf>
    <xf numFmtId="49" fontId="49" fillId="0" borderId="0" xfId="0" applyNumberFormat="1" applyFont="1" applyFill="1" applyAlignment="1">
      <alignment wrapText="1"/>
    </xf>
    <xf numFmtId="170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wrapText="1"/>
    </xf>
    <xf numFmtId="170" fontId="49" fillId="0" borderId="0" xfId="0" applyNumberFormat="1" applyFont="1" applyFill="1" applyBorder="1" applyAlignment="1">
      <alignment wrapText="1"/>
    </xf>
    <xf numFmtId="170" fontId="50" fillId="0" borderId="0" xfId="0" applyNumberFormat="1" applyFont="1" applyFill="1" applyBorder="1"/>
    <xf numFmtId="170" fontId="50" fillId="0" borderId="0" xfId="0" applyNumberFormat="1" applyFont="1" applyFill="1" applyBorder="1" applyAlignment="1">
      <alignment wrapText="1"/>
    </xf>
    <xf numFmtId="0" fontId="48" fillId="0" borderId="0" xfId="0" applyFont="1" applyFill="1" applyAlignment="1"/>
    <xf numFmtId="0" fontId="48" fillId="0" borderId="0" xfId="0" applyFont="1" applyFill="1" applyAlignment="1">
      <alignment wrapText="1"/>
    </xf>
    <xf numFmtId="0" fontId="52" fillId="0" borderId="0" xfId="0" applyFont="1" applyFill="1" applyAlignment="1"/>
    <xf numFmtId="2" fontId="49" fillId="0" borderId="0" xfId="0" applyNumberFormat="1" applyFont="1" applyFill="1" applyAlignment="1">
      <alignment horizontal="left"/>
    </xf>
    <xf numFmtId="170" fontId="51" fillId="0" borderId="0" xfId="0" applyNumberFormat="1" applyFont="1" applyFill="1" applyBorder="1"/>
    <xf numFmtId="170" fontId="49" fillId="0" borderId="23" xfId="0" applyNumberFormat="1" applyFont="1" applyFill="1" applyBorder="1" applyAlignment="1">
      <alignment horizontal="right" wrapText="1"/>
    </xf>
    <xf numFmtId="170" fontId="49" fillId="0" borderId="24" xfId="0" applyNumberFormat="1" applyFont="1" applyFill="1" applyBorder="1" applyAlignment="1">
      <alignment horizontal="right" wrapText="1"/>
    </xf>
    <xf numFmtId="170" fontId="50" fillId="0" borderId="23" xfId="0" applyNumberFormat="1" applyFont="1" applyFill="1" applyBorder="1" applyAlignment="1">
      <alignment wrapText="1"/>
    </xf>
    <xf numFmtId="170" fontId="50" fillId="0" borderId="24" xfId="0" applyNumberFormat="1" applyFont="1" applyFill="1" applyBorder="1" applyAlignment="1">
      <alignment wrapText="1"/>
    </xf>
    <xf numFmtId="170" fontId="49" fillId="0" borderId="23" xfId="0" applyNumberFormat="1" applyFont="1" applyFill="1" applyBorder="1" applyAlignment="1">
      <alignment wrapText="1"/>
    </xf>
    <xf numFmtId="170" fontId="49" fillId="0" borderId="24" xfId="0" applyNumberFormat="1" applyFont="1" applyFill="1" applyBorder="1" applyAlignment="1">
      <alignment wrapText="1"/>
    </xf>
    <xf numFmtId="170" fontId="49" fillId="0" borderId="25" xfId="0" applyNumberFormat="1" applyFont="1" applyFill="1" applyBorder="1" applyAlignment="1">
      <alignment wrapText="1"/>
    </xf>
    <xf numFmtId="170" fontId="49" fillId="0" borderId="26" xfId="0" applyNumberFormat="1" applyFont="1" applyFill="1" applyBorder="1" applyAlignment="1">
      <alignment wrapText="1"/>
    </xf>
    <xf numFmtId="170" fontId="49" fillId="0" borderId="27" xfId="0" applyNumberFormat="1" applyFont="1" applyFill="1" applyBorder="1" applyAlignment="1">
      <alignment wrapText="1"/>
    </xf>
    <xf numFmtId="170" fontId="50" fillId="0" borderId="26" xfId="0" applyNumberFormat="1" applyFont="1" applyFill="1" applyBorder="1" applyAlignment="1">
      <alignment wrapText="1"/>
    </xf>
    <xf numFmtId="49" fontId="49" fillId="0" borderId="28" xfId="0" applyNumberFormat="1" applyFont="1" applyFill="1" applyBorder="1" applyAlignment="1">
      <alignment wrapText="1"/>
    </xf>
    <xf numFmtId="49" fontId="50" fillId="0" borderId="28" xfId="0" applyNumberFormat="1" applyFont="1" applyFill="1" applyBorder="1" applyAlignment="1">
      <alignment wrapText="1"/>
    </xf>
    <xf numFmtId="49" fontId="48" fillId="0" borderId="28" xfId="0" applyNumberFormat="1" applyFont="1" applyFill="1" applyBorder="1" applyAlignment="1">
      <alignment wrapText="1"/>
    </xf>
    <xf numFmtId="49" fontId="49" fillId="0" borderId="29" xfId="0" applyNumberFormat="1" applyFont="1" applyFill="1" applyBorder="1" applyAlignment="1">
      <alignment wrapText="1"/>
    </xf>
    <xf numFmtId="170" fontId="50" fillId="0" borderId="25" xfId="0" applyNumberFormat="1" applyFont="1" applyFill="1" applyBorder="1" applyAlignment="1">
      <alignment wrapText="1"/>
    </xf>
    <xf numFmtId="170" fontId="50" fillId="0" borderId="27" xfId="0" applyNumberFormat="1" applyFont="1" applyFill="1" applyBorder="1" applyAlignment="1">
      <alignment wrapText="1"/>
    </xf>
    <xf numFmtId="170" fontId="49" fillId="0" borderId="25" xfId="0" applyNumberFormat="1" applyFont="1" applyFill="1" applyBorder="1" applyAlignment="1">
      <alignment horizontal="right" wrapText="1"/>
    </xf>
    <xf numFmtId="170" fontId="49" fillId="0" borderId="26" xfId="0" applyNumberFormat="1" applyFont="1" applyFill="1" applyBorder="1" applyAlignment="1">
      <alignment horizontal="right" wrapText="1"/>
    </xf>
    <xf numFmtId="170" fontId="49" fillId="0" borderId="27" xfId="0" applyNumberFormat="1" applyFont="1" applyFill="1" applyBorder="1" applyAlignment="1">
      <alignment horizontal="right" wrapText="1"/>
    </xf>
    <xf numFmtId="49" fontId="53" fillId="0" borderId="28" xfId="0" applyNumberFormat="1" applyFont="1" applyFill="1" applyBorder="1" applyAlignment="1">
      <alignment wrapText="1"/>
    </xf>
    <xf numFmtId="49" fontId="50" fillId="0" borderId="25" xfId="0" applyNumberFormat="1" applyFont="1" applyFill="1" applyBorder="1" applyAlignment="1">
      <alignment wrapText="1"/>
    </xf>
    <xf numFmtId="49" fontId="50" fillId="0" borderId="23" xfId="0" applyNumberFormat="1" applyFont="1" applyFill="1" applyBorder="1" applyAlignment="1">
      <alignment wrapText="1"/>
    </xf>
    <xf numFmtId="0" fontId="49" fillId="0" borderId="23" xfId="0" applyFont="1" applyFill="1" applyBorder="1" applyAlignment="1">
      <alignment wrapText="1"/>
    </xf>
    <xf numFmtId="0" fontId="54" fillId="0" borderId="0" xfId="0" applyFont="1" applyFill="1"/>
    <xf numFmtId="0" fontId="54" fillId="0" borderId="0" xfId="0" applyFont="1" applyFill="1" applyAlignment="1">
      <alignment wrapText="1"/>
    </xf>
    <xf numFmtId="0" fontId="49" fillId="0" borderId="19" xfId="0" applyFont="1" applyFill="1" applyBorder="1" applyAlignment="1">
      <alignment horizontal="center" vertical="top" wrapText="1"/>
    </xf>
    <xf numFmtId="0" fontId="48" fillId="0" borderId="1" xfId="0" applyFont="1" applyFill="1" applyBorder="1" applyAlignment="1">
      <alignment horizontal="center" wrapText="1"/>
    </xf>
    <xf numFmtId="0" fontId="49" fillId="0" borderId="20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22" xfId="0" applyFont="1" applyFill="1" applyBorder="1" applyAlignment="1">
      <alignment horizontal="center" wrapText="1"/>
    </xf>
    <xf numFmtId="2" fontId="49" fillId="0" borderId="1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</cellXfs>
  <cellStyles count="578">
    <cellStyle name="_Приложение I.13" xfId="1"/>
    <cellStyle name="_Приложение I.13 2" xfId="2"/>
    <cellStyle name="_Приложение I.13_~6498020" xfId="3"/>
    <cellStyle name="_Приложение I.13_~6498020_Книга1" xfId="4"/>
    <cellStyle name="_Приложение I.13_~6498020_Книга1 2" xfId="5"/>
    <cellStyle name="_Приложение I.13_~6498020_Книга1_Приложение I" xfId="6"/>
    <cellStyle name="_Приложение I.13_~6498020_Книга1_Приложение I.9" xfId="7"/>
    <cellStyle name="_Приложение I.13_~6498020_Прил I  торговля 9мес 13)" xfId="8"/>
    <cellStyle name="_Приложение I.13_~6498020_Прил I торговля 9м14" xfId="9"/>
    <cellStyle name="_Приложение I.13_Книга1" xfId="10"/>
    <cellStyle name="_Приложение I.13_Книга1_Книга1" xfId="11"/>
    <cellStyle name="_Приложение I.13_Книга1_Книга1 2" xfId="12"/>
    <cellStyle name="_Приложение I.13_Книга1_Книга1_Приложение I" xfId="13"/>
    <cellStyle name="_Приложение I.13_Книга1_Книга1_Приложение I.9" xfId="14"/>
    <cellStyle name="_Приложение I.13_Книга1_Прил I  торговля 9мес 13)" xfId="15"/>
    <cellStyle name="_Приложение I.13_Книга1_Прил I торговля 9м14" xfId="16"/>
    <cellStyle name="_Приложение I.13_Прил I  торговля 9мес 13)" xfId="17"/>
    <cellStyle name="_Приложение I.13_рус Приложение 1.5_ услуги" xfId="18"/>
    <cellStyle name="_Приложение I.13_рус Приложение 1.5_ услуги_Книга1" xfId="19"/>
    <cellStyle name="_Приложение I.13_рус Приложение 1.5_ услуги_Книга1 2" xfId="20"/>
    <cellStyle name="_Приложение I.13_рус Приложение 1.5_ услуги_Книга1_Приложение I" xfId="21"/>
    <cellStyle name="_Приложение I.13_рус Приложение 1.5_ услуги_Книга1_Приложение I.9" xfId="22"/>
    <cellStyle name="_Приложение I.13_рус Приложение 1.5_ услуги_Прил I  торговля 9мес 13)" xfId="23"/>
    <cellStyle name="_Приложение I.13_рус Приложение 1.5_ услуги_Прил I торговля 9м14" xfId="24"/>
    <cellStyle name="_Приложение I.13_рус Приложение 1.6_усл.по зонам" xfId="25"/>
    <cellStyle name="20% - Акцент1 2" xfId="26"/>
    <cellStyle name="20% - Акцент1 2 2" xfId="27"/>
    <cellStyle name="20% - Акцент1 3" xfId="28"/>
    <cellStyle name="20% - Акцент1 4" xfId="29"/>
    <cellStyle name="20% - Акцент1 5" xfId="30"/>
    <cellStyle name="20% - Акцент1 6" xfId="31"/>
    <cellStyle name="20% - Акцент2 2" xfId="32"/>
    <cellStyle name="20% - Акцент2 2 2" xfId="33"/>
    <cellStyle name="20% - Акцент2 3" xfId="34"/>
    <cellStyle name="20% - Акцент2 4" xfId="35"/>
    <cellStyle name="20% - Акцент2 5" xfId="36"/>
    <cellStyle name="20% - Акцент2 6" xfId="37"/>
    <cellStyle name="20% - Акцент3 2" xfId="38"/>
    <cellStyle name="20% - Акцент3 2 2" xfId="39"/>
    <cellStyle name="20% - Акцент3 3" xfId="40"/>
    <cellStyle name="20% - Акцент3 4" xfId="41"/>
    <cellStyle name="20% - Акцент3 5" xfId="42"/>
    <cellStyle name="20% - Акцент3 6" xfId="43"/>
    <cellStyle name="20% - Акцент4 2" xfId="44"/>
    <cellStyle name="20% - Акцент4 2 2" xfId="45"/>
    <cellStyle name="20% - Акцент4 3" xfId="46"/>
    <cellStyle name="20% - Акцент4 4" xfId="47"/>
    <cellStyle name="20% - Акцент4 5" xfId="48"/>
    <cellStyle name="20% - Акцент4 6" xfId="49"/>
    <cellStyle name="20% - Акцент5 2" xfId="50"/>
    <cellStyle name="20% - Акцент5 2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 2" xfId="56"/>
    <cellStyle name="20% - Акцент6 2 2" xfId="57"/>
    <cellStyle name="20% - Акцент6 3" xfId="58"/>
    <cellStyle name="20% - Акцент6 4" xfId="59"/>
    <cellStyle name="20% - Акцент6 5" xfId="60"/>
    <cellStyle name="20% - Акцент6 6" xfId="61"/>
    <cellStyle name="40% - Акцент1 2" xfId="62"/>
    <cellStyle name="40% - Акцент1 2 2" xfId="63"/>
    <cellStyle name="40% - Акцент1 3" xfId="64"/>
    <cellStyle name="40% - Акцент1 4" xfId="65"/>
    <cellStyle name="40% - Акцент1 5" xfId="66"/>
    <cellStyle name="40% - Акцент1 6" xfId="67"/>
    <cellStyle name="40% - Акцент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Акцент1 2" xfId="97"/>
    <cellStyle name="60% - Акцент1 2 2" xfId="98"/>
    <cellStyle name="60% - Акцент1 3" xfId="99"/>
    <cellStyle name="60% - Акцент1 4" xfId="100"/>
    <cellStyle name="60% - Акцент1 5" xfId="101"/>
    <cellStyle name="60% - Акцент1 6" xfId="102"/>
    <cellStyle name="60% - Акцент2 2" xfId="103"/>
    <cellStyle name="60% - Акцент2 3" xfId="104"/>
    <cellStyle name="60% - Акцент2 4" xfId="105"/>
    <cellStyle name="60% - Акцент2 5" xfId="106"/>
    <cellStyle name="60% - Акцент2 6" xfId="107"/>
    <cellStyle name="60% - Акцент3 2" xfId="108"/>
    <cellStyle name="60% - Акцент3 2 2" xfId="109"/>
    <cellStyle name="60% - Акцент3 3" xfId="110"/>
    <cellStyle name="60% - Акцент3 4" xfId="111"/>
    <cellStyle name="60% - Акцент3 5" xfId="112"/>
    <cellStyle name="60% - Акцент3 6" xfId="113"/>
    <cellStyle name="60% - Акцент4 2" xfId="114"/>
    <cellStyle name="60% - Акцент4 2 2" xfId="115"/>
    <cellStyle name="60% - Акцент4 3" xfId="116"/>
    <cellStyle name="60% - Акцент4 4" xfId="117"/>
    <cellStyle name="60% - Акцент4 5" xfId="118"/>
    <cellStyle name="60% - Акцент4 6" xfId="119"/>
    <cellStyle name="60% - Акцент5 2" xfId="120"/>
    <cellStyle name="60% - Акцент5 2 2" xfId="121"/>
    <cellStyle name="60% - Акцент5 3" xfId="122"/>
    <cellStyle name="60% - Акцент5 4" xfId="123"/>
    <cellStyle name="60% - Акцент5 5" xfId="124"/>
    <cellStyle name="60% - Акцент5 6" xfId="125"/>
    <cellStyle name="60% - Акцент6 2" xfId="126"/>
    <cellStyle name="60% - Акцент6 2 2" xfId="127"/>
    <cellStyle name="60% - Акцент6 3" xfId="128"/>
    <cellStyle name="60% - Акцент6 4" xfId="129"/>
    <cellStyle name="60% - Акцент6 5" xfId="130"/>
    <cellStyle name="60% - Акцент6 6" xfId="131"/>
    <cellStyle name="Comma" xfId="132"/>
    <cellStyle name="Comma [0]_Book2" xfId="133"/>
    <cellStyle name="Comma_Book2" xfId="134"/>
    <cellStyle name="Comma0" xfId="135"/>
    <cellStyle name="Currency" xfId="136"/>
    <cellStyle name="Currency [0]_Book2" xfId="137"/>
    <cellStyle name="Currency_Book2" xfId="138"/>
    <cellStyle name="Currency0" xfId="139"/>
    <cellStyle name="Date" xfId="140"/>
    <cellStyle name="Fixed" xfId="141"/>
    <cellStyle name="Heading 1" xfId="142"/>
    <cellStyle name="Heading 2" xfId="143"/>
    <cellStyle name="Iau?iue_?ac?.oaa.90-92" xfId="144"/>
    <cellStyle name="Îáû÷íûé_93ãîä (2)" xfId="145"/>
    <cellStyle name="normal" xfId="146"/>
    <cellStyle name="Ouny?e [0]_Eeno1" xfId="147"/>
    <cellStyle name="Ouny?e_Eeno1" xfId="148"/>
    <cellStyle name="Òûñÿ÷è [0]_Ëèñò1" xfId="149"/>
    <cellStyle name="Òûñÿ÷è_Ëèñò1" xfId="150"/>
    <cellStyle name="Percent" xfId="151"/>
    <cellStyle name="S10" xfId="152"/>
    <cellStyle name="S12" xfId="153"/>
    <cellStyle name="S13" xfId="154"/>
    <cellStyle name="S14" xfId="155"/>
    <cellStyle name="S15" xfId="156"/>
    <cellStyle name="S16" xfId="157"/>
    <cellStyle name="S2" xfId="158"/>
    <cellStyle name="S3_mis_НПС(объем)" xfId="159"/>
    <cellStyle name="S4 3 2" xfId="160"/>
    <cellStyle name="S4_mis_НПС(объем)" xfId="161"/>
    <cellStyle name="S5_mis_НПС(объем)" xfId="162"/>
    <cellStyle name="S6" xfId="163"/>
    <cellStyle name="S7" xfId="164"/>
    <cellStyle name="S8_mis_НПС(объем)" xfId="165"/>
    <cellStyle name="S9_mis_НПС(объем)" xfId="166"/>
    <cellStyle name="SAPBEXaggData" xfId="167"/>
    <cellStyle name="SAPBEXaggDataEmph" xfId="168"/>
    <cellStyle name="SAPBEXaggItem" xfId="169"/>
    <cellStyle name="SAPBEXaggItemX" xfId="170"/>
    <cellStyle name="SAPBEXchaText" xfId="171"/>
    <cellStyle name="SAPBEXexcBad7" xfId="172"/>
    <cellStyle name="SAPBEXexcBad8" xfId="173"/>
    <cellStyle name="SAPBEXexcBad9" xfId="174"/>
    <cellStyle name="SAPBEXexcCritical4" xfId="175"/>
    <cellStyle name="SAPBEXexcCritical5" xfId="176"/>
    <cellStyle name="SAPBEXexcCritical6" xfId="177"/>
    <cellStyle name="SAPBEXexcGood1" xfId="178"/>
    <cellStyle name="SAPBEXexcGood2" xfId="179"/>
    <cellStyle name="SAPBEXexcGood3" xfId="180"/>
    <cellStyle name="SAPBEXfilterDrill" xfId="181"/>
    <cellStyle name="SAPBEXfilterItem" xfId="182"/>
    <cellStyle name="SAPBEXfilterText" xfId="183"/>
    <cellStyle name="SAPBEXfilterText 2" xfId="184"/>
    <cellStyle name="SAPBEXfilterText 2 2" xfId="185"/>
    <cellStyle name="SAPBEXfilterText 2_Книга1" xfId="186"/>
    <cellStyle name="SAPBEXfilterText_~6498020" xfId="187"/>
    <cellStyle name="SAPBEXformats" xfId="188"/>
    <cellStyle name="SAPBEXheaderItem" xfId="189"/>
    <cellStyle name="SAPBEXheaderItem 2" xfId="190"/>
    <cellStyle name="SAPBEXheaderItem 2 2" xfId="191"/>
    <cellStyle name="SAPBEXheaderItem 2_Книга1" xfId="192"/>
    <cellStyle name="SAPBEXheaderItem_~6498020" xfId="193"/>
    <cellStyle name="SAPBEXheaderText" xfId="194"/>
    <cellStyle name="SAPBEXheaderText 2" xfId="195"/>
    <cellStyle name="SAPBEXheaderText 2 2" xfId="196"/>
    <cellStyle name="SAPBEXheaderText 2_Книга1" xfId="197"/>
    <cellStyle name="SAPBEXheaderText_~6498020" xfId="198"/>
    <cellStyle name="SAPBEXHLevel0" xfId="199"/>
    <cellStyle name="SAPBEXHLevel0 2" xfId="200"/>
    <cellStyle name="SAPBEXHLevel0 2 2" xfId="201"/>
    <cellStyle name="SAPBEXHLevel0 2_Книга1" xfId="202"/>
    <cellStyle name="SAPBEXHLevel0_~6498020" xfId="203"/>
    <cellStyle name="SAPBEXHLevel0X" xfId="204"/>
    <cellStyle name="SAPBEXHLevel0X 2" xfId="205"/>
    <cellStyle name="SAPBEXHLevel0X 2 2" xfId="206"/>
    <cellStyle name="SAPBEXHLevel0X 2_Книга1" xfId="207"/>
    <cellStyle name="SAPBEXHLevel0X_~6498020" xfId="208"/>
    <cellStyle name="SAPBEXHLevel1" xfId="209"/>
    <cellStyle name="SAPBEXHLevel1 2" xfId="210"/>
    <cellStyle name="SAPBEXHLevel1 2 2" xfId="211"/>
    <cellStyle name="SAPBEXHLevel1 2_Книга1" xfId="212"/>
    <cellStyle name="SAPBEXHLevel1_~6498020" xfId="213"/>
    <cellStyle name="SAPBEXHLevel1X" xfId="214"/>
    <cellStyle name="SAPBEXHLevel1X 2" xfId="215"/>
    <cellStyle name="SAPBEXHLevel1X 2 2" xfId="216"/>
    <cellStyle name="SAPBEXHLevel1X 2_Книга1" xfId="217"/>
    <cellStyle name="SAPBEXHLevel1X_~6498020" xfId="218"/>
    <cellStyle name="SAPBEXHLevel2" xfId="219"/>
    <cellStyle name="SAPBEXHLevel2 2" xfId="220"/>
    <cellStyle name="SAPBEXHLevel2 2 2" xfId="221"/>
    <cellStyle name="SAPBEXHLevel2 2_Книга1" xfId="222"/>
    <cellStyle name="SAPBEXHLevel2_~6498020" xfId="223"/>
    <cellStyle name="SAPBEXHLevel2X" xfId="224"/>
    <cellStyle name="SAPBEXHLevel2X 2" xfId="225"/>
    <cellStyle name="SAPBEXHLevel2X 2 2" xfId="226"/>
    <cellStyle name="SAPBEXHLevel2X 2_Книга1" xfId="227"/>
    <cellStyle name="SAPBEXHLevel2X_~6498020" xfId="228"/>
    <cellStyle name="SAPBEXHLevel3" xfId="229"/>
    <cellStyle name="SAPBEXHLevel3 2" xfId="230"/>
    <cellStyle name="SAPBEXHLevel3 2 2" xfId="231"/>
    <cellStyle name="SAPBEXHLevel3 2_Книга1" xfId="232"/>
    <cellStyle name="SAPBEXHLevel3_~6498020" xfId="233"/>
    <cellStyle name="SAPBEXHLevel3X" xfId="234"/>
    <cellStyle name="SAPBEXHLevel3X 2" xfId="235"/>
    <cellStyle name="SAPBEXHLevel3X 2 2" xfId="236"/>
    <cellStyle name="SAPBEXHLevel3X 2_Книга1" xfId="237"/>
    <cellStyle name="SAPBEXHLevel3X_~6498020" xfId="238"/>
    <cellStyle name="SAPBEXresData" xfId="239"/>
    <cellStyle name="SAPBEXresDataEmph" xfId="240"/>
    <cellStyle name="SAPBEXresItem" xfId="241"/>
    <cellStyle name="SAPBEXresItemX" xfId="242"/>
    <cellStyle name="SAPBEXstdData" xfId="243"/>
    <cellStyle name="SAPBEXstdDataEmph" xfId="244"/>
    <cellStyle name="SAPBEXstdItem" xfId="245"/>
    <cellStyle name="SAPBEXstdItemX" xfId="246"/>
    <cellStyle name="SAPBEXtitle" xfId="247"/>
    <cellStyle name="SAPBEXtitle 2" xfId="248"/>
    <cellStyle name="SAPBEXtitle 2 2" xfId="249"/>
    <cellStyle name="SAPBEXtitle 2_Книга1" xfId="250"/>
    <cellStyle name="SAPBEXtitle_~6498020" xfId="251"/>
    <cellStyle name="SAPBEXundefined" xfId="252"/>
    <cellStyle name="Total" xfId="253"/>
    <cellStyle name="Акцент1 2" xfId="254"/>
    <cellStyle name="Акцент1 2 2" xfId="255"/>
    <cellStyle name="Акцент1 3" xfId="256"/>
    <cellStyle name="Акцент1 4" xfId="257"/>
    <cellStyle name="Акцент1 5" xfId="258"/>
    <cellStyle name="Акцент1 6" xfId="259"/>
    <cellStyle name="Акцент2 2" xfId="260"/>
    <cellStyle name="Акцент2 3" xfId="261"/>
    <cellStyle name="Акцент2 4" xfId="262"/>
    <cellStyle name="Акцент2 5" xfId="263"/>
    <cellStyle name="Акцент2 6" xfId="264"/>
    <cellStyle name="Акцент3 2" xfId="265"/>
    <cellStyle name="Акцент3 3" xfId="266"/>
    <cellStyle name="Акцент3 4" xfId="267"/>
    <cellStyle name="Акцент3 5" xfId="268"/>
    <cellStyle name="Акцент3 6" xfId="269"/>
    <cellStyle name="Акцент4 2" xfId="270"/>
    <cellStyle name="Акцент4 2 2" xfId="271"/>
    <cellStyle name="Акцент4 3" xfId="272"/>
    <cellStyle name="Акцент4 4" xfId="273"/>
    <cellStyle name="Акцент4 5" xfId="274"/>
    <cellStyle name="Акцент4 6" xfId="275"/>
    <cellStyle name="Акцент5 2" xfId="276"/>
    <cellStyle name="Акцент5 3" xfId="277"/>
    <cellStyle name="Акцент5 4" xfId="278"/>
    <cellStyle name="Акцент5 5" xfId="279"/>
    <cellStyle name="Акцент5 6" xfId="280"/>
    <cellStyle name="Акцент6 2" xfId="281"/>
    <cellStyle name="Акцент6 2 2" xfId="282"/>
    <cellStyle name="Акцент6 3" xfId="283"/>
    <cellStyle name="Акцент6 4" xfId="284"/>
    <cellStyle name="Акцент6 5" xfId="285"/>
    <cellStyle name="Акцент6 6" xfId="286"/>
    <cellStyle name="Ввод  2" xfId="287"/>
    <cellStyle name="Ввод  3" xfId="288"/>
    <cellStyle name="Ввод  4" xfId="289"/>
    <cellStyle name="Ввод  5" xfId="290"/>
    <cellStyle name="Ввод  6" xfId="291"/>
    <cellStyle name="Вывод 2" xfId="292"/>
    <cellStyle name="Вывод 2 2" xfId="293"/>
    <cellStyle name="Вывод 2_Приложение I.8. Баланс вторичных доходов" xfId="294"/>
    <cellStyle name="Вывод 3" xfId="295"/>
    <cellStyle name="Вывод 4" xfId="296"/>
    <cellStyle name="Вывод 5" xfId="297"/>
    <cellStyle name="Вывод 6" xfId="298"/>
    <cellStyle name="Вычисление 2" xfId="299"/>
    <cellStyle name="Вычисление 2 2" xfId="300"/>
    <cellStyle name="Вычисление 2_Приложение I.8. Баланс вторичных доходов" xfId="301"/>
    <cellStyle name="Вычисление 3" xfId="302"/>
    <cellStyle name="Вычисление 4" xfId="303"/>
    <cellStyle name="Вычисление 5" xfId="304"/>
    <cellStyle name="Вычисление 6" xfId="305"/>
    <cellStyle name="Денежный 2" xfId="306"/>
    <cellStyle name="Заголовок 1 2" xfId="307"/>
    <cellStyle name="Заголовок 1 2 2" xfId="308"/>
    <cellStyle name="Заголовок 1 2_Приложение I.8. Баланс вторичных доходов" xfId="309"/>
    <cellStyle name="Заголовок 1 3" xfId="310"/>
    <cellStyle name="Заголовок 1 4" xfId="311"/>
    <cellStyle name="Заголовок 1 5" xfId="312"/>
    <cellStyle name="Заголовок 1 6" xfId="313"/>
    <cellStyle name="Заголовок 2 2" xfId="314"/>
    <cellStyle name="Заголовок 2 2 2" xfId="315"/>
    <cellStyle name="Заголовок 2 2_Приложение I.8. Баланс вторичных доходов" xfId="316"/>
    <cellStyle name="Заголовок 2 3" xfId="317"/>
    <cellStyle name="Заголовок 2 4" xfId="318"/>
    <cellStyle name="Заголовок 2 5" xfId="319"/>
    <cellStyle name="Заголовок 2 6" xfId="320"/>
    <cellStyle name="Заголовок 3 2" xfId="321"/>
    <cellStyle name="Заголовок 3 2 2" xfId="322"/>
    <cellStyle name="Заголовок 3 2_Приложение I.8. Баланс вторичных доходов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4 2" xfId="328"/>
    <cellStyle name="Заголовок 4 2 2" xfId="329"/>
    <cellStyle name="Заголовок 4 3" xfId="330"/>
    <cellStyle name="Заголовок 4 4" xfId="331"/>
    <cellStyle name="Заголовок 4 5" xfId="332"/>
    <cellStyle name="Заголовок 4 6" xfId="333"/>
    <cellStyle name="Итог 2" xfId="334"/>
    <cellStyle name="Итог 2 2" xfId="335"/>
    <cellStyle name="Итог 2_Приложение I.8. Баланс вторичных доходов" xfId="336"/>
    <cellStyle name="Итог 3" xfId="337"/>
    <cellStyle name="Итог 4" xfId="338"/>
    <cellStyle name="Итог 5" xfId="339"/>
    <cellStyle name="Итог 6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Название 2" xfId="346"/>
    <cellStyle name="Название 2 2" xfId="347"/>
    <cellStyle name="Название 3" xfId="348"/>
    <cellStyle name="Название 4" xfId="349"/>
    <cellStyle name="Название 5" xfId="350"/>
    <cellStyle name="Название 6" xfId="351"/>
    <cellStyle name="Нейтральный 2" xfId="352"/>
    <cellStyle name="Нейтральный 2 2" xfId="353"/>
    <cellStyle name="Нейтральный 3" xfId="354"/>
    <cellStyle name="Нейтральный 4" xfId="355"/>
    <cellStyle name="Нейтральный 5" xfId="356"/>
    <cellStyle name="Нейтральный 6" xfId="357"/>
    <cellStyle name="Обычный" xfId="0" builtinId="0"/>
    <cellStyle name="Обычный 10" xfId="358"/>
    <cellStyle name="Обычный 10 10" xfId="359"/>
    <cellStyle name="Обычный 10 11" xfId="360"/>
    <cellStyle name="Обычный 10 12" xfId="361"/>
    <cellStyle name="Обычный 10 13" xfId="362"/>
    <cellStyle name="Обычный 10 14" xfId="363"/>
    <cellStyle name="Обычный 10 15" xfId="364"/>
    <cellStyle name="Обычный 10 16" xfId="365"/>
    <cellStyle name="Обычный 10 17" xfId="366"/>
    <cellStyle name="Обычный 10 18" xfId="367"/>
    <cellStyle name="Обычный 10 19" xfId="368"/>
    <cellStyle name="Обычный 10 2" xfId="369"/>
    <cellStyle name="Обычный 10 3" xfId="370"/>
    <cellStyle name="Обычный 10 4" xfId="371"/>
    <cellStyle name="Обычный 10 5" xfId="372"/>
    <cellStyle name="Обычный 10 6" xfId="373"/>
    <cellStyle name="Обычный 10 7" xfId="374"/>
    <cellStyle name="Обычный 10 8" xfId="375"/>
    <cellStyle name="Обычный 10 9" xfId="376"/>
    <cellStyle name="Обычный 11" xfId="377"/>
    <cellStyle name="Обычный 11 10" xfId="378"/>
    <cellStyle name="Обычный 11 11" xfId="379"/>
    <cellStyle name="Обычный 11 12" xfId="380"/>
    <cellStyle name="Обычный 11 13" xfId="381"/>
    <cellStyle name="Обычный 11 14" xfId="382"/>
    <cellStyle name="Обычный 11 15" xfId="383"/>
    <cellStyle name="Обычный 11 16" xfId="384"/>
    <cellStyle name="Обычный 11 17" xfId="385"/>
    <cellStyle name="Обычный 11 18" xfId="386"/>
    <cellStyle name="Обычный 11 19" xfId="387"/>
    <cellStyle name="Обычный 11 2" xfId="388"/>
    <cellStyle name="Обычный 11 3" xfId="389"/>
    <cellStyle name="Обычный 11 4" xfId="390"/>
    <cellStyle name="Обычный 11 5" xfId="391"/>
    <cellStyle name="Обычный 11 6" xfId="392"/>
    <cellStyle name="Обычный 11 7" xfId="393"/>
    <cellStyle name="Обычный 11 8" xfId="394"/>
    <cellStyle name="Обычный 11 9" xfId="395"/>
    <cellStyle name="Обычный 2" xfId="396"/>
    <cellStyle name="Обычный 2 2" xfId="397"/>
    <cellStyle name="Обычный 2 2 2" xfId="398"/>
    <cellStyle name="Обычный 2 2 2 2" xfId="399"/>
    <cellStyle name="Обычный 2 2 2 2 2" xfId="400"/>
    <cellStyle name="Обычный 2 2 2 2 2 2" xfId="401"/>
    <cellStyle name="Обычный 2 2 2 2 2 2 2" xfId="402"/>
    <cellStyle name="Обычный 2 2 2 2 2 2 2 2" xfId="403"/>
    <cellStyle name="Обычный 2 2 2 2 2 3" xfId="404"/>
    <cellStyle name="Обычный 2 2 2 2 3" xfId="405"/>
    <cellStyle name="Обычный 2 2 2 3" xfId="406"/>
    <cellStyle name="Обычный 2 2 2 4" xfId="407"/>
    <cellStyle name="Обычный 2 2 3" xfId="408"/>
    <cellStyle name="Обычный 2 2 4" xfId="409"/>
    <cellStyle name="Обычный 2 3" xfId="410"/>
    <cellStyle name="Обычный 2 4" xfId="411"/>
    <cellStyle name="Обычный 2 5" xfId="412"/>
    <cellStyle name="Обычный 2 6" xfId="413"/>
    <cellStyle name="Обычный 2 7" xfId="414"/>
    <cellStyle name="Обычный 2_~6498020" xfId="415"/>
    <cellStyle name="Обычный 21 2" xfId="416"/>
    <cellStyle name="Обычный 3" xfId="417"/>
    <cellStyle name="Обычный 3 2" xfId="418"/>
    <cellStyle name="Обычный 3 3" xfId="419"/>
    <cellStyle name="Обычный 3 3 2" xfId="420"/>
    <cellStyle name="Обычный 3 4" xfId="421"/>
    <cellStyle name="Обычный 3 5" xfId="422"/>
    <cellStyle name="Обычный 3 6" xfId="423"/>
    <cellStyle name="Обычный 3 7" xfId="424"/>
    <cellStyle name="Обычный 4 10" xfId="425"/>
    <cellStyle name="Обычный 4 11" xfId="426"/>
    <cellStyle name="Обычный 4 12" xfId="427"/>
    <cellStyle name="Обычный 4 13" xfId="428"/>
    <cellStyle name="Обычный 4 14" xfId="429"/>
    <cellStyle name="Обычный 4 15" xfId="430"/>
    <cellStyle name="Обычный 4 16" xfId="431"/>
    <cellStyle name="Обычный 4 17" xfId="432"/>
    <cellStyle name="Обычный 4 18" xfId="433"/>
    <cellStyle name="Обычный 4 19" xfId="434"/>
    <cellStyle name="Обычный 4 2" xfId="435"/>
    <cellStyle name="Обычный 4 20" xfId="436"/>
    <cellStyle name="Обычный 4 21" xfId="437"/>
    <cellStyle name="Обычный 4 22" xfId="438"/>
    <cellStyle name="Обычный 4 23" xfId="439"/>
    <cellStyle name="Обычный 4 3" xfId="440"/>
    <cellStyle name="Обычный 4 4" xfId="441"/>
    <cellStyle name="Обычный 4 5" xfId="442"/>
    <cellStyle name="Обычный 4 6" xfId="443"/>
    <cellStyle name="Обычный 4 7" xfId="444"/>
    <cellStyle name="Обычный 4 8" xfId="445"/>
    <cellStyle name="Обычный 4 9" xfId="446"/>
    <cellStyle name="Обычный 5" xfId="447"/>
    <cellStyle name="Обычный 5 2" xfId="448"/>
    <cellStyle name="Обычный 5 3" xfId="449"/>
    <cellStyle name="Обычный 5 4" xfId="450"/>
    <cellStyle name="Обычный 6" xfId="451"/>
    <cellStyle name="Обычный 6 10" xfId="452"/>
    <cellStyle name="Обычный 6 11" xfId="453"/>
    <cellStyle name="Обычный 6 12" xfId="454"/>
    <cellStyle name="Обычный 6 13" xfId="455"/>
    <cellStyle name="Обычный 6 14" xfId="456"/>
    <cellStyle name="Обычный 6 15" xfId="457"/>
    <cellStyle name="Обычный 6 16" xfId="458"/>
    <cellStyle name="Обычный 6 17" xfId="459"/>
    <cellStyle name="Обычный 6 18" xfId="460"/>
    <cellStyle name="Обычный 6 19" xfId="461"/>
    <cellStyle name="Обычный 6 2" xfId="462"/>
    <cellStyle name="Обычный 6 20" xfId="463"/>
    <cellStyle name="Обычный 6 21" xfId="464"/>
    <cellStyle name="Обычный 6 22" xfId="465"/>
    <cellStyle name="Обычный 6 3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7" xfId="473"/>
    <cellStyle name="Обычный 7 10" xfId="474"/>
    <cellStyle name="Обычный 7 11" xfId="475"/>
    <cellStyle name="Обычный 7 12" xfId="476"/>
    <cellStyle name="Обычный 7 13" xfId="477"/>
    <cellStyle name="Обычный 7 14" xfId="478"/>
    <cellStyle name="Обычный 7 15" xfId="479"/>
    <cellStyle name="Обычный 7 16" xfId="480"/>
    <cellStyle name="Обычный 7 17" xfId="481"/>
    <cellStyle name="Обычный 7 18" xfId="482"/>
    <cellStyle name="Обычный 7 19" xfId="483"/>
    <cellStyle name="Обычный 7 2" xfId="484"/>
    <cellStyle name="Обычный 7 20" xfId="485"/>
    <cellStyle name="Обычный 7 21" xfId="486"/>
    <cellStyle name="Обычный 7 3" xfId="487"/>
    <cellStyle name="Обычный 7 4" xfId="488"/>
    <cellStyle name="Обычный 7 5" xfId="489"/>
    <cellStyle name="Обычный 7 6" xfId="490"/>
    <cellStyle name="Обычный 7 7" xfId="491"/>
    <cellStyle name="Обычный 7 8" xfId="492"/>
    <cellStyle name="Обычный 7 9" xfId="493"/>
    <cellStyle name="Обычный 8" xfId="494"/>
    <cellStyle name="Обычный 8 10" xfId="495"/>
    <cellStyle name="Обычный 8 11" xfId="496"/>
    <cellStyle name="Обычный 8 12" xfId="497"/>
    <cellStyle name="Обычный 8 13" xfId="498"/>
    <cellStyle name="Обычный 8 14" xfId="499"/>
    <cellStyle name="Обычный 8 15" xfId="500"/>
    <cellStyle name="Обычный 8 16" xfId="501"/>
    <cellStyle name="Обычный 8 17" xfId="502"/>
    <cellStyle name="Обычный 8 18" xfId="503"/>
    <cellStyle name="Обычный 8 19" xfId="504"/>
    <cellStyle name="Обычный 8 2" xfId="505"/>
    <cellStyle name="Обычный 8 3" xfId="506"/>
    <cellStyle name="Обычный 8 4" xfId="507"/>
    <cellStyle name="Обычный 8 5" xfId="508"/>
    <cellStyle name="Обычный 8 6" xfId="509"/>
    <cellStyle name="Обычный 8 7" xfId="510"/>
    <cellStyle name="Обычный 8 8" xfId="511"/>
    <cellStyle name="Обычный 8 9" xfId="512"/>
    <cellStyle name="Обычный 9" xfId="513"/>
    <cellStyle name="Обычный 9 10" xfId="514"/>
    <cellStyle name="Обычный 9 11" xfId="515"/>
    <cellStyle name="Обычный 9 12" xfId="516"/>
    <cellStyle name="Обычный 9 13" xfId="517"/>
    <cellStyle name="Обычный 9 14" xfId="518"/>
    <cellStyle name="Обычный 9 15" xfId="519"/>
    <cellStyle name="Обычный 9 16" xfId="520"/>
    <cellStyle name="Обычный 9 17" xfId="521"/>
    <cellStyle name="Обычный 9 18" xfId="522"/>
    <cellStyle name="Обычный 9 19" xfId="523"/>
    <cellStyle name="Обычный 9 2" xfId="524"/>
    <cellStyle name="Обычный 9 3" xfId="525"/>
    <cellStyle name="Обычный 9 4" xfId="526"/>
    <cellStyle name="Обычный 9 5" xfId="527"/>
    <cellStyle name="Обычный 9 6" xfId="528"/>
    <cellStyle name="Обычный 9 7" xfId="529"/>
    <cellStyle name="Обычный 9 8" xfId="530"/>
    <cellStyle name="Обычный 9 9" xfId="531"/>
    <cellStyle name="Плохой 2" xfId="532"/>
    <cellStyle name="Плохой 2 2" xfId="533"/>
    <cellStyle name="Плохой 3" xfId="534"/>
    <cellStyle name="Плохой 4" xfId="535"/>
    <cellStyle name="Плохой 5" xfId="536"/>
    <cellStyle name="Плохой 6" xfId="537"/>
    <cellStyle name="Пояснение 2" xfId="538"/>
    <cellStyle name="Пояснение 3" xfId="539"/>
    <cellStyle name="Пояснение 4" xfId="540"/>
    <cellStyle name="Пояснение 5" xfId="541"/>
    <cellStyle name="Пояснение 6" xfId="542"/>
    <cellStyle name="Примечание 2" xfId="543"/>
    <cellStyle name="Примечание 2 2" xfId="544"/>
    <cellStyle name="Примечание 2_Приложение I.8. Баланс вторичных доходов" xfId="545"/>
    <cellStyle name="Примечание 3" xfId="546"/>
    <cellStyle name="Примечание 4" xfId="547"/>
    <cellStyle name="Примечание 5" xfId="548"/>
    <cellStyle name="Примечание 6" xfId="549"/>
    <cellStyle name="Процентный 2" xfId="550"/>
    <cellStyle name="Процентный 2 2" xfId="551"/>
    <cellStyle name="Процентный 2 3" xfId="552"/>
    <cellStyle name="Связанная ячейка 2" xfId="553"/>
    <cellStyle name="Связанная ячейка 2 2" xfId="554"/>
    <cellStyle name="Связанная ячейка 2_Приложение I.8. Баланс вторичных доходов" xfId="555"/>
    <cellStyle name="Связанная ячейка 3" xfId="556"/>
    <cellStyle name="Связанная ячейка 4" xfId="557"/>
    <cellStyle name="Связанная ячейка 5" xfId="558"/>
    <cellStyle name="Связанная ячейка 6" xfId="559"/>
    <cellStyle name="Стиль 1" xfId="560"/>
    <cellStyle name="Стиль 2" xfId="561"/>
    <cellStyle name="Текст предупреждения 2" xfId="562"/>
    <cellStyle name="Текст предупреждения 3" xfId="563"/>
    <cellStyle name="Текст предупреждения 4" xfId="564"/>
    <cellStyle name="Текст предупреждения 5" xfId="565"/>
    <cellStyle name="Текст предупреждения 6" xfId="566"/>
    <cellStyle name="Тысячи [0]_Модуль2" xfId="567"/>
    <cellStyle name="Тысячи_Sheet1" xfId="568"/>
    <cellStyle name="Финансовый 2" xfId="569"/>
    <cellStyle name="Финансовый 2 2" xfId="570"/>
    <cellStyle name="Финансовый 2 3" xfId="571"/>
    <cellStyle name="Хороший 2" xfId="572"/>
    <cellStyle name="Хороший 2 2" xfId="573"/>
    <cellStyle name="Хороший 3" xfId="574"/>
    <cellStyle name="Хороший 4" xfId="575"/>
    <cellStyle name="Хороший 5" xfId="576"/>
    <cellStyle name="Хороший 6" xfId="57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42;&#1055;%20&#1087;&#1088;&#1086;&#1080;&#1079;&#1074;&#1086;&#1076;&#1089;&#1090;&#1074;&#1086;%202022%20&#1086;&#1090;&#1095;&#1077;&#1090;&#1085;&#1099;&#1081;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МП&amp;ПФ"/>
      <sheetName val="О госупр бюджет"/>
      <sheetName val="ГУМП"/>
      <sheetName val="A"/>
      <sheetName val="ВВ"/>
      <sheetName val="ПП"/>
      <sheetName val="ВДС"/>
      <sheetName val="F"/>
      <sheetName val="H"/>
      <sheetName val="G"/>
      <sheetName val="I и J"/>
      <sheetName val="L, M, N, R, S"/>
      <sheetName val="P и Q"/>
      <sheetName val="K"/>
      <sheetName val="ИФО фин дея"/>
      <sheetName val="T"/>
      <sheetName val="услпрож"/>
      <sheetName val="гео"/>
      <sheetName val="расчетное без КИУПФ"/>
      <sheetName val="диаграмма"/>
      <sheetName val="N1"/>
      <sheetName val="N2"/>
      <sheetName val="N3 "/>
      <sheetName val="N6 "/>
      <sheetName val="N7а "/>
      <sheetName val="Свод ННЭ"/>
      <sheetName val="Итог с ННЭ"/>
      <sheetName val="Расчет ИФО"/>
      <sheetName val="Динамика ПП"/>
      <sheetName val="ИКТ"/>
      <sheetName val="Туризм"/>
      <sheetName val="ВДС для ЦУР"/>
      <sheetName val="Публикации"/>
      <sheetName val="FISIM по отраслям"/>
      <sheetName val="расчет  ИФО, ДЕФ"/>
      <sheetName val="итоговое сводное окно"/>
      <sheetName val="ВВ, ПП, ВДС"/>
      <sheetName val="сектор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08">
          <cell r="D108">
            <v>170926658.90000001</v>
          </cell>
          <cell r="E108">
            <v>74559143.400000006</v>
          </cell>
        </row>
      </sheetData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AZ389"/>
  <sheetViews>
    <sheetView showGridLines="0" tabSelected="1" zoomScale="115" zoomScaleNormal="115" workbookViewId="0">
      <pane xSplit="2" ySplit="8" topLeftCell="AN367" activePane="bottomRight" state="frozen"/>
      <selection pane="topRight" activeCell="C1" sqref="C1"/>
      <selection pane="bottomLeft" activeCell="A7" sqref="A7"/>
      <selection pane="bottomRight" activeCell="B261" sqref="B261"/>
    </sheetView>
  </sheetViews>
  <sheetFormatPr defaultColWidth="9.28515625" defaultRowHeight="11.25"/>
  <cols>
    <col min="1" max="1" width="5.28515625" style="1" customWidth="1"/>
    <col min="2" max="2" width="26.5703125" style="1" customWidth="1"/>
    <col min="3" max="44" width="13.28515625" style="1" customWidth="1"/>
    <col min="45" max="45" width="15.85546875" style="1" customWidth="1"/>
    <col min="46" max="46" width="10.5703125" style="2" bestFit="1" customWidth="1"/>
    <col min="47" max="286" width="9.28515625" style="1"/>
    <col min="287" max="287" width="5.28515625" style="1" customWidth="1"/>
    <col min="288" max="288" width="29.7109375" style="1" customWidth="1"/>
    <col min="289" max="289" width="11.85546875" style="1" customWidth="1"/>
    <col min="290" max="295" width="10.7109375" style="1" customWidth="1"/>
    <col min="296" max="296" width="29.5703125" style="1" customWidth="1"/>
    <col min="297" max="297" width="10" style="1" bestFit="1" customWidth="1"/>
    <col min="298" max="298" width="10.85546875" style="1" bestFit="1" customWidth="1"/>
    <col min="299" max="299" width="10.5703125" style="1" bestFit="1" customWidth="1"/>
    <col min="300" max="300" width="11.42578125" style="1" customWidth="1"/>
    <col min="301" max="301" width="9.28515625" style="1"/>
    <col min="302" max="302" width="10.5703125" style="1" bestFit="1" customWidth="1"/>
    <col min="303" max="542" width="9.28515625" style="1"/>
    <col min="543" max="543" width="5.28515625" style="1" customWidth="1"/>
    <col min="544" max="544" width="29.7109375" style="1" customWidth="1"/>
    <col min="545" max="545" width="11.85546875" style="1" customWidth="1"/>
    <col min="546" max="551" width="10.7109375" style="1" customWidth="1"/>
    <col min="552" max="552" width="29.5703125" style="1" customWidth="1"/>
    <col min="553" max="553" width="10" style="1" bestFit="1" customWidth="1"/>
    <col min="554" max="554" width="10.85546875" style="1" bestFit="1" customWidth="1"/>
    <col min="555" max="555" width="10.5703125" style="1" bestFit="1" customWidth="1"/>
    <col min="556" max="556" width="11.42578125" style="1" customWidth="1"/>
    <col min="557" max="557" width="9.28515625" style="1"/>
    <col min="558" max="558" width="10.5703125" style="1" bestFit="1" customWidth="1"/>
    <col min="559" max="798" width="9.28515625" style="1"/>
    <col min="799" max="799" width="5.28515625" style="1" customWidth="1"/>
    <col min="800" max="800" width="29.7109375" style="1" customWidth="1"/>
    <col min="801" max="801" width="11.85546875" style="1" customWidth="1"/>
    <col min="802" max="807" width="10.7109375" style="1" customWidth="1"/>
    <col min="808" max="808" width="29.5703125" style="1" customWidth="1"/>
    <col min="809" max="809" width="10" style="1" bestFit="1" customWidth="1"/>
    <col min="810" max="810" width="10.85546875" style="1" bestFit="1" customWidth="1"/>
    <col min="811" max="811" width="10.5703125" style="1" bestFit="1" customWidth="1"/>
    <col min="812" max="812" width="11.42578125" style="1" customWidth="1"/>
    <col min="813" max="813" width="9.28515625" style="1"/>
    <col min="814" max="814" width="10.5703125" style="1" bestFit="1" customWidth="1"/>
    <col min="815" max="1054" width="9.28515625" style="1"/>
    <col min="1055" max="1055" width="5.28515625" style="1" customWidth="1"/>
    <col min="1056" max="1056" width="29.7109375" style="1" customWidth="1"/>
    <col min="1057" max="1057" width="11.85546875" style="1" customWidth="1"/>
    <col min="1058" max="1063" width="10.7109375" style="1" customWidth="1"/>
    <col min="1064" max="1064" width="29.5703125" style="1" customWidth="1"/>
    <col min="1065" max="1065" width="10" style="1" bestFit="1" customWidth="1"/>
    <col min="1066" max="1066" width="10.85546875" style="1" bestFit="1" customWidth="1"/>
    <col min="1067" max="1067" width="10.5703125" style="1" bestFit="1" customWidth="1"/>
    <col min="1068" max="1068" width="11.42578125" style="1" customWidth="1"/>
    <col min="1069" max="1069" width="9.28515625" style="1"/>
    <col min="1070" max="1070" width="10.5703125" style="1" bestFit="1" customWidth="1"/>
    <col min="1071" max="1310" width="9.28515625" style="1"/>
    <col min="1311" max="1311" width="5.28515625" style="1" customWidth="1"/>
    <col min="1312" max="1312" width="29.7109375" style="1" customWidth="1"/>
    <col min="1313" max="1313" width="11.85546875" style="1" customWidth="1"/>
    <col min="1314" max="1319" width="10.7109375" style="1" customWidth="1"/>
    <col min="1320" max="1320" width="29.5703125" style="1" customWidth="1"/>
    <col min="1321" max="1321" width="10" style="1" bestFit="1" customWidth="1"/>
    <col min="1322" max="1322" width="10.85546875" style="1" bestFit="1" customWidth="1"/>
    <col min="1323" max="1323" width="10.5703125" style="1" bestFit="1" customWidth="1"/>
    <col min="1324" max="1324" width="11.42578125" style="1" customWidth="1"/>
    <col min="1325" max="1325" width="9.28515625" style="1"/>
    <col min="1326" max="1326" width="10.5703125" style="1" bestFit="1" customWidth="1"/>
    <col min="1327" max="1566" width="9.28515625" style="1"/>
    <col min="1567" max="1567" width="5.28515625" style="1" customWidth="1"/>
    <col min="1568" max="1568" width="29.7109375" style="1" customWidth="1"/>
    <col min="1569" max="1569" width="11.85546875" style="1" customWidth="1"/>
    <col min="1570" max="1575" width="10.7109375" style="1" customWidth="1"/>
    <col min="1576" max="1576" width="29.5703125" style="1" customWidth="1"/>
    <col min="1577" max="1577" width="10" style="1" bestFit="1" customWidth="1"/>
    <col min="1578" max="1578" width="10.85546875" style="1" bestFit="1" customWidth="1"/>
    <col min="1579" max="1579" width="10.5703125" style="1" bestFit="1" customWidth="1"/>
    <col min="1580" max="1580" width="11.42578125" style="1" customWidth="1"/>
    <col min="1581" max="1581" width="9.28515625" style="1"/>
    <col min="1582" max="1582" width="10.5703125" style="1" bestFit="1" customWidth="1"/>
    <col min="1583" max="1822" width="9.28515625" style="1"/>
    <col min="1823" max="1823" width="5.28515625" style="1" customWidth="1"/>
    <col min="1824" max="1824" width="29.7109375" style="1" customWidth="1"/>
    <col min="1825" max="1825" width="11.85546875" style="1" customWidth="1"/>
    <col min="1826" max="1831" width="10.7109375" style="1" customWidth="1"/>
    <col min="1832" max="1832" width="29.5703125" style="1" customWidth="1"/>
    <col min="1833" max="1833" width="10" style="1" bestFit="1" customWidth="1"/>
    <col min="1834" max="1834" width="10.85546875" style="1" bestFit="1" customWidth="1"/>
    <col min="1835" max="1835" width="10.5703125" style="1" bestFit="1" customWidth="1"/>
    <col min="1836" max="1836" width="11.42578125" style="1" customWidth="1"/>
    <col min="1837" max="1837" width="9.28515625" style="1"/>
    <col min="1838" max="1838" width="10.5703125" style="1" bestFit="1" customWidth="1"/>
    <col min="1839" max="2078" width="9.28515625" style="1"/>
    <col min="2079" max="2079" width="5.28515625" style="1" customWidth="1"/>
    <col min="2080" max="2080" width="29.7109375" style="1" customWidth="1"/>
    <col min="2081" max="2081" width="11.85546875" style="1" customWidth="1"/>
    <col min="2082" max="2087" width="10.7109375" style="1" customWidth="1"/>
    <col min="2088" max="2088" width="29.5703125" style="1" customWidth="1"/>
    <col min="2089" max="2089" width="10" style="1" bestFit="1" customWidth="1"/>
    <col min="2090" max="2090" width="10.85546875" style="1" bestFit="1" customWidth="1"/>
    <col min="2091" max="2091" width="10.5703125" style="1" bestFit="1" customWidth="1"/>
    <col min="2092" max="2092" width="11.42578125" style="1" customWidth="1"/>
    <col min="2093" max="2093" width="9.28515625" style="1"/>
    <col min="2094" max="2094" width="10.5703125" style="1" bestFit="1" customWidth="1"/>
    <col min="2095" max="2334" width="9.28515625" style="1"/>
    <col min="2335" max="2335" width="5.28515625" style="1" customWidth="1"/>
    <col min="2336" max="2336" width="29.7109375" style="1" customWidth="1"/>
    <col min="2337" max="2337" width="11.85546875" style="1" customWidth="1"/>
    <col min="2338" max="2343" width="10.7109375" style="1" customWidth="1"/>
    <col min="2344" max="2344" width="29.5703125" style="1" customWidth="1"/>
    <col min="2345" max="2345" width="10" style="1" bestFit="1" customWidth="1"/>
    <col min="2346" max="2346" width="10.85546875" style="1" bestFit="1" customWidth="1"/>
    <col min="2347" max="2347" width="10.5703125" style="1" bestFit="1" customWidth="1"/>
    <col min="2348" max="2348" width="11.42578125" style="1" customWidth="1"/>
    <col min="2349" max="2349" width="9.28515625" style="1"/>
    <col min="2350" max="2350" width="10.5703125" style="1" bestFit="1" customWidth="1"/>
    <col min="2351" max="2590" width="9.28515625" style="1"/>
    <col min="2591" max="2591" width="5.28515625" style="1" customWidth="1"/>
    <col min="2592" max="2592" width="29.7109375" style="1" customWidth="1"/>
    <col min="2593" max="2593" width="11.85546875" style="1" customWidth="1"/>
    <col min="2594" max="2599" width="10.7109375" style="1" customWidth="1"/>
    <col min="2600" max="2600" width="29.5703125" style="1" customWidth="1"/>
    <col min="2601" max="2601" width="10" style="1" bestFit="1" customWidth="1"/>
    <col min="2602" max="2602" width="10.85546875" style="1" bestFit="1" customWidth="1"/>
    <col min="2603" max="2603" width="10.5703125" style="1" bestFit="1" customWidth="1"/>
    <col min="2604" max="2604" width="11.42578125" style="1" customWidth="1"/>
    <col min="2605" max="2605" width="9.28515625" style="1"/>
    <col min="2606" max="2606" width="10.5703125" style="1" bestFit="1" customWidth="1"/>
    <col min="2607" max="2846" width="9.28515625" style="1"/>
    <col min="2847" max="2847" width="5.28515625" style="1" customWidth="1"/>
    <col min="2848" max="2848" width="29.7109375" style="1" customWidth="1"/>
    <col min="2849" max="2849" width="11.85546875" style="1" customWidth="1"/>
    <col min="2850" max="2855" width="10.7109375" style="1" customWidth="1"/>
    <col min="2856" max="2856" width="29.5703125" style="1" customWidth="1"/>
    <col min="2857" max="2857" width="10" style="1" bestFit="1" customWidth="1"/>
    <col min="2858" max="2858" width="10.85546875" style="1" bestFit="1" customWidth="1"/>
    <col min="2859" max="2859" width="10.5703125" style="1" bestFit="1" customWidth="1"/>
    <col min="2860" max="2860" width="11.42578125" style="1" customWidth="1"/>
    <col min="2861" max="2861" width="9.28515625" style="1"/>
    <col min="2862" max="2862" width="10.5703125" style="1" bestFit="1" customWidth="1"/>
    <col min="2863" max="3102" width="9.28515625" style="1"/>
    <col min="3103" max="3103" width="5.28515625" style="1" customWidth="1"/>
    <col min="3104" max="3104" width="29.7109375" style="1" customWidth="1"/>
    <col min="3105" max="3105" width="11.85546875" style="1" customWidth="1"/>
    <col min="3106" max="3111" width="10.7109375" style="1" customWidth="1"/>
    <col min="3112" max="3112" width="29.5703125" style="1" customWidth="1"/>
    <col min="3113" max="3113" width="10" style="1" bestFit="1" customWidth="1"/>
    <col min="3114" max="3114" width="10.85546875" style="1" bestFit="1" customWidth="1"/>
    <col min="3115" max="3115" width="10.5703125" style="1" bestFit="1" customWidth="1"/>
    <col min="3116" max="3116" width="11.42578125" style="1" customWidth="1"/>
    <col min="3117" max="3117" width="9.28515625" style="1"/>
    <col min="3118" max="3118" width="10.5703125" style="1" bestFit="1" customWidth="1"/>
    <col min="3119" max="3358" width="9.28515625" style="1"/>
    <col min="3359" max="3359" width="5.28515625" style="1" customWidth="1"/>
    <col min="3360" max="3360" width="29.7109375" style="1" customWidth="1"/>
    <col min="3361" max="3361" width="11.85546875" style="1" customWidth="1"/>
    <col min="3362" max="3367" width="10.7109375" style="1" customWidth="1"/>
    <col min="3368" max="3368" width="29.5703125" style="1" customWidth="1"/>
    <col min="3369" max="3369" width="10" style="1" bestFit="1" customWidth="1"/>
    <col min="3370" max="3370" width="10.85546875" style="1" bestFit="1" customWidth="1"/>
    <col min="3371" max="3371" width="10.5703125" style="1" bestFit="1" customWidth="1"/>
    <col min="3372" max="3372" width="11.42578125" style="1" customWidth="1"/>
    <col min="3373" max="3373" width="9.28515625" style="1"/>
    <col min="3374" max="3374" width="10.5703125" style="1" bestFit="1" customWidth="1"/>
    <col min="3375" max="3614" width="9.28515625" style="1"/>
    <col min="3615" max="3615" width="5.28515625" style="1" customWidth="1"/>
    <col min="3616" max="3616" width="29.7109375" style="1" customWidth="1"/>
    <col min="3617" max="3617" width="11.85546875" style="1" customWidth="1"/>
    <col min="3618" max="3623" width="10.7109375" style="1" customWidth="1"/>
    <col min="3624" max="3624" width="29.5703125" style="1" customWidth="1"/>
    <col min="3625" max="3625" width="10" style="1" bestFit="1" customWidth="1"/>
    <col min="3626" max="3626" width="10.85546875" style="1" bestFit="1" customWidth="1"/>
    <col min="3627" max="3627" width="10.5703125" style="1" bestFit="1" customWidth="1"/>
    <col min="3628" max="3628" width="11.42578125" style="1" customWidth="1"/>
    <col min="3629" max="3629" width="9.28515625" style="1"/>
    <col min="3630" max="3630" width="10.5703125" style="1" bestFit="1" customWidth="1"/>
    <col min="3631" max="3870" width="9.28515625" style="1"/>
    <col min="3871" max="3871" width="5.28515625" style="1" customWidth="1"/>
    <col min="3872" max="3872" width="29.7109375" style="1" customWidth="1"/>
    <col min="3873" max="3873" width="11.85546875" style="1" customWidth="1"/>
    <col min="3874" max="3879" width="10.7109375" style="1" customWidth="1"/>
    <col min="3880" max="3880" width="29.5703125" style="1" customWidth="1"/>
    <col min="3881" max="3881" width="10" style="1" bestFit="1" customWidth="1"/>
    <col min="3882" max="3882" width="10.85546875" style="1" bestFit="1" customWidth="1"/>
    <col min="3883" max="3883" width="10.5703125" style="1" bestFit="1" customWidth="1"/>
    <col min="3884" max="3884" width="11.42578125" style="1" customWidth="1"/>
    <col min="3885" max="3885" width="9.28515625" style="1"/>
    <col min="3886" max="3886" width="10.5703125" style="1" bestFit="1" customWidth="1"/>
    <col min="3887" max="4126" width="9.28515625" style="1"/>
    <col min="4127" max="4127" width="5.28515625" style="1" customWidth="1"/>
    <col min="4128" max="4128" width="29.7109375" style="1" customWidth="1"/>
    <col min="4129" max="4129" width="11.85546875" style="1" customWidth="1"/>
    <col min="4130" max="4135" width="10.7109375" style="1" customWidth="1"/>
    <col min="4136" max="4136" width="29.5703125" style="1" customWidth="1"/>
    <col min="4137" max="4137" width="10" style="1" bestFit="1" customWidth="1"/>
    <col min="4138" max="4138" width="10.85546875" style="1" bestFit="1" customWidth="1"/>
    <col min="4139" max="4139" width="10.5703125" style="1" bestFit="1" customWidth="1"/>
    <col min="4140" max="4140" width="11.42578125" style="1" customWidth="1"/>
    <col min="4141" max="4141" width="9.28515625" style="1"/>
    <col min="4142" max="4142" width="10.5703125" style="1" bestFit="1" customWidth="1"/>
    <col min="4143" max="4382" width="9.28515625" style="1"/>
    <col min="4383" max="4383" width="5.28515625" style="1" customWidth="1"/>
    <col min="4384" max="4384" width="29.7109375" style="1" customWidth="1"/>
    <col min="4385" max="4385" width="11.85546875" style="1" customWidth="1"/>
    <col min="4386" max="4391" width="10.7109375" style="1" customWidth="1"/>
    <col min="4392" max="4392" width="29.5703125" style="1" customWidth="1"/>
    <col min="4393" max="4393" width="10" style="1" bestFit="1" customWidth="1"/>
    <col min="4394" max="4394" width="10.85546875" style="1" bestFit="1" customWidth="1"/>
    <col min="4395" max="4395" width="10.5703125" style="1" bestFit="1" customWidth="1"/>
    <col min="4396" max="4396" width="11.42578125" style="1" customWidth="1"/>
    <col min="4397" max="4397" width="9.28515625" style="1"/>
    <col min="4398" max="4398" width="10.5703125" style="1" bestFit="1" customWidth="1"/>
    <col min="4399" max="4638" width="9.28515625" style="1"/>
    <col min="4639" max="4639" width="5.28515625" style="1" customWidth="1"/>
    <col min="4640" max="4640" width="29.7109375" style="1" customWidth="1"/>
    <col min="4641" max="4641" width="11.85546875" style="1" customWidth="1"/>
    <col min="4642" max="4647" width="10.7109375" style="1" customWidth="1"/>
    <col min="4648" max="4648" width="29.5703125" style="1" customWidth="1"/>
    <col min="4649" max="4649" width="10" style="1" bestFit="1" customWidth="1"/>
    <col min="4650" max="4650" width="10.85546875" style="1" bestFit="1" customWidth="1"/>
    <col min="4651" max="4651" width="10.5703125" style="1" bestFit="1" customWidth="1"/>
    <col min="4652" max="4652" width="11.42578125" style="1" customWidth="1"/>
    <col min="4653" max="4653" width="9.28515625" style="1"/>
    <col min="4654" max="4654" width="10.5703125" style="1" bestFit="1" customWidth="1"/>
    <col min="4655" max="4894" width="9.28515625" style="1"/>
    <col min="4895" max="4895" width="5.28515625" style="1" customWidth="1"/>
    <col min="4896" max="4896" width="29.7109375" style="1" customWidth="1"/>
    <col min="4897" max="4897" width="11.85546875" style="1" customWidth="1"/>
    <col min="4898" max="4903" width="10.7109375" style="1" customWidth="1"/>
    <col min="4904" max="4904" width="29.5703125" style="1" customWidth="1"/>
    <col min="4905" max="4905" width="10" style="1" bestFit="1" customWidth="1"/>
    <col min="4906" max="4906" width="10.85546875" style="1" bestFit="1" customWidth="1"/>
    <col min="4907" max="4907" width="10.5703125" style="1" bestFit="1" customWidth="1"/>
    <col min="4908" max="4908" width="11.42578125" style="1" customWidth="1"/>
    <col min="4909" max="4909" width="9.28515625" style="1"/>
    <col min="4910" max="4910" width="10.5703125" style="1" bestFit="1" customWidth="1"/>
    <col min="4911" max="5150" width="9.28515625" style="1"/>
    <col min="5151" max="5151" width="5.28515625" style="1" customWidth="1"/>
    <col min="5152" max="5152" width="29.7109375" style="1" customWidth="1"/>
    <col min="5153" max="5153" width="11.85546875" style="1" customWidth="1"/>
    <col min="5154" max="5159" width="10.7109375" style="1" customWidth="1"/>
    <col min="5160" max="5160" width="29.5703125" style="1" customWidth="1"/>
    <col min="5161" max="5161" width="10" style="1" bestFit="1" customWidth="1"/>
    <col min="5162" max="5162" width="10.85546875" style="1" bestFit="1" customWidth="1"/>
    <col min="5163" max="5163" width="10.5703125" style="1" bestFit="1" customWidth="1"/>
    <col min="5164" max="5164" width="11.42578125" style="1" customWidth="1"/>
    <col min="5165" max="5165" width="9.28515625" style="1"/>
    <col min="5166" max="5166" width="10.5703125" style="1" bestFit="1" customWidth="1"/>
    <col min="5167" max="5406" width="9.28515625" style="1"/>
    <col min="5407" max="5407" width="5.28515625" style="1" customWidth="1"/>
    <col min="5408" max="5408" width="29.7109375" style="1" customWidth="1"/>
    <col min="5409" max="5409" width="11.85546875" style="1" customWidth="1"/>
    <col min="5410" max="5415" width="10.7109375" style="1" customWidth="1"/>
    <col min="5416" max="5416" width="29.5703125" style="1" customWidth="1"/>
    <col min="5417" max="5417" width="10" style="1" bestFit="1" customWidth="1"/>
    <col min="5418" max="5418" width="10.85546875" style="1" bestFit="1" customWidth="1"/>
    <col min="5419" max="5419" width="10.5703125" style="1" bestFit="1" customWidth="1"/>
    <col min="5420" max="5420" width="11.42578125" style="1" customWidth="1"/>
    <col min="5421" max="5421" width="9.28515625" style="1"/>
    <col min="5422" max="5422" width="10.5703125" style="1" bestFit="1" customWidth="1"/>
    <col min="5423" max="5662" width="9.28515625" style="1"/>
    <col min="5663" max="5663" width="5.28515625" style="1" customWidth="1"/>
    <col min="5664" max="5664" width="29.7109375" style="1" customWidth="1"/>
    <col min="5665" max="5665" width="11.85546875" style="1" customWidth="1"/>
    <col min="5666" max="5671" width="10.7109375" style="1" customWidth="1"/>
    <col min="5672" max="5672" width="29.5703125" style="1" customWidth="1"/>
    <col min="5673" max="5673" width="10" style="1" bestFit="1" customWidth="1"/>
    <col min="5674" max="5674" width="10.85546875" style="1" bestFit="1" customWidth="1"/>
    <col min="5675" max="5675" width="10.5703125" style="1" bestFit="1" customWidth="1"/>
    <col min="5676" max="5676" width="11.42578125" style="1" customWidth="1"/>
    <col min="5677" max="5677" width="9.28515625" style="1"/>
    <col min="5678" max="5678" width="10.5703125" style="1" bestFit="1" customWidth="1"/>
    <col min="5679" max="5918" width="9.28515625" style="1"/>
    <col min="5919" max="5919" width="5.28515625" style="1" customWidth="1"/>
    <col min="5920" max="5920" width="29.7109375" style="1" customWidth="1"/>
    <col min="5921" max="5921" width="11.85546875" style="1" customWidth="1"/>
    <col min="5922" max="5927" width="10.7109375" style="1" customWidth="1"/>
    <col min="5928" max="5928" width="29.5703125" style="1" customWidth="1"/>
    <col min="5929" max="5929" width="10" style="1" bestFit="1" customWidth="1"/>
    <col min="5930" max="5930" width="10.85546875" style="1" bestFit="1" customWidth="1"/>
    <col min="5931" max="5931" width="10.5703125" style="1" bestFit="1" customWidth="1"/>
    <col min="5932" max="5932" width="11.42578125" style="1" customWidth="1"/>
    <col min="5933" max="5933" width="9.28515625" style="1"/>
    <col min="5934" max="5934" width="10.5703125" style="1" bestFit="1" customWidth="1"/>
    <col min="5935" max="6174" width="9.28515625" style="1"/>
    <col min="6175" max="6175" width="5.28515625" style="1" customWidth="1"/>
    <col min="6176" max="6176" width="29.7109375" style="1" customWidth="1"/>
    <col min="6177" max="6177" width="11.85546875" style="1" customWidth="1"/>
    <col min="6178" max="6183" width="10.7109375" style="1" customWidth="1"/>
    <col min="6184" max="6184" width="29.5703125" style="1" customWidth="1"/>
    <col min="6185" max="6185" width="10" style="1" bestFit="1" customWidth="1"/>
    <col min="6186" max="6186" width="10.85546875" style="1" bestFit="1" customWidth="1"/>
    <col min="6187" max="6187" width="10.5703125" style="1" bestFit="1" customWidth="1"/>
    <col min="6188" max="6188" width="11.42578125" style="1" customWidth="1"/>
    <col min="6189" max="6189" width="9.28515625" style="1"/>
    <col min="6190" max="6190" width="10.5703125" style="1" bestFit="1" customWidth="1"/>
    <col min="6191" max="6430" width="9.28515625" style="1"/>
    <col min="6431" max="6431" width="5.28515625" style="1" customWidth="1"/>
    <col min="6432" max="6432" width="29.7109375" style="1" customWidth="1"/>
    <col min="6433" max="6433" width="11.85546875" style="1" customWidth="1"/>
    <col min="6434" max="6439" width="10.7109375" style="1" customWidth="1"/>
    <col min="6440" max="6440" width="29.5703125" style="1" customWidth="1"/>
    <col min="6441" max="6441" width="10" style="1" bestFit="1" customWidth="1"/>
    <col min="6442" max="6442" width="10.85546875" style="1" bestFit="1" customWidth="1"/>
    <col min="6443" max="6443" width="10.5703125" style="1" bestFit="1" customWidth="1"/>
    <col min="6444" max="6444" width="11.42578125" style="1" customWidth="1"/>
    <col min="6445" max="6445" width="9.28515625" style="1"/>
    <col min="6446" max="6446" width="10.5703125" style="1" bestFit="1" customWidth="1"/>
    <col min="6447" max="6686" width="9.28515625" style="1"/>
    <col min="6687" max="6687" width="5.28515625" style="1" customWidth="1"/>
    <col min="6688" max="6688" width="29.7109375" style="1" customWidth="1"/>
    <col min="6689" max="6689" width="11.85546875" style="1" customWidth="1"/>
    <col min="6690" max="6695" width="10.7109375" style="1" customWidth="1"/>
    <col min="6696" max="6696" width="29.5703125" style="1" customWidth="1"/>
    <col min="6697" max="6697" width="10" style="1" bestFit="1" customWidth="1"/>
    <col min="6698" max="6698" width="10.85546875" style="1" bestFit="1" customWidth="1"/>
    <col min="6699" max="6699" width="10.5703125" style="1" bestFit="1" customWidth="1"/>
    <col min="6700" max="6700" width="11.42578125" style="1" customWidth="1"/>
    <col min="6701" max="6701" width="9.28515625" style="1"/>
    <col min="6702" max="6702" width="10.5703125" style="1" bestFit="1" customWidth="1"/>
    <col min="6703" max="6942" width="9.28515625" style="1"/>
    <col min="6943" max="6943" width="5.28515625" style="1" customWidth="1"/>
    <col min="6944" max="6944" width="29.7109375" style="1" customWidth="1"/>
    <col min="6945" max="6945" width="11.85546875" style="1" customWidth="1"/>
    <col min="6946" max="6951" width="10.7109375" style="1" customWidth="1"/>
    <col min="6952" max="6952" width="29.5703125" style="1" customWidth="1"/>
    <col min="6953" max="6953" width="10" style="1" bestFit="1" customWidth="1"/>
    <col min="6954" max="6954" width="10.85546875" style="1" bestFit="1" customWidth="1"/>
    <col min="6955" max="6955" width="10.5703125" style="1" bestFit="1" customWidth="1"/>
    <col min="6956" max="6956" width="11.42578125" style="1" customWidth="1"/>
    <col min="6957" max="6957" width="9.28515625" style="1"/>
    <col min="6958" max="6958" width="10.5703125" style="1" bestFit="1" customWidth="1"/>
    <col min="6959" max="7198" width="9.28515625" style="1"/>
    <col min="7199" max="7199" width="5.28515625" style="1" customWidth="1"/>
    <col min="7200" max="7200" width="29.7109375" style="1" customWidth="1"/>
    <col min="7201" max="7201" width="11.85546875" style="1" customWidth="1"/>
    <col min="7202" max="7207" width="10.7109375" style="1" customWidth="1"/>
    <col min="7208" max="7208" width="29.5703125" style="1" customWidth="1"/>
    <col min="7209" max="7209" width="10" style="1" bestFit="1" customWidth="1"/>
    <col min="7210" max="7210" width="10.85546875" style="1" bestFit="1" customWidth="1"/>
    <col min="7211" max="7211" width="10.5703125" style="1" bestFit="1" customWidth="1"/>
    <col min="7212" max="7212" width="11.42578125" style="1" customWidth="1"/>
    <col min="7213" max="7213" width="9.28515625" style="1"/>
    <col min="7214" max="7214" width="10.5703125" style="1" bestFit="1" customWidth="1"/>
    <col min="7215" max="7454" width="9.28515625" style="1"/>
    <col min="7455" max="7455" width="5.28515625" style="1" customWidth="1"/>
    <col min="7456" max="7456" width="29.7109375" style="1" customWidth="1"/>
    <col min="7457" max="7457" width="11.85546875" style="1" customWidth="1"/>
    <col min="7458" max="7463" width="10.7109375" style="1" customWidth="1"/>
    <col min="7464" max="7464" width="29.5703125" style="1" customWidth="1"/>
    <col min="7465" max="7465" width="10" style="1" bestFit="1" customWidth="1"/>
    <col min="7466" max="7466" width="10.85546875" style="1" bestFit="1" customWidth="1"/>
    <col min="7467" max="7467" width="10.5703125" style="1" bestFit="1" customWidth="1"/>
    <col min="7468" max="7468" width="11.42578125" style="1" customWidth="1"/>
    <col min="7469" max="7469" width="9.28515625" style="1"/>
    <col min="7470" max="7470" width="10.5703125" style="1" bestFit="1" customWidth="1"/>
    <col min="7471" max="7710" width="9.28515625" style="1"/>
    <col min="7711" max="7711" width="5.28515625" style="1" customWidth="1"/>
    <col min="7712" max="7712" width="29.7109375" style="1" customWidth="1"/>
    <col min="7713" max="7713" width="11.85546875" style="1" customWidth="1"/>
    <col min="7714" max="7719" width="10.7109375" style="1" customWidth="1"/>
    <col min="7720" max="7720" width="29.5703125" style="1" customWidth="1"/>
    <col min="7721" max="7721" width="10" style="1" bestFit="1" customWidth="1"/>
    <col min="7722" max="7722" width="10.85546875" style="1" bestFit="1" customWidth="1"/>
    <col min="7723" max="7723" width="10.5703125" style="1" bestFit="1" customWidth="1"/>
    <col min="7724" max="7724" width="11.42578125" style="1" customWidth="1"/>
    <col min="7725" max="7725" width="9.28515625" style="1"/>
    <col min="7726" max="7726" width="10.5703125" style="1" bestFit="1" customWidth="1"/>
    <col min="7727" max="7966" width="9.28515625" style="1"/>
    <col min="7967" max="7967" width="5.28515625" style="1" customWidth="1"/>
    <col min="7968" max="7968" width="29.7109375" style="1" customWidth="1"/>
    <col min="7969" max="7969" width="11.85546875" style="1" customWidth="1"/>
    <col min="7970" max="7975" width="10.7109375" style="1" customWidth="1"/>
    <col min="7976" max="7976" width="29.5703125" style="1" customWidth="1"/>
    <col min="7977" max="7977" width="10" style="1" bestFit="1" customWidth="1"/>
    <col min="7978" max="7978" width="10.85546875" style="1" bestFit="1" customWidth="1"/>
    <col min="7979" max="7979" width="10.5703125" style="1" bestFit="1" customWidth="1"/>
    <col min="7980" max="7980" width="11.42578125" style="1" customWidth="1"/>
    <col min="7981" max="7981" width="9.28515625" style="1"/>
    <col min="7982" max="7982" width="10.5703125" style="1" bestFit="1" customWidth="1"/>
    <col min="7983" max="8222" width="9.28515625" style="1"/>
    <col min="8223" max="8223" width="5.28515625" style="1" customWidth="1"/>
    <col min="8224" max="8224" width="29.7109375" style="1" customWidth="1"/>
    <col min="8225" max="8225" width="11.85546875" style="1" customWidth="1"/>
    <col min="8226" max="8231" width="10.7109375" style="1" customWidth="1"/>
    <col min="8232" max="8232" width="29.5703125" style="1" customWidth="1"/>
    <col min="8233" max="8233" width="10" style="1" bestFit="1" customWidth="1"/>
    <col min="8234" max="8234" width="10.85546875" style="1" bestFit="1" customWidth="1"/>
    <col min="8235" max="8235" width="10.5703125" style="1" bestFit="1" customWidth="1"/>
    <col min="8236" max="8236" width="11.42578125" style="1" customWidth="1"/>
    <col min="8237" max="8237" width="9.28515625" style="1"/>
    <col min="8238" max="8238" width="10.5703125" style="1" bestFit="1" customWidth="1"/>
    <col min="8239" max="8478" width="9.28515625" style="1"/>
    <col min="8479" max="8479" width="5.28515625" style="1" customWidth="1"/>
    <col min="8480" max="8480" width="29.7109375" style="1" customWidth="1"/>
    <col min="8481" max="8481" width="11.85546875" style="1" customWidth="1"/>
    <col min="8482" max="8487" width="10.7109375" style="1" customWidth="1"/>
    <col min="8488" max="8488" width="29.5703125" style="1" customWidth="1"/>
    <col min="8489" max="8489" width="10" style="1" bestFit="1" customWidth="1"/>
    <col min="8490" max="8490" width="10.85546875" style="1" bestFit="1" customWidth="1"/>
    <col min="8491" max="8491" width="10.5703125" style="1" bestFit="1" customWidth="1"/>
    <col min="8492" max="8492" width="11.42578125" style="1" customWidth="1"/>
    <col min="8493" max="8493" width="9.28515625" style="1"/>
    <col min="8494" max="8494" width="10.5703125" style="1" bestFit="1" customWidth="1"/>
    <col min="8495" max="8734" width="9.28515625" style="1"/>
    <col min="8735" max="8735" width="5.28515625" style="1" customWidth="1"/>
    <col min="8736" max="8736" width="29.7109375" style="1" customWidth="1"/>
    <col min="8737" max="8737" width="11.85546875" style="1" customWidth="1"/>
    <col min="8738" max="8743" width="10.7109375" style="1" customWidth="1"/>
    <col min="8744" max="8744" width="29.5703125" style="1" customWidth="1"/>
    <col min="8745" max="8745" width="10" style="1" bestFit="1" customWidth="1"/>
    <col min="8746" max="8746" width="10.85546875" style="1" bestFit="1" customWidth="1"/>
    <col min="8747" max="8747" width="10.5703125" style="1" bestFit="1" customWidth="1"/>
    <col min="8748" max="8748" width="11.42578125" style="1" customWidth="1"/>
    <col min="8749" max="8749" width="9.28515625" style="1"/>
    <col min="8750" max="8750" width="10.5703125" style="1" bestFit="1" customWidth="1"/>
    <col min="8751" max="8990" width="9.28515625" style="1"/>
    <col min="8991" max="8991" width="5.28515625" style="1" customWidth="1"/>
    <col min="8992" max="8992" width="29.7109375" style="1" customWidth="1"/>
    <col min="8993" max="8993" width="11.85546875" style="1" customWidth="1"/>
    <col min="8994" max="8999" width="10.7109375" style="1" customWidth="1"/>
    <col min="9000" max="9000" width="29.5703125" style="1" customWidth="1"/>
    <col min="9001" max="9001" width="10" style="1" bestFit="1" customWidth="1"/>
    <col min="9002" max="9002" width="10.85546875" style="1" bestFit="1" customWidth="1"/>
    <col min="9003" max="9003" width="10.5703125" style="1" bestFit="1" customWidth="1"/>
    <col min="9004" max="9004" width="11.42578125" style="1" customWidth="1"/>
    <col min="9005" max="9005" width="9.28515625" style="1"/>
    <col min="9006" max="9006" width="10.5703125" style="1" bestFit="1" customWidth="1"/>
    <col min="9007" max="9246" width="9.28515625" style="1"/>
    <col min="9247" max="9247" width="5.28515625" style="1" customWidth="1"/>
    <col min="9248" max="9248" width="29.7109375" style="1" customWidth="1"/>
    <col min="9249" max="9249" width="11.85546875" style="1" customWidth="1"/>
    <col min="9250" max="9255" width="10.7109375" style="1" customWidth="1"/>
    <col min="9256" max="9256" width="29.5703125" style="1" customWidth="1"/>
    <col min="9257" max="9257" width="10" style="1" bestFit="1" customWidth="1"/>
    <col min="9258" max="9258" width="10.85546875" style="1" bestFit="1" customWidth="1"/>
    <col min="9259" max="9259" width="10.5703125" style="1" bestFit="1" customWidth="1"/>
    <col min="9260" max="9260" width="11.42578125" style="1" customWidth="1"/>
    <col min="9261" max="9261" width="9.28515625" style="1"/>
    <col min="9262" max="9262" width="10.5703125" style="1" bestFit="1" customWidth="1"/>
    <col min="9263" max="9502" width="9.28515625" style="1"/>
    <col min="9503" max="9503" width="5.28515625" style="1" customWidth="1"/>
    <col min="9504" max="9504" width="29.7109375" style="1" customWidth="1"/>
    <col min="9505" max="9505" width="11.85546875" style="1" customWidth="1"/>
    <col min="9506" max="9511" width="10.7109375" style="1" customWidth="1"/>
    <col min="9512" max="9512" width="29.5703125" style="1" customWidth="1"/>
    <col min="9513" max="9513" width="10" style="1" bestFit="1" customWidth="1"/>
    <col min="9514" max="9514" width="10.85546875" style="1" bestFit="1" customWidth="1"/>
    <col min="9515" max="9515" width="10.5703125" style="1" bestFit="1" customWidth="1"/>
    <col min="9516" max="9516" width="11.42578125" style="1" customWidth="1"/>
    <col min="9517" max="9517" width="9.28515625" style="1"/>
    <col min="9518" max="9518" width="10.5703125" style="1" bestFit="1" customWidth="1"/>
    <col min="9519" max="9758" width="9.28515625" style="1"/>
    <col min="9759" max="9759" width="5.28515625" style="1" customWidth="1"/>
    <col min="9760" max="9760" width="29.7109375" style="1" customWidth="1"/>
    <col min="9761" max="9761" width="11.85546875" style="1" customWidth="1"/>
    <col min="9762" max="9767" width="10.7109375" style="1" customWidth="1"/>
    <col min="9768" max="9768" width="29.5703125" style="1" customWidth="1"/>
    <col min="9769" max="9769" width="10" style="1" bestFit="1" customWidth="1"/>
    <col min="9770" max="9770" width="10.85546875" style="1" bestFit="1" customWidth="1"/>
    <col min="9771" max="9771" width="10.5703125" style="1" bestFit="1" customWidth="1"/>
    <col min="9772" max="9772" width="11.42578125" style="1" customWidth="1"/>
    <col min="9773" max="9773" width="9.28515625" style="1"/>
    <col min="9774" max="9774" width="10.5703125" style="1" bestFit="1" customWidth="1"/>
    <col min="9775" max="10014" width="9.28515625" style="1"/>
    <col min="10015" max="10015" width="5.28515625" style="1" customWidth="1"/>
    <col min="10016" max="10016" width="29.7109375" style="1" customWidth="1"/>
    <col min="10017" max="10017" width="11.85546875" style="1" customWidth="1"/>
    <col min="10018" max="10023" width="10.7109375" style="1" customWidth="1"/>
    <col min="10024" max="10024" width="29.5703125" style="1" customWidth="1"/>
    <col min="10025" max="10025" width="10" style="1" bestFit="1" customWidth="1"/>
    <col min="10026" max="10026" width="10.85546875" style="1" bestFit="1" customWidth="1"/>
    <col min="10027" max="10027" width="10.5703125" style="1" bestFit="1" customWidth="1"/>
    <col min="10028" max="10028" width="11.42578125" style="1" customWidth="1"/>
    <col min="10029" max="10029" width="9.28515625" style="1"/>
    <col min="10030" max="10030" width="10.5703125" style="1" bestFit="1" customWidth="1"/>
    <col min="10031" max="10270" width="9.28515625" style="1"/>
    <col min="10271" max="10271" width="5.28515625" style="1" customWidth="1"/>
    <col min="10272" max="10272" width="29.7109375" style="1" customWidth="1"/>
    <col min="10273" max="10273" width="11.85546875" style="1" customWidth="1"/>
    <col min="10274" max="10279" width="10.7109375" style="1" customWidth="1"/>
    <col min="10280" max="10280" width="29.5703125" style="1" customWidth="1"/>
    <col min="10281" max="10281" width="10" style="1" bestFit="1" customWidth="1"/>
    <col min="10282" max="10282" width="10.85546875" style="1" bestFit="1" customWidth="1"/>
    <col min="10283" max="10283" width="10.5703125" style="1" bestFit="1" customWidth="1"/>
    <col min="10284" max="10284" width="11.42578125" style="1" customWidth="1"/>
    <col min="10285" max="10285" width="9.28515625" style="1"/>
    <col min="10286" max="10286" width="10.5703125" style="1" bestFit="1" customWidth="1"/>
    <col min="10287" max="10526" width="9.28515625" style="1"/>
    <col min="10527" max="10527" width="5.28515625" style="1" customWidth="1"/>
    <col min="10528" max="10528" width="29.7109375" style="1" customWidth="1"/>
    <col min="10529" max="10529" width="11.85546875" style="1" customWidth="1"/>
    <col min="10530" max="10535" width="10.7109375" style="1" customWidth="1"/>
    <col min="10536" max="10536" width="29.5703125" style="1" customWidth="1"/>
    <col min="10537" max="10537" width="10" style="1" bestFit="1" customWidth="1"/>
    <col min="10538" max="10538" width="10.85546875" style="1" bestFit="1" customWidth="1"/>
    <col min="10539" max="10539" width="10.5703125" style="1" bestFit="1" customWidth="1"/>
    <col min="10540" max="10540" width="11.42578125" style="1" customWidth="1"/>
    <col min="10541" max="10541" width="9.28515625" style="1"/>
    <col min="10542" max="10542" width="10.5703125" style="1" bestFit="1" customWidth="1"/>
    <col min="10543" max="10782" width="9.28515625" style="1"/>
    <col min="10783" max="10783" width="5.28515625" style="1" customWidth="1"/>
    <col min="10784" max="10784" width="29.7109375" style="1" customWidth="1"/>
    <col min="10785" max="10785" width="11.85546875" style="1" customWidth="1"/>
    <col min="10786" max="10791" width="10.7109375" style="1" customWidth="1"/>
    <col min="10792" max="10792" width="29.5703125" style="1" customWidth="1"/>
    <col min="10793" max="10793" width="10" style="1" bestFit="1" customWidth="1"/>
    <col min="10794" max="10794" width="10.85546875" style="1" bestFit="1" customWidth="1"/>
    <col min="10795" max="10795" width="10.5703125" style="1" bestFit="1" customWidth="1"/>
    <col min="10796" max="10796" width="11.42578125" style="1" customWidth="1"/>
    <col min="10797" max="10797" width="9.28515625" style="1"/>
    <col min="10798" max="10798" width="10.5703125" style="1" bestFit="1" customWidth="1"/>
    <col min="10799" max="11038" width="9.28515625" style="1"/>
    <col min="11039" max="11039" width="5.28515625" style="1" customWidth="1"/>
    <col min="11040" max="11040" width="29.7109375" style="1" customWidth="1"/>
    <col min="11041" max="11041" width="11.85546875" style="1" customWidth="1"/>
    <col min="11042" max="11047" width="10.7109375" style="1" customWidth="1"/>
    <col min="11048" max="11048" width="29.5703125" style="1" customWidth="1"/>
    <col min="11049" max="11049" width="10" style="1" bestFit="1" customWidth="1"/>
    <col min="11050" max="11050" width="10.85546875" style="1" bestFit="1" customWidth="1"/>
    <col min="11051" max="11051" width="10.5703125" style="1" bestFit="1" customWidth="1"/>
    <col min="11052" max="11052" width="11.42578125" style="1" customWidth="1"/>
    <col min="11053" max="11053" width="9.28515625" style="1"/>
    <col min="11054" max="11054" width="10.5703125" style="1" bestFit="1" customWidth="1"/>
    <col min="11055" max="11294" width="9.28515625" style="1"/>
    <col min="11295" max="11295" width="5.28515625" style="1" customWidth="1"/>
    <col min="11296" max="11296" width="29.7109375" style="1" customWidth="1"/>
    <col min="11297" max="11297" width="11.85546875" style="1" customWidth="1"/>
    <col min="11298" max="11303" width="10.7109375" style="1" customWidth="1"/>
    <col min="11304" max="11304" width="29.5703125" style="1" customWidth="1"/>
    <col min="11305" max="11305" width="10" style="1" bestFit="1" customWidth="1"/>
    <col min="11306" max="11306" width="10.85546875" style="1" bestFit="1" customWidth="1"/>
    <col min="11307" max="11307" width="10.5703125" style="1" bestFit="1" customWidth="1"/>
    <col min="11308" max="11308" width="11.42578125" style="1" customWidth="1"/>
    <col min="11309" max="11309" width="9.28515625" style="1"/>
    <col min="11310" max="11310" width="10.5703125" style="1" bestFit="1" customWidth="1"/>
    <col min="11311" max="11550" width="9.28515625" style="1"/>
    <col min="11551" max="11551" width="5.28515625" style="1" customWidth="1"/>
    <col min="11552" max="11552" width="29.7109375" style="1" customWidth="1"/>
    <col min="11553" max="11553" width="11.85546875" style="1" customWidth="1"/>
    <col min="11554" max="11559" width="10.7109375" style="1" customWidth="1"/>
    <col min="11560" max="11560" width="29.5703125" style="1" customWidth="1"/>
    <col min="11561" max="11561" width="10" style="1" bestFit="1" customWidth="1"/>
    <col min="11562" max="11562" width="10.85546875" style="1" bestFit="1" customWidth="1"/>
    <col min="11563" max="11563" width="10.5703125" style="1" bestFit="1" customWidth="1"/>
    <col min="11564" max="11564" width="11.42578125" style="1" customWidth="1"/>
    <col min="11565" max="11565" width="9.28515625" style="1"/>
    <col min="11566" max="11566" width="10.5703125" style="1" bestFit="1" customWidth="1"/>
    <col min="11567" max="11806" width="9.28515625" style="1"/>
    <col min="11807" max="11807" width="5.28515625" style="1" customWidth="1"/>
    <col min="11808" max="11808" width="29.7109375" style="1" customWidth="1"/>
    <col min="11809" max="11809" width="11.85546875" style="1" customWidth="1"/>
    <col min="11810" max="11815" width="10.7109375" style="1" customWidth="1"/>
    <col min="11816" max="11816" width="29.5703125" style="1" customWidth="1"/>
    <col min="11817" max="11817" width="10" style="1" bestFit="1" customWidth="1"/>
    <col min="11818" max="11818" width="10.85546875" style="1" bestFit="1" customWidth="1"/>
    <col min="11819" max="11819" width="10.5703125" style="1" bestFit="1" customWidth="1"/>
    <col min="11820" max="11820" width="11.42578125" style="1" customWidth="1"/>
    <col min="11821" max="11821" width="9.28515625" style="1"/>
    <col min="11822" max="11822" width="10.5703125" style="1" bestFit="1" customWidth="1"/>
    <col min="11823" max="12062" width="9.28515625" style="1"/>
    <col min="12063" max="12063" width="5.28515625" style="1" customWidth="1"/>
    <col min="12064" max="12064" width="29.7109375" style="1" customWidth="1"/>
    <col min="12065" max="12065" width="11.85546875" style="1" customWidth="1"/>
    <col min="12066" max="12071" width="10.7109375" style="1" customWidth="1"/>
    <col min="12072" max="12072" width="29.5703125" style="1" customWidth="1"/>
    <col min="12073" max="12073" width="10" style="1" bestFit="1" customWidth="1"/>
    <col min="12074" max="12074" width="10.85546875" style="1" bestFit="1" customWidth="1"/>
    <col min="12075" max="12075" width="10.5703125" style="1" bestFit="1" customWidth="1"/>
    <col min="12076" max="12076" width="11.42578125" style="1" customWidth="1"/>
    <col min="12077" max="12077" width="9.28515625" style="1"/>
    <col min="12078" max="12078" width="10.5703125" style="1" bestFit="1" customWidth="1"/>
    <col min="12079" max="12318" width="9.28515625" style="1"/>
    <col min="12319" max="12319" width="5.28515625" style="1" customWidth="1"/>
    <col min="12320" max="12320" width="29.7109375" style="1" customWidth="1"/>
    <col min="12321" max="12321" width="11.85546875" style="1" customWidth="1"/>
    <col min="12322" max="12327" width="10.7109375" style="1" customWidth="1"/>
    <col min="12328" max="12328" width="29.5703125" style="1" customWidth="1"/>
    <col min="12329" max="12329" width="10" style="1" bestFit="1" customWidth="1"/>
    <col min="12330" max="12330" width="10.85546875" style="1" bestFit="1" customWidth="1"/>
    <col min="12331" max="12331" width="10.5703125" style="1" bestFit="1" customWidth="1"/>
    <col min="12332" max="12332" width="11.42578125" style="1" customWidth="1"/>
    <col min="12333" max="12333" width="9.28515625" style="1"/>
    <col min="12334" max="12334" width="10.5703125" style="1" bestFit="1" customWidth="1"/>
    <col min="12335" max="12574" width="9.28515625" style="1"/>
    <col min="12575" max="12575" width="5.28515625" style="1" customWidth="1"/>
    <col min="12576" max="12576" width="29.7109375" style="1" customWidth="1"/>
    <col min="12577" max="12577" width="11.85546875" style="1" customWidth="1"/>
    <col min="12578" max="12583" width="10.7109375" style="1" customWidth="1"/>
    <col min="12584" max="12584" width="29.5703125" style="1" customWidth="1"/>
    <col min="12585" max="12585" width="10" style="1" bestFit="1" customWidth="1"/>
    <col min="12586" max="12586" width="10.85546875" style="1" bestFit="1" customWidth="1"/>
    <col min="12587" max="12587" width="10.5703125" style="1" bestFit="1" customWidth="1"/>
    <col min="12588" max="12588" width="11.42578125" style="1" customWidth="1"/>
    <col min="12589" max="12589" width="9.28515625" style="1"/>
    <col min="12590" max="12590" width="10.5703125" style="1" bestFit="1" customWidth="1"/>
    <col min="12591" max="12830" width="9.28515625" style="1"/>
    <col min="12831" max="12831" width="5.28515625" style="1" customWidth="1"/>
    <col min="12832" max="12832" width="29.7109375" style="1" customWidth="1"/>
    <col min="12833" max="12833" width="11.85546875" style="1" customWidth="1"/>
    <col min="12834" max="12839" width="10.7109375" style="1" customWidth="1"/>
    <col min="12840" max="12840" width="29.5703125" style="1" customWidth="1"/>
    <col min="12841" max="12841" width="10" style="1" bestFit="1" customWidth="1"/>
    <col min="12842" max="12842" width="10.85546875" style="1" bestFit="1" customWidth="1"/>
    <col min="12843" max="12843" width="10.5703125" style="1" bestFit="1" customWidth="1"/>
    <col min="12844" max="12844" width="11.42578125" style="1" customWidth="1"/>
    <col min="12845" max="12845" width="9.28515625" style="1"/>
    <col min="12846" max="12846" width="10.5703125" style="1" bestFit="1" customWidth="1"/>
    <col min="12847" max="13086" width="9.28515625" style="1"/>
    <col min="13087" max="13087" width="5.28515625" style="1" customWidth="1"/>
    <col min="13088" max="13088" width="29.7109375" style="1" customWidth="1"/>
    <col min="13089" max="13089" width="11.85546875" style="1" customWidth="1"/>
    <col min="13090" max="13095" width="10.7109375" style="1" customWidth="1"/>
    <col min="13096" max="13096" width="29.5703125" style="1" customWidth="1"/>
    <col min="13097" max="13097" width="10" style="1" bestFit="1" customWidth="1"/>
    <col min="13098" max="13098" width="10.85546875" style="1" bestFit="1" customWidth="1"/>
    <col min="13099" max="13099" width="10.5703125" style="1" bestFit="1" customWidth="1"/>
    <col min="13100" max="13100" width="11.42578125" style="1" customWidth="1"/>
    <col min="13101" max="13101" width="9.28515625" style="1"/>
    <col min="13102" max="13102" width="10.5703125" style="1" bestFit="1" customWidth="1"/>
    <col min="13103" max="13342" width="9.28515625" style="1"/>
    <col min="13343" max="13343" width="5.28515625" style="1" customWidth="1"/>
    <col min="13344" max="13344" width="29.7109375" style="1" customWidth="1"/>
    <col min="13345" max="13345" width="11.85546875" style="1" customWidth="1"/>
    <col min="13346" max="13351" width="10.7109375" style="1" customWidth="1"/>
    <col min="13352" max="13352" width="29.5703125" style="1" customWidth="1"/>
    <col min="13353" max="13353" width="10" style="1" bestFit="1" customWidth="1"/>
    <col min="13354" max="13354" width="10.85546875" style="1" bestFit="1" customWidth="1"/>
    <col min="13355" max="13355" width="10.5703125" style="1" bestFit="1" customWidth="1"/>
    <col min="13356" max="13356" width="11.42578125" style="1" customWidth="1"/>
    <col min="13357" max="13357" width="9.28515625" style="1"/>
    <col min="13358" max="13358" width="10.5703125" style="1" bestFit="1" customWidth="1"/>
    <col min="13359" max="13598" width="9.28515625" style="1"/>
    <col min="13599" max="13599" width="5.28515625" style="1" customWidth="1"/>
    <col min="13600" max="13600" width="29.7109375" style="1" customWidth="1"/>
    <col min="13601" max="13601" width="11.85546875" style="1" customWidth="1"/>
    <col min="13602" max="13607" width="10.7109375" style="1" customWidth="1"/>
    <col min="13608" max="13608" width="29.5703125" style="1" customWidth="1"/>
    <col min="13609" max="13609" width="10" style="1" bestFit="1" customWidth="1"/>
    <col min="13610" max="13610" width="10.85546875" style="1" bestFit="1" customWidth="1"/>
    <col min="13611" max="13611" width="10.5703125" style="1" bestFit="1" customWidth="1"/>
    <col min="13612" max="13612" width="11.42578125" style="1" customWidth="1"/>
    <col min="13613" max="13613" width="9.28515625" style="1"/>
    <col min="13614" max="13614" width="10.5703125" style="1" bestFit="1" customWidth="1"/>
    <col min="13615" max="13854" width="9.28515625" style="1"/>
    <col min="13855" max="13855" width="5.28515625" style="1" customWidth="1"/>
    <col min="13856" max="13856" width="29.7109375" style="1" customWidth="1"/>
    <col min="13857" max="13857" width="11.85546875" style="1" customWidth="1"/>
    <col min="13858" max="13863" width="10.7109375" style="1" customWidth="1"/>
    <col min="13864" max="13864" width="29.5703125" style="1" customWidth="1"/>
    <col min="13865" max="13865" width="10" style="1" bestFit="1" customWidth="1"/>
    <col min="13866" max="13866" width="10.85546875" style="1" bestFit="1" customWidth="1"/>
    <col min="13867" max="13867" width="10.5703125" style="1" bestFit="1" customWidth="1"/>
    <col min="13868" max="13868" width="11.42578125" style="1" customWidth="1"/>
    <col min="13869" max="13869" width="9.28515625" style="1"/>
    <col min="13870" max="13870" width="10.5703125" style="1" bestFit="1" customWidth="1"/>
    <col min="13871" max="14110" width="9.28515625" style="1"/>
    <col min="14111" max="14111" width="5.28515625" style="1" customWidth="1"/>
    <col min="14112" max="14112" width="29.7109375" style="1" customWidth="1"/>
    <col min="14113" max="14113" width="11.85546875" style="1" customWidth="1"/>
    <col min="14114" max="14119" width="10.7109375" style="1" customWidth="1"/>
    <col min="14120" max="14120" width="29.5703125" style="1" customWidth="1"/>
    <col min="14121" max="14121" width="10" style="1" bestFit="1" customWidth="1"/>
    <col min="14122" max="14122" width="10.85546875" style="1" bestFit="1" customWidth="1"/>
    <col min="14123" max="14123" width="10.5703125" style="1" bestFit="1" customWidth="1"/>
    <col min="14124" max="14124" width="11.42578125" style="1" customWidth="1"/>
    <col min="14125" max="14125" width="9.28515625" style="1"/>
    <col min="14126" max="14126" width="10.5703125" style="1" bestFit="1" customWidth="1"/>
    <col min="14127" max="14366" width="9.28515625" style="1"/>
    <col min="14367" max="14367" width="5.28515625" style="1" customWidth="1"/>
    <col min="14368" max="14368" width="29.7109375" style="1" customWidth="1"/>
    <col min="14369" max="14369" width="11.85546875" style="1" customWidth="1"/>
    <col min="14370" max="14375" width="10.7109375" style="1" customWidth="1"/>
    <col min="14376" max="14376" width="29.5703125" style="1" customWidth="1"/>
    <col min="14377" max="14377" width="10" style="1" bestFit="1" customWidth="1"/>
    <col min="14378" max="14378" width="10.85546875" style="1" bestFit="1" customWidth="1"/>
    <col min="14379" max="14379" width="10.5703125" style="1" bestFit="1" customWidth="1"/>
    <col min="14380" max="14380" width="11.42578125" style="1" customWidth="1"/>
    <col min="14381" max="14381" width="9.28515625" style="1"/>
    <col min="14382" max="14382" width="10.5703125" style="1" bestFit="1" customWidth="1"/>
    <col min="14383" max="14622" width="9.28515625" style="1"/>
    <col min="14623" max="14623" width="5.28515625" style="1" customWidth="1"/>
    <col min="14624" max="14624" width="29.7109375" style="1" customWidth="1"/>
    <col min="14625" max="14625" width="11.85546875" style="1" customWidth="1"/>
    <col min="14626" max="14631" width="10.7109375" style="1" customWidth="1"/>
    <col min="14632" max="14632" width="29.5703125" style="1" customWidth="1"/>
    <col min="14633" max="14633" width="10" style="1" bestFit="1" customWidth="1"/>
    <col min="14634" max="14634" width="10.85546875" style="1" bestFit="1" customWidth="1"/>
    <col min="14635" max="14635" width="10.5703125" style="1" bestFit="1" customWidth="1"/>
    <col min="14636" max="14636" width="11.42578125" style="1" customWidth="1"/>
    <col min="14637" max="14637" width="9.28515625" style="1"/>
    <col min="14638" max="14638" width="10.5703125" style="1" bestFit="1" customWidth="1"/>
    <col min="14639" max="14878" width="9.28515625" style="1"/>
    <col min="14879" max="14879" width="5.28515625" style="1" customWidth="1"/>
    <col min="14880" max="14880" width="29.7109375" style="1" customWidth="1"/>
    <col min="14881" max="14881" width="11.85546875" style="1" customWidth="1"/>
    <col min="14882" max="14887" width="10.7109375" style="1" customWidth="1"/>
    <col min="14888" max="14888" width="29.5703125" style="1" customWidth="1"/>
    <col min="14889" max="14889" width="10" style="1" bestFit="1" customWidth="1"/>
    <col min="14890" max="14890" width="10.85546875" style="1" bestFit="1" customWidth="1"/>
    <col min="14891" max="14891" width="10.5703125" style="1" bestFit="1" customWidth="1"/>
    <col min="14892" max="14892" width="11.42578125" style="1" customWidth="1"/>
    <col min="14893" max="14893" width="9.28515625" style="1"/>
    <col min="14894" max="14894" width="10.5703125" style="1" bestFit="1" customWidth="1"/>
    <col min="14895" max="15134" width="9.28515625" style="1"/>
    <col min="15135" max="15135" width="5.28515625" style="1" customWidth="1"/>
    <col min="15136" max="15136" width="29.7109375" style="1" customWidth="1"/>
    <col min="15137" max="15137" width="11.85546875" style="1" customWidth="1"/>
    <col min="15138" max="15143" width="10.7109375" style="1" customWidth="1"/>
    <col min="15144" max="15144" width="29.5703125" style="1" customWidth="1"/>
    <col min="15145" max="15145" width="10" style="1" bestFit="1" customWidth="1"/>
    <col min="15146" max="15146" width="10.85546875" style="1" bestFit="1" customWidth="1"/>
    <col min="15147" max="15147" width="10.5703125" style="1" bestFit="1" customWidth="1"/>
    <col min="15148" max="15148" width="11.42578125" style="1" customWidth="1"/>
    <col min="15149" max="15149" width="9.28515625" style="1"/>
    <col min="15150" max="15150" width="10.5703125" style="1" bestFit="1" customWidth="1"/>
    <col min="15151" max="15390" width="9.28515625" style="1"/>
    <col min="15391" max="15391" width="5.28515625" style="1" customWidth="1"/>
    <col min="15392" max="15392" width="29.7109375" style="1" customWidth="1"/>
    <col min="15393" max="15393" width="11.85546875" style="1" customWidth="1"/>
    <col min="15394" max="15399" width="10.7109375" style="1" customWidth="1"/>
    <col min="15400" max="15400" width="29.5703125" style="1" customWidth="1"/>
    <col min="15401" max="15401" width="10" style="1" bestFit="1" customWidth="1"/>
    <col min="15402" max="15402" width="10.85546875" style="1" bestFit="1" customWidth="1"/>
    <col min="15403" max="15403" width="10.5703125" style="1" bestFit="1" customWidth="1"/>
    <col min="15404" max="15404" width="11.42578125" style="1" customWidth="1"/>
    <col min="15405" max="15405" width="9.28515625" style="1"/>
    <col min="15406" max="15406" width="10.5703125" style="1" bestFit="1" customWidth="1"/>
    <col min="15407" max="15646" width="9.28515625" style="1"/>
    <col min="15647" max="15647" width="5.28515625" style="1" customWidth="1"/>
    <col min="15648" max="15648" width="29.7109375" style="1" customWidth="1"/>
    <col min="15649" max="15649" width="11.85546875" style="1" customWidth="1"/>
    <col min="15650" max="15655" width="10.7109375" style="1" customWidth="1"/>
    <col min="15656" max="15656" width="29.5703125" style="1" customWidth="1"/>
    <col min="15657" max="15657" width="10" style="1" bestFit="1" customWidth="1"/>
    <col min="15658" max="15658" width="10.85546875" style="1" bestFit="1" customWidth="1"/>
    <col min="15659" max="15659" width="10.5703125" style="1" bestFit="1" customWidth="1"/>
    <col min="15660" max="15660" width="11.42578125" style="1" customWidth="1"/>
    <col min="15661" max="15661" width="9.28515625" style="1"/>
    <col min="15662" max="15662" width="10.5703125" style="1" bestFit="1" customWidth="1"/>
    <col min="15663" max="15902" width="9.28515625" style="1"/>
    <col min="15903" max="15903" width="5.28515625" style="1" customWidth="1"/>
    <col min="15904" max="15904" width="29.7109375" style="1" customWidth="1"/>
    <col min="15905" max="15905" width="11.85546875" style="1" customWidth="1"/>
    <col min="15906" max="15911" width="10.7109375" style="1" customWidth="1"/>
    <col min="15912" max="15912" width="29.5703125" style="1" customWidth="1"/>
    <col min="15913" max="15913" width="10" style="1" bestFit="1" customWidth="1"/>
    <col min="15914" max="15914" width="10.85546875" style="1" bestFit="1" customWidth="1"/>
    <col min="15915" max="15915" width="10.5703125" style="1" bestFit="1" customWidth="1"/>
    <col min="15916" max="15916" width="11.42578125" style="1" customWidth="1"/>
    <col min="15917" max="15917" width="9.28515625" style="1"/>
    <col min="15918" max="15918" width="10.5703125" style="1" bestFit="1" customWidth="1"/>
    <col min="15919" max="16158" width="9.28515625" style="1"/>
    <col min="16159" max="16159" width="5.28515625" style="1" customWidth="1"/>
    <col min="16160" max="16160" width="29.7109375" style="1" customWidth="1"/>
    <col min="16161" max="16161" width="11.85546875" style="1" customWidth="1"/>
    <col min="16162" max="16167" width="10.7109375" style="1" customWidth="1"/>
    <col min="16168" max="16168" width="29.5703125" style="1" customWidth="1"/>
    <col min="16169" max="16169" width="10" style="1" bestFit="1" customWidth="1"/>
    <col min="16170" max="16170" width="10.85546875" style="1" bestFit="1" customWidth="1"/>
    <col min="16171" max="16171" width="10.5703125" style="1" bestFit="1" customWidth="1"/>
    <col min="16172" max="16172" width="11.42578125" style="1" customWidth="1"/>
    <col min="16173" max="16173" width="9.28515625" style="1"/>
    <col min="16174" max="16174" width="10.5703125" style="1" bestFit="1" customWidth="1"/>
    <col min="16175" max="16384" width="9.28515625" style="1"/>
  </cols>
  <sheetData>
    <row r="1" spans="2:5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9"/>
      <c r="AO1" s="10"/>
      <c r="AP1" s="10"/>
      <c r="AQ1" s="10"/>
      <c r="AR1" s="10"/>
      <c r="AS1" s="10"/>
    </row>
    <row r="2" spans="2:52" ht="15">
      <c r="B2" s="11" t="s">
        <v>48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9"/>
      <c r="AO2" s="10"/>
      <c r="AP2" s="10"/>
      <c r="AQ2" s="10"/>
      <c r="AR2" s="10"/>
      <c r="AS2" s="10"/>
    </row>
    <row r="3" spans="2:52" ht="15"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9"/>
      <c r="AO3" s="10"/>
      <c r="AP3" s="10"/>
      <c r="AQ3" s="10"/>
      <c r="AR3" s="10"/>
      <c r="AS3" s="10"/>
    </row>
    <row r="4" spans="2:52">
      <c r="B4" s="12" t="s">
        <v>49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0"/>
      <c r="AM4" s="10"/>
      <c r="AN4" s="12"/>
      <c r="AO4" s="10"/>
      <c r="AP4" s="10"/>
      <c r="AQ4" s="10"/>
      <c r="AR4" s="10"/>
      <c r="AS4" s="10"/>
    </row>
    <row r="5" spans="2:52">
      <c r="B5" s="44"/>
      <c r="C5" s="44" t="s">
        <v>11</v>
      </c>
      <c r="D5" s="44"/>
      <c r="E5" s="44"/>
      <c r="F5" s="44"/>
      <c r="G5" s="44"/>
      <c r="H5" s="44"/>
      <c r="I5" s="44"/>
      <c r="J5" s="44" t="s">
        <v>12</v>
      </c>
      <c r="K5" s="44"/>
      <c r="L5" s="44"/>
      <c r="M5" s="44"/>
      <c r="N5" s="44"/>
      <c r="O5" s="44"/>
      <c r="P5" s="44"/>
      <c r="Q5" s="44" t="s">
        <v>13</v>
      </c>
      <c r="R5" s="44"/>
      <c r="S5" s="44"/>
      <c r="T5" s="44"/>
      <c r="U5" s="44"/>
      <c r="V5" s="44"/>
      <c r="W5" s="44"/>
      <c r="X5" s="44" t="s">
        <v>14</v>
      </c>
      <c r="Y5" s="44"/>
      <c r="Z5" s="44"/>
      <c r="AA5" s="44"/>
      <c r="AB5" s="44"/>
      <c r="AC5" s="44"/>
      <c r="AD5" s="44"/>
      <c r="AE5" s="40" t="s">
        <v>15</v>
      </c>
      <c r="AF5" s="40"/>
      <c r="AG5" s="40"/>
      <c r="AH5" s="40"/>
      <c r="AI5" s="40"/>
      <c r="AJ5" s="40"/>
      <c r="AK5" s="40"/>
      <c r="AL5" s="40" t="s">
        <v>10</v>
      </c>
      <c r="AM5" s="40"/>
      <c r="AN5" s="40"/>
      <c r="AO5" s="40"/>
      <c r="AP5" s="40"/>
      <c r="AQ5" s="40"/>
      <c r="AR5" s="40"/>
      <c r="AS5" s="10"/>
    </row>
    <row r="6" spans="2:52" ht="11.25" customHeight="1">
      <c r="B6" s="44"/>
      <c r="C6" s="45" t="s">
        <v>50</v>
      </c>
      <c r="D6" s="45"/>
      <c r="E6" s="45"/>
      <c r="F6" s="45"/>
      <c r="G6" s="45"/>
      <c r="H6" s="45"/>
      <c r="I6" s="45"/>
      <c r="J6" s="45" t="s">
        <v>59</v>
      </c>
      <c r="K6" s="45"/>
      <c r="L6" s="45"/>
      <c r="M6" s="45"/>
      <c r="N6" s="45"/>
      <c r="O6" s="45"/>
      <c r="P6" s="45"/>
      <c r="Q6" s="45" t="s">
        <v>60</v>
      </c>
      <c r="R6" s="45"/>
      <c r="S6" s="45"/>
      <c r="T6" s="45"/>
      <c r="U6" s="45"/>
      <c r="V6" s="45"/>
      <c r="W6" s="45"/>
      <c r="X6" s="45" t="s">
        <v>61</v>
      </c>
      <c r="Y6" s="45"/>
      <c r="Z6" s="45"/>
      <c r="AA6" s="45"/>
      <c r="AB6" s="45"/>
      <c r="AC6" s="45"/>
      <c r="AD6" s="45"/>
      <c r="AE6" s="41" t="s">
        <v>62</v>
      </c>
      <c r="AF6" s="42"/>
      <c r="AG6" s="42"/>
      <c r="AH6" s="42"/>
      <c r="AI6" s="42"/>
      <c r="AJ6" s="42"/>
      <c r="AK6" s="43"/>
      <c r="AL6" s="45" t="s">
        <v>63</v>
      </c>
      <c r="AM6" s="45"/>
      <c r="AN6" s="45"/>
      <c r="AO6" s="45"/>
      <c r="AP6" s="45"/>
      <c r="AQ6" s="45"/>
      <c r="AR6" s="45"/>
    </row>
    <row r="7" spans="2:52" ht="11.25" customHeight="1">
      <c r="B7" s="44"/>
      <c r="C7" s="46" t="s">
        <v>51</v>
      </c>
      <c r="D7" s="46" t="s">
        <v>52</v>
      </c>
      <c r="E7" s="46" t="s">
        <v>53</v>
      </c>
      <c r="F7" s="46" t="s">
        <v>54</v>
      </c>
      <c r="G7" s="46"/>
      <c r="H7" s="46"/>
      <c r="I7" s="46"/>
      <c r="J7" s="46" t="s">
        <v>51</v>
      </c>
      <c r="K7" s="46" t="s">
        <v>52</v>
      </c>
      <c r="L7" s="46" t="s">
        <v>53</v>
      </c>
      <c r="M7" s="46" t="s">
        <v>54</v>
      </c>
      <c r="N7" s="46"/>
      <c r="O7" s="46"/>
      <c r="P7" s="46"/>
      <c r="Q7" s="46" t="s">
        <v>51</v>
      </c>
      <c r="R7" s="46" t="s">
        <v>52</v>
      </c>
      <c r="S7" s="46" t="s">
        <v>53</v>
      </c>
      <c r="T7" s="46" t="s">
        <v>54</v>
      </c>
      <c r="U7" s="46"/>
      <c r="V7" s="46"/>
      <c r="W7" s="46"/>
      <c r="X7" s="46" t="s">
        <v>51</v>
      </c>
      <c r="Y7" s="46" t="s">
        <v>52</v>
      </c>
      <c r="Z7" s="46" t="s">
        <v>53</v>
      </c>
      <c r="AA7" s="46" t="s">
        <v>54</v>
      </c>
      <c r="AB7" s="46"/>
      <c r="AC7" s="46"/>
      <c r="AD7" s="46"/>
      <c r="AE7" s="46" t="s">
        <v>51</v>
      </c>
      <c r="AF7" s="46" t="s">
        <v>52</v>
      </c>
      <c r="AG7" s="46" t="s">
        <v>53</v>
      </c>
      <c r="AH7" s="46" t="s">
        <v>54</v>
      </c>
      <c r="AI7" s="46"/>
      <c r="AJ7" s="46"/>
      <c r="AK7" s="46"/>
      <c r="AL7" s="46" t="s">
        <v>51</v>
      </c>
      <c r="AM7" s="46" t="s">
        <v>52</v>
      </c>
      <c r="AN7" s="46" t="s">
        <v>53</v>
      </c>
      <c r="AO7" s="46" t="s">
        <v>54</v>
      </c>
      <c r="AP7" s="46"/>
      <c r="AQ7" s="46"/>
      <c r="AR7" s="46"/>
      <c r="AS7" s="10"/>
      <c r="AT7" s="10"/>
      <c r="AU7" s="10"/>
      <c r="AV7" s="10"/>
      <c r="AW7" s="10"/>
      <c r="AX7" s="10"/>
      <c r="AY7" s="10"/>
      <c r="AZ7" s="10"/>
    </row>
    <row r="8" spans="2:52" ht="60" customHeight="1">
      <c r="B8" s="44"/>
      <c r="C8" s="47"/>
      <c r="D8" s="47"/>
      <c r="E8" s="47"/>
      <c r="F8" s="39" t="s">
        <v>55</v>
      </c>
      <c r="G8" s="39" t="s">
        <v>56</v>
      </c>
      <c r="H8" s="39" t="s">
        <v>57</v>
      </c>
      <c r="I8" s="39" t="s">
        <v>58</v>
      </c>
      <c r="J8" s="47"/>
      <c r="K8" s="47"/>
      <c r="L8" s="47"/>
      <c r="M8" s="39" t="s">
        <v>55</v>
      </c>
      <c r="N8" s="39" t="s">
        <v>56</v>
      </c>
      <c r="O8" s="39" t="s">
        <v>57</v>
      </c>
      <c r="P8" s="39" t="s">
        <v>58</v>
      </c>
      <c r="Q8" s="47"/>
      <c r="R8" s="47"/>
      <c r="S8" s="47"/>
      <c r="T8" s="39" t="s">
        <v>55</v>
      </c>
      <c r="U8" s="39" t="s">
        <v>56</v>
      </c>
      <c r="V8" s="39" t="s">
        <v>57</v>
      </c>
      <c r="W8" s="39" t="s">
        <v>58</v>
      </c>
      <c r="X8" s="47"/>
      <c r="Y8" s="47"/>
      <c r="Z8" s="47"/>
      <c r="AA8" s="39" t="s">
        <v>55</v>
      </c>
      <c r="AB8" s="39" t="s">
        <v>56</v>
      </c>
      <c r="AC8" s="39" t="s">
        <v>57</v>
      </c>
      <c r="AD8" s="39" t="s">
        <v>58</v>
      </c>
      <c r="AE8" s="47"/>
      <c r="AF8" s="47"/>
      <c r="AG8" s="47"/>
      <c r="AH8" s="39" t="s">
        <v>55</v>
      </c>
      <c r="AI8" s="39" t="s">
        <v>56</v>
      </c>
      <c r="AJ8" s="39" t="s">
        <v>57</v>
      </c>
      <c r="AK8" s="39" t="s">
        <v>58</v>
      </c>
      <c r="AL8" s="47"/>
      <c r="AM8" s="47"/>
      <c r="AN8" s="47"/>
      <c r="AO8" s="39" t="s">
        <v>55</v>
      </c>
      <c r="AP8" s="39" t="s">
        <v>56</v>
      </c>
      <c r="AQ8" s="39" t="s">
        <v>57</v>
      </c>
      <c r="AR8" s="39" t="s">
        <v>58</v>
      </c>
      <c r="AS8" s="10"/>
      <c r="AT8" s="10"/>
      <c r="AU8" s="10"/>
      <c r="AV8" s="10"/>
      <c r="AW8" s="10"/>
      <c r="AX8" s="10"/>
      <c r="AY8" s="10"/>
      <c r="AZ8" s="10"/>
    </row>
    <row r="9" spans="2:52" ht="9" customHeight="1">
      <c r="B9" s="24" t="s">
        <v>21</v>
      </c>
      <c r="C9" s="18"/>
      <c r="D9" s="6"/>
      <c r="E9" s="6"/>
      <c r="F9" s="6"/>
      <c r="G9" s="6"/>
      <c r="H9" s="6"/>
      <c r="I9" s="19"/>
      <c r="J9" s="18"/>
      <c r="K9" s="6"/>
      <c r="L9" s="6"/>
      <c r="M9" s="6"/>
      <c r="N9" s="6"/>
      <c r="O9" s="6"/>
      <c r="P9" s="19"/>
      <c r="Q9" s="18"/>
      <c r="R9" s="6"/>
      <c r="S9" s="6"/>
      <c r="T9" s="6"/>
      <c r="U9" s="6"/>
      <c r="V9" s="6"/>
      <c r="W9" s="19"/>
      <c r="X9" s="18"/>
      <c r="Y9" s="6"/>
      <c r="Z9" s="6"/>
      <c r="AA9" s="6"/>
      <c r="AB9" s="6"/>
      <c r="AC9" s="6"/>
      <c r="AD9" s="19"/>
      <c r="AE9" s="18"/>
      <c r="AF9" s="6"/>
      <c r="AG9" s="6"/>
      <c r="AH9" s="6"/>
      <c r="AI9" s="6"/>
      <c r="AJ9" s="6"/>
      <c r="AK9" s="19"/>
      <c r="AL9" s="14"/>
      <c r="AM9" s="4"/>
      <c r="AN9" s="6"/>
      <c r="AO9" s="4"/>
      <c r="AP9" s="4"/>
      <c r="AQ9" s="4"/>
      <c r="AR9" s="15"/>
      <c r="AS9" s="5"/>
      <c r="AU9" s="2"/>
      <c r="AV9" s="2"/>
    </row>
    <row r="10" spans="2:52" ht="9" customHeight="1">
      <c r="B10" s="24" t="s">
        <v>4</v>
      </c>
      <c r="C10" s="18">
        <v>648482</v>
      </c>
      <c r="D10" s="6">
        <v>315075.8</v>
      </c>
      <c r="E10" s="8">
        <v>333406.2</v>
      </c>
      <c r="F10" s="6">
        <v>80899.600000000006</v>
      </c>
      <c r="G10" s="6">
        <v>447.8</v>
      </c>
      <c r="H10" s="6">
        <v>30604.3</v>
      </c>
      <c r="I10" s="19">
        <v>221454.5</v>
      </c>
      <c r="J10" s="18"/>
      <c r="K10" s="6"/>
      <c r="L10" s="6"/>
      <c r="M10" s="6"/>
      <c r="N10" s="6"/>
      <c r="O10" s="6"/>
      <c r="P10" s="19"/>
      <c r="Q10" s="18">
        <v>77520.3</v>
      </c>
      <c r="R10" s="6">
        <v>35551.199999999997</v>
      </c>
      <c r="S10" s="8">
        <v>41969.1</v>
      </c>
      <c r="T10" s="6">
        <v>10009.299999999999</v>
      </c>
      <c r="U10" s="6">
        <v>68.099999999999994</v>
      </c>
      <c r="V10" s="6">
        <v>25891.599999999999</v>
      </c>
      <c r="W10" s="19">
        <v>6000.1</v>
      </c>
      <c r="X10" s="18">
        <v>1238857</v>
      </c>
      <c r="Y10" s="6">
        <v>630237.4</v>
      </c>
      <c r="Z10" s="8">
        <v>608619.6</v>
      </c>
      <c r="AA10" s="6">
        <v>138730</v>
      </c>
      <c r="AB10" s="6">
        <v>518</v>
      </c>
      <c r="AC10" s="6">
        <v>53579</v>
      </c>
      <c r="AD10" s="19">
        <v>415792.6</v>
      </c>
      <c r="AE10" s="18"/>
      <c r="AF10" s="6"/>
      <c r="AG10" s="8"/>
      <c r="AH10" s="6"/>
      <c r="AI10" s="6"/>
      <c r="AJ10" s="6"/>
      <c r="AK10" s="19"/>
      <c r="AL10" s="14">
        <v>1964859.3</v>
      </c>
      <c r="AM10" s="4">
        <v>980864.4</v>
      </c>
      <c r="AN10" s="8">
        <v>983994.9</v>
      </c>
      <c r="AO10" s="4">
        <v>229638.9</v>
      </c>
      <c r="AP10" s="4">
        <v>1033.9000000000001</v>
      </c>
      <c r="AQ10" s="4">
        <v>110074.9</v>
      </c>
      <c r="AR10" s="15">
        <v>643247.19999999995</v>
      </c>
      <c r="AS10" s="5"/>
      <c r="AU10" s="2"/>
      <c r="AV10" s="2"/>
    </row>
    <row r="11" spans="2:52" ht="9" customHeight="1">
      <c r="B11" s="24" t="s">
        <v>5</v>
      </c>
      <c r="C11" s="18">
        <v>748898.9</v>
      </c>
      <c r="D11" s="6">
        <v>332999.3</v>
      </c>
      <c r="E11" s="8">
        <v>415899.6</v>
      </c>
      <c r="F11" s="6">
        <v>92232.3</v>
      </c>
      <c r="G11" s="6">
        <v>422.6</v>
      </c>
      <c r="H11" s="6">
        <v>59952.4</v>
      </c>
      <c r="I11" s="19">
        <v>263292.3</v>
      </c>
      <c r="J11" s="18"/>
      <c r="K11" s="6"/>
      <c r="L11" s="6"/>
      <c r="M11" s="6"/>
      <c r="N11" s="6"/>
      <c r="O11" s="6"/>
      <c r="P11" s="19"/>
      <c r="Q11" s="18">
        <v>93295.1</v>
      </c>
      <c r="R11" s="6">
        <v>37408.699999999997</v>
      </c>
      <c r="S11" s="8">
        <v>55886.400000000001</v>
      </c>
      <c r="T11" s="6">
        <v>12956</v>
      </c>
      <c r="U11" s="6">
        <v>59.9</v>
      </c>
      <c r="V11" s="6">
        <v>6620.3</v>
      </c>
      <c r="W11" s="19">
        <v>36250.199999999997</v>
      </c>
      <c r="X11" s="18">
        <v>1644104.4</v>
      </c>
      <c r="Y11" s="6">
        <v>706851.8</v>
      </c>
      <c r="Z11" s="8">
        <v>937252.6</v>
      </c>
      <c r="AA11" s="6">
        <v>198183.5</v>
      </c>
      <c r="AB11" s="6">
        <v>635</v>
      </c>
      <c r="AC11" s="6">
        <v>105542.39999999999</v>
      </c>
      <c r="AD11" s="19">
        <v>632891.69999999995</v>
      </c>
      <c r="AE11" s="18"/>
      <c r="AF11" s="6"/>
      <c r="AG11" s="8"/>
      <c r="AH11" s="6"/>
      <c r="AI11" s="6"/>
      <c r="AJ11" s="6"/>
      <c r="AK11" s="19"/>
      <c r="AL11" s="14">
        <v>2486298.4</v>
      </c>
      <c r="AM11" s="4">
        <v>1077259.8</v>
      </c>
      <c r="AN11" s="8">
        <v>1409038.6</v>
      </c>
      <c r="AO11" s="4">
        <v>303371.8</v>
      </c>
      <c r="AP11" s="4">
        <v>1117.5</v>
      </c>
      <c r="AQ11" s="4">
        <v>172115.1</v>
      </c>
      <c r="AR11" s="15">
        <v>932434.2</v>
      </c>
      <c r="AS11" s="5"/>
      <c r="AU11" s="2"/>
      <c r="AV11" s="2"/>
    </row>
    <row r="12" spans="2:52" ht="9" customHeight="1">
      <c r="B12" s="24" t="s">
        <v>6</v>
      </c>
      <c r="C12" s="18">
        <v>689371.6</v>
      </c>
      <c r="D12" s="6">
        <v>333262.59999999998</v>
      </c>
      <c r="E12" s="8">
        <v>356109</v>
      </c>
      <c r="F12" s="6">
        <v>94170.8</v>
      </c>
      <c r="G12" s="6">
        <v>464.9</v>
      </c>
      <c r="H12" s="6">
        <v>44037.599999999999</v>
      </c>
      <c r="I12" s="19">
        <v>217435.7</v>
      </c>
      <c r="J12" s="18"/>
      <c r="K12" s="6"/>
      <c r="L12" s="6"/>
      <c r="M12" s="6"/>
      <c r="N12" s="6"/>
      <c r="O12" s="6"/>
      <c r="P12" s="19"/>
      <c r="Q12" s="18">
        <v>113791.8</v>
      </c>
      <c r="R12" s="6">
        <v>47384.4</v>
      </c>
      <c r="S12" s="8">
        <v>66407.399999999994</v>
      </c>
      <c r="T12" s="6">
        <v>10457.799999999999</v>
      </c>
      <c r="U12" s="6">
        <v>85.6</v>
      </c>
      <c r="V12" s="6">
        <v>6657.4</v>
      </c>
      <c r="W12" s="19">
        <v>49206.6</v>
      </c>
      <c r="X12" s="18">
        <v>1647011.7</v>
      </c>
      <c r="Y12" s="6">
        <v>739494.5</v>
      </c>
      <c r="Z12" s="8">
        <v>907517.2</v>
      </c>
      <c r="AA12" s="6">
        <v>200206.2</v>
      </c>
      <c r="AB12" s="6">
        <v>726.2</v>
      </c>
      <c r="AC12" s="6">
        <v>88248.4</v>
      </c>
      <c r="AD12" s="19">
        <v>618336.4</v>
      </c>
      <c r="AE12" s="18"/>
      <c r="AF12" s="6"/>
      <c r="AG12" s="8"/>
      <c r="AH12" s="6"/>
      <c r="AI12" s="6"/>
      <c r="AJ12" s="6"/>
      <c r="AK12" s="19"/>
      <c r="AL12" s="14">
        <v>2450175.1</v>
      </c>
      <c r="AM12" s="4">
        <v>1120141.5</v>
      </c>
      <c r="AN12" s="8">
        <v>1330033.6000000001</v>
      </c>
      <c r="AO12" s="4">
        <v>304834.8</v>
      </c>
      <c r="AP12" s="4">
        <v>1276.7</v>
      </c>
      <c r="AQ12" s="4">
        <v>138943.4</v>
      </c>
      <c r="AR12" s="15">
        <v>884978.7</v>
      </c>
      <c r="AS12" s="5"/>
      <c r="AU12" s="2"/>
      <c r="AV12" s="2"/>
    </row>
    <row r="13" spans="2:52" ht="9" customHeight="1">
      <c r="B13" s="24" t="s">
        <v>7</v>
      </c>
      <c r="C13" s="18">
        <v>795939.7</v>
      </c>
      <c r="D13" s="6">
        <v>376512.8</v>
      </c>
      <c r="E13" s="8">
        <v>419426.9</v>
      </c>
      <c r="F13" s="6">
        <v>109163.2</v>
      </c>
      <c r="G13" s="6">
        <v>425.2</v>
      </c>
      <c r="H13" s="6">
        <v>50953.5</v>
      </c>
      <c r="I13" s="19">
        <v>258885</v>
      </c>
      <c r="J13" s="18"/>
      <c r="K13" s="6"/>
      <c r="L13" s="6"/>
      <c r="M13" s="6"/>
      <c r="N13" s="6"/>
      <c r="O13" s="6"/>
      <c r="P13" s="19"/>
      <c r="Q13" s="18">
        <v>103481</v>
      </c>
      <c r="R13" s="6">
        <v>38348.5</v>
      </c>
      <c r="S13" s="8">
        <v>65132.5</v>
      </c>
      <c r="T13" s="6">
        <v>29270.1</v>
      </c>
      <c r="U13" s="6">
        <v>51</v>
      </c>
      <c r="V13" s="6">
        <v>11904.9</v>
      </c>
      <c r="W13" s="19">
        <v>23906.5</v>
      </c>
      <c r="X13" s="18">
        <v>1929450.9</v>
      </c>
      <c r="Y13" s="6">
        <v>792777.8</v>
      </c>
      <c r="Z13" s="8">
        <v>1136673.1000000001</v>
      </c>
      <c r="AA13" s="6">
        <v>236894.8</v>
      </c>
      <c r="AB13" s="6">
        <v>1173.9000000000001</v>
      </c>
      <c r="AC13" s="6">
        <v>116745.4</v>
      </c>
      <c r="AD13" s="19">
        <v>781859</v>
      </c>
      <c r="AE13" s="18"/>
      <c r="AF13" s="6"/>
      <c r="AG13" s="8"/>
      <c r="AH13" s="6"/>
      <c r="AI13" s="6"/>
      <c r="AJ13" s="6"/>
      <c r="AK13" s="19"/>
      <c r="AL13" s="14">
        <v>2828871.6</v>
      </c>
      <c r="AM13" s="4">
        <v>1207639.1000000001</v>
      </c>
      <c r="AN13" s="8">
        <v>1621232.5</v>
      </c>
      <c r="AO13" s="4">
        <v>375328.1</v>
      </c>
      <c r="AP13" s="4">
        <v>1650.1</v>
      </c>
      <c r="AQ13" s="4">
        <v>179603.8</v>
      </c>
      <c r="AR13" s="15">
        <v>1064650.5</v>
      </c>
      <c r="AS13" s="5"/>
      <c r="AU13" s="2"/>
      <c r="AV13" s="2"/>
    </row>
    <row r="14" spans="2:52" ht="9" customHeight="1">
      <c r="B14" s="24" t="s">
        <v>8</v>
      </c>
      <c r="C14" s="18">
        <v>803703.8</v>
      </c>
      <c r="D14" s="6">
        <v>325770.09999999998</v>
      </c>
      <c r="E14" s="8">
        <v>477933.7</v>
      </c>
      <c r="F14" s="6">
        <v>135298.4</v>
      </c>
      <c r="G14" s="6">
        <v>506</v>
      </c>
      <c r="H14" s="6">
        <v>62906.2</v>
      </c>
      <c r="I14" s="19">
        <v>279223.09999999998</v>
      </c>
      <c r="J14" s="18"/>
      <c r="K14" s="6"/>
      <c r="L14" s="6"/>
      <c r="M14" s="6"/>
      <c r="N14" s="6"/>
      <c r="O14" s="6"/>
      <c r="P14" s="19"/>
      <c r="Q14" s="18">
        <v>126882.6</v>
      </c>
      <c r="R14" s="6">
        <v>48968.2</v>
      </c>
      <c r="S14" s="8">
        <v>77914.399999999994</v>
      </c>
      <c r="T14" s="6">
        <v>28756.3</v>
      </c>
      <c r="U14" s="6">
        <v>66.2</v>
      </c>
      <c r="V14" s="6">
        <v>17146.900000000001</v>
      </c>
      <c r="W14" s="19">
        <v>31945</v>
      </c>
      <c r="X14" s="18">
        <v>2031632.1</v>
      </c>
      <c r="Y14" s="6">
        <v>869694.2</v>
      </c>
      <c r="Z14" s="8">
        <v>1161937.8999999999</v>
      </c>
      <c r="AA14" s="6">
        <v>258941.7</v>
      </c>
      <c r="AB14" s="6">
        <v>1250.5</v>
      </c>
      <c r="AC14" s="6">
        <v>122222.2</v>
      </c>
      <c r="AD14" s="19">
        <v>779523.5</v>
      </c>
      <c r="AE14" s="18"/>
      <c r="AF14" s="6"/>
      <c r="AG14" s="8"/>
      <c r="AH14" s="6"/>
      <c r="AI14" s="6"/>
      <c r="AJ14" s="6"/>
      <c r="AK14" s="19"/>
      <c r="AL14" s="14">
        <v>2962218.5</v>
      </c>
      <c r="AM14" s="4">
        <v>1244432.5</v>
      </c>
      <c r="AN14" s="8">
        <v>1717786</v>
      </c>
      <c r="AO14" s="4">
        <v>422996.4</v>
      </c>
      <c r="AP14" s="4">
        <v>1822.7</v>
      </c>
      <c r="AQ14" s="4">
        <v>202275.3</v>
      </c>
      <c r="AR14" s="15">
        <v>1090691.6000000001</v>
      </c>
      <c r="AS14" s="5"/>
      <c r="AU14" s="2"/>
      <c r="AV14" s="2"/>
    </row>
    <row r="15" spans="2:52" ht="9" customHeight="1">
      <c r="B15" s="24" t="s">
        <v>9</v>
      </c>
      <c r="C15" s="18">
        <v>1003079.2</v>
      </c>
      <c r="D15" s="6">
        <v>482208.1</v>
      </c>
      <c r="E15" s="8">
        <v>520871.1</v>
      </c>
      <c r="F15" s="6">
        <v>152186.6</v>
      </c>
      <c r="G15" s="6">
        <v>495.6</v>
      </c>
      <c r="H15" s="6">
        <v>77581.7</v>
      </c>
      <c r="I15" s="19">
        <v>290607.2</v>
      </c>
      <c r="J15" s="18"/>
      <c r="K15" s="6"/>
      <c r="L15" s="6"/>
      <c r="M15" s="6"/>
      <c r="N15" s="6"/>
      <c r="O15" s="6"/>
      <c r="P15" s="19"/>
      <c r="Q15" s="18">
        <v>144789.4</v>
      </c>
      <c r="R15" s="6">
        <v>63339.8</v>
      </c>
      <c r="S15" s="8">
        <v>81449.600000000006</v>
      </c>
      <c r="T15" s="6">
        <v>29691.4</v>
      </c>
      <c r="U15" s="6">
        <v>66.400000000000006</v>
      </c>
      <c r="V15" s="6">
        <v>19047.400000000001</v>
      </c>
      <c r="W15" s="19">
        <v>32644.400000000001</v>
      </c>
      <c r="X15" s="18">
        <v>2556264.2999999998</v>
      </c>
      <c r="Y15" s="6">
        <v>1232718.5</v>
      </c>
      <c r="Z15" s="8">
        <v>1323545.8</v>
      </c>
      <c r="AA15" s="6">
        <v>296813.3</v>
      </c>
      <c r="AB15" s="6">
        <v>1280.8</v>
      </c>
      <c r="AC15" s="6">
        <v>150061.29999999999</v>
      </c>
      <c r="AD15" s="19">
        <v>875390.4</v>
      </c>
      <c r="AE15" s="18"/>
      <c r="AF15" s="6"/>
      <c r="AG15" s="8"/>
      <c r="AH15" s="6"/>
      <c r="AI15" s="6"/>
      <c r="AJ15" s="6"/>
      <c r="AK15" s="19"/>
      <c r="AL15" s="14">
        <v>3704132.9</v>
      </c>
      <c r="AM15" s="4">
        <v>1778266.4</v>
      </c>
      <c r="AN15" s="8">
        <v>1925866.5</v>
      </c>
      <c r="AO15" s="4">
        <v>478691.3</v>
      </c>
      <c r="AP15" s="4">
        <v>1842.8</v>
      </c>
      <c r="AQ15" s="4">
        <v>246690.4</v>
      </c>
      <c r="AR15" s="15">
        <v>1198642</v>
      </c>
      <c r="AS15" s="5"/>
      <c r="AU15" s="2"/>
      <c r="AV15" s="2"/>
    </row>
    <row r="16" spans="2:52">
      <c r="B16" s="25" t="s">
        <v>0</v>
      </c>
      <c r="C16" s="16">
        <v>1896971.3</v>
      </c>
      <c r="D16" s="8">
        <v>941758.7</v>
      </c>
      <c r="E16" s="8">
        <v>955212.6</v>
      </c>
      <c r="F16" s="8">
        <v>203776.6</v>
      </c>
      <c r="G16" s="8">
        <v>1222.2</v>
      </c>
      <c r="H16" s="8">
        <v>108308.9</v>
      </c>
      <c r="I16" s="17">
        <v>641904.9</v>
      </c>
      <c r="J16" s="16"/>
      <c r="K16" s="8"/>
      <c r="L16" s="8"/>
      <c r="M16" s="8"/>
      <c r="N16" s="8"/>
      <c r="O16" s="8"/>
      <c r="P16" s="17"/>
      <c r="Q16" s="16">
        <v>158000.29999999999</v>
      </c>
      <c r="R16" s="8">
        <v>68618.899999999994</v>
      </c>
      <c r="S16" s="8">
        <v>89381.4</v>
      </c>
      <c r="T16" s="8">
        <v>38130.400000000001</v>
      </c>
      <c r="U16" s="8">
        <v>93.2</v>
      </c>
      <c r="V16" s="8">
        <v>21170.6</v>
      </c>
      <c r="W16" s="17">
        <v>29987.200000000001</v>
      </c>
      <c r="X16" s="16">
        <v>1934307.5</v>
      </c>
      <c r="Y16" s="8">
        <v>838893.9</v>
      </c>
      <c r="Z16" s="8">
        <v>1095413.6000000001</v>
      </c>
      <c r="AA16" s="8">
        <v>230972.5</v>
      </c>
      <c r="AB16" s="8">
        <v>1428.5</v>
      </c>
      <c r="AC16" s="8">
        <v>115705.4</v>
      </c>
      <c r="AD16" s="17">
        <v>747307.2</v>
      </c>
      <c r="AE16" s="16"/>
      <c r="AF16" s="8"/>
      <c r="AG16" s="8"/>
      <c r="AH16" s="8"/>
      <c r="AI16" s="8"/>
      <c r="AJ16" s="8"/>
      <c r="AK16" s="17"/>
      <c r="AL16" s="14">
        <v>3989279.1</v>
      </c>
      <c r="AM16" s="4">
        <v>1849271.5</v>
      </c>
      <c r="AN16" s="8">
        <v>2140007.6</v>
      </c>
      <c r="AO16" s="4">
        <v>472879.5</v>
      </c>
      <c r="AP16" s="4">
        <v>2743.9</v>
      </c>
      <c r="AQ16" s="4">
        <v>245184.9</v>
      </c>
      <c r="AR16" s="15">
        <v>1419199.3</v>
      </c>
      <c r="AS16" s="5"/>
      <c r="AU16" s="2"/>
      <c r="AV16" s="2"/>
      <c r="AW16" s="2"/>
      <c r="AX16" s="2"/>
      <c r="AY16" s="2"/>
      <c r="AZ16" s="2"/>
    </row>
    <row r="17" spans="2:52">
      <c r="B17" s="25" t="s">
        <v>3</v>
      </c>
      <c r="C17" s="16">
        <v>2561405.2000000002</v>
      </c>
      <c r="D17" s="8">
        <v>1323675.8999999999</v>
      </c>
      <c r="E17" s="8">
        <v>1237729.3</v>
      </c>
      <c r="F17" s="8">
        <v>324132</v>
      </c>
      <c r="G17" s="8">
        <v>1170.0999999999999</v>
      </c>
      <c r="H17" s="8">
        <v>134028</v>
      </c>
      <c r="I17" s="17">
        <v>778399.2</v>
      </c>
      <c r="J17" s="16"/>
      <c r="K17" s="8"/>
      <c r="L17" s="8"/>
      <c r="M17" s="8"/>
      <c r="N17" s="8"/>
      <c r="O17" s="8"/>
      <c r="P17" s="17"/>
      <c r="Q17" s="16">
        <v>105422.2</v>
      </c>
      <c r="R17" s="8">
        <v>68931.399999999994</v>
      </c>
      <c r="S17" s="8">
        <v>36490.800000000003</v>
      </c>
      <c r="T17" s="8">
        <v>24362.6</v>
      </c>
      <c r="U17" s="8">
        <v>17.8</v>
      </c>
      <c r="V17" s="8">
        <v>12110.4</v>
      </c>
      <c r="W17" s="17">
        <v>0</v>
      </c>
      <c r="X17" s="16">
        <v>2151321.7999999998</v>
      </c>
      <c r="Y17" s="8">
        <v>969257.3</v>
      </c>
      <c r="Z17" s="8">
        <v>1182064.5</v>
      </c>
      <c r="AA17" s="8">
        <v>256241.7</v>
      </c>
      <c r="AB17" s="8">
        <v>1157.8</v>
      </c>
      <c r="AC17" s="8">
        <v>144612.79999999999</v>
      </c>
      <c r="AD17" s="17">
        <v>780052.2</v>
      </c>
      <c r="AE17" s="16"/>
      <c r="AF17" s="8"/>
      <c r="AG17" s="8"/>
      <c r="AH17" s="8"/>
      <c r="AI17" s="8"/>
      <c r="AJ17" s="8"/>
      <c r="AK17" s="17"/>
      <c r="AL17" s="14">
        <v>4818149.2</v>
      </c>
      <c r="AM17" s="4">
        <v>2361864.6</v>
      </c>
      <c r="AN17" s="8">
        <v>2456284.6</v>
      </c>
      <c r="AO17" s="4">
        <v>604736.30000000005</v>
      </c>
      <c r="AP17" s="4">
        <v>2345.6999999999998</v>
      </c>
      <c r="AQ17" s="4">
        <v>290751.2</v>
      </c>
      <c r="AR17" s="15">
        <v>1558451.4</v>
      </c>
      <c r="AS17" s="5"/>
      <c r="AU17" s="2"/>
      <c r="AV17" s="2"/>
      <c r="AW17" s="2"/>
      <c r="AX17" s="2"/>
      <c r="AY17" s="2"/>
      <c r="AZ17" s="2"/>
    </row>
    <row r="18" spans="2:52">
      <c r="B18" s="25">
        <v>2018</v>
      </c>
      <c r="C18" s="16">
        <v>2810071.4</v>
      </c>
      <c r="D18" s="8">
        <v>1410221.8</v>
      </c>
      <c r="E18" s="8">
        <v>1399849.6</v>
      </c>
      <c r="F18" s="8">
        <v>372566.3</v>
      </c>
      <c r="G18" s="8">
        <v>1511.8</v>
      </c>
      <c r="H18" s="8">
        <v>154332.9</v>
      </c>
      <c r="I18" s="17">
        <v>871438.6</v>
      </c>
      <c r="J18" s="16"/>
      <c r="K18" s="8"/>
      <c r="L18" s="8"/>
      <c r="M18" s="8"/>
      <c r="N18" s="8"/>
      <c r="O18" s="8"/>
      <c r="P18" s="17"/>
      <c r="Q18" s="16">
        <v>112130.5</v>
      </c>
      <c r="R18" s="8">
        <v>74852.5</v>
      </c>
      <c r="S18" s="8">
        <v>37278</v>
      </c>
      <c r="T18" s="8">
        <v>24378</v>
      </c>
      <c r="U18" s="8">
        <v>17.399999999999999</v>
      </c>
      <c r="V18" s="8">
        <v>12882.6</v>
      </c>
      <c r="W18" s="17">
        <v>0</v>
      </c>
      <c r="X18" s="16">
        <v>2300686.6</v>
      </c>
      <c r="Y18" s="8">
        <v>1020315.1</v>
      </c>
      <c r="Z18" s="8">
        <v>1280371.5</v>
      </c>
      <c r="AA18" s="8">
        <v>272760.09999999998</v>
      </c>
      <c r="AB18" s="8">
        <v>864.3</v>
      </c>
      <c r="AC18" s="8">
        <v>128623.7</v>
      </c>
      <c r="AD18" s="17">
        <v>878123.4</v>
      </c>
      <c r="AE18" s="16"/>
      <c r="AF18" s="8"/>
      <c r="AG18" s="8"/>
      <c r="AH18" s="8"/>
      <c r="AI18" s="8"/>
      <c r="AJ18" s="8"/>
      <c r="AK18" s="17"/>
      <c r="AL18" s="14">
        <v>5222888.5</v>
      </c>
      <c r="AM18" s="4">
        <v>2505389.4</v>
      </c>
      <c r="AN18" s="8">
        <v>2717499.1</v>
      </c>
      <c r="AO18" s="4">
        <v>669704.4</v>
      </c>
      <c r="AP18" s="4">
        <v>2393.5</v>
      </c>
      <c r="AQ18" s="4">
        <v>295839.2</v>
      </c>
      <c r="AR18" s="15">
        <v>1749562</v>
      </c>
      <c r="AS18" s="5"/>
      <c r="AU18" s="2"/>
      <c r="AV18" s="2"/>
      <c r="AW18" s="2"/>
      <c r="AX18" s="2"/>
      <c r="AY18" s="2"/>
      <c r="AZ18" s="2"/>
    </row>
    <row r="19" spans="2:52">
      <c r="B19" s="25" t="s">
        <v>1</v>
      </c>
      <c r="C19" s="16">
        <v>3208828.3</v>
      </c>
      <c r="D19" s="8">
        <v>1528667.7</v>
      </c>
      <c r="E19" s="8">
        <v>1680160.6</v>
      </c>
      <c r="F19" s="8">
        <v>447284.1</v>
      </c>
      <c r="G19" s="8">
        <v>1706</v>
      </c>
      <c r="H19" s="8">
        <v>195764.5</v>
      </c>
      <c r="I19" s="17">
        <v>1035406</v>
      </c>
      <c r="J19" s="16"/>
      <c r="K19" s="8"/>
      <c r="L19" s="8"/>
      <c r="M19" s="8"/>
      <c r="N19" s="8"/>
      <c r="O19" s="8"/>
      <c r="P19" s="17"/>
      <c r="Q19" s="16">
        <v>124062.39999999999</v>
      </c>
      <c r="R19" s="8">
        <v>78757.899999999994</v>
      </c>
      <c r="S19" s="8">
        <v>45304.5</v>
      </c>
      <c r="T19" s="8">
        <v>31031.8</v>
      </c>
      <c r="U19" s="8">
        <v>17.8</v>
      </c>
      <c r="V19" s="8">
        <v>14254.9</v>
      </c>
      <c r="W19" s="17">
        <v>0</v>
      </c>
      <c r="X19" s="16">
        <v>2464557.7999999998</v>
      </c>
      <c r="Y19" s="8">
        <v>1084462.2</v>
      </c>
      <c r="Z19" s="8">
        <v>1380095.6</v>
      </c>
      <c r="AA19" s="8">
        <v>291582.7</v>
      </c>
      <c r="AB19" s="8">
        <v>945.3</v>
      </c>
      <c r="AC19" s="8">
        <v>147758.29999999999</v>
      </c>
      <c r="AD19" s="17">
        <v>939809.3</v>
      </c>
      <c r="AE19" s="16"/>
      <c r="AF19" s="8"/>
      <c r="AG19" s="8"/>
      <c r="AH19" s="8"/>
      <c r="AI19" s="8"/>
      <c r="AJ19" s="8"/>
      <c r="AK19" s="17"/>
      <c r="AL19" s="14">
        <v>5797448.5</v>
      </c>
      <c r="AM19" s="4">
        <v>2691887.8</v>
      </c>
      <c r="AN19" s="8">
        <v>3105560.7</v>
      </c>
      <c r="AO19" s="4">
        <v>769898.6</v>
      </c>
      <c r="AP19" s="4">
        <v>2669.1</v>
      </c>
      <c r="AQ19" s="4">
        <v>357777.7</v>
      </c>
      <c r="AR19" s="15">
        <v>1975215.3</v>
      </c>
      <c r="AS19" s="5"/>
      <c r="AU19" s="2"/>
      <c r="AV19" s="2"/>
    </row>
    <row r="20" spans="2:52">
      <c r="B20" s="25" t="s">
        <v>2</v>
      </c>
      <c r="C20" s="16">
        <v>3966620.6</v>
      </c>
      <c r="D20" s="8">
        <v>1866100.9</v>
      </c>
      <c r="E20" s="8">
        <v>2100519.7000000002</v>
      </c>
      <c r="F20" s="8">
        <v>495533.2</v>
      </c>
      <c r="G20" s="8">
        <v>2648.6</v>
      </c>
      <c r="H20" s="8">
        <v>241606.9</v>
      </c>
      <c r="I20" s="17">
        <v>1360731</v>
      </c>
      <c r="J20" s="16"/>
      <c r="K20" s="8"/>
      <c r="L20" s="8"/>
      <c r="M20" s="8"/>
      <c r="N20" s="8"/>
      <c r="O20" s="8"/>
      <c r="P20" s="17"/>
      <c r="Q20" s="16">
        <v>132823.1</v>
      </c>
      <c r="R20" s="8">
        <v>84031.9</v>
      </c>
      <c r="S20" s="8">
        <v>48791.199999999997</v>
      </c>
      <c r="T20" s="8">
        <v>33510.6</v>
      </c>
      <c r="U20" s="8">
        <v>20.399999999999999</v>
      </c>
      <c r="V20" s="8">
        <v>15260.2</v>
      </c>
      <c r="W20" s="17">
        <v>0</v>
      </c>
      <c r="X20" s="16">
        <v>2834818.9</v>
      </c>
      <c r="Y20" s="8">
        <v>1175240.7</v>
      </c>
      <c r="Z20" s="8">
        <v>1659578.2</v>
      </c>
      <c r="AA20" s="8">
        <v>323316.7</v>
      </c>
      <c r="AB20" s="8">
        <v>1559.1</v>
      </c>
      <c r="AC20" s="8">
        <v>172558.5</v>
      </c>
      <c r="AD20" s="17">
        <v>1162143.8999999999</v>
      </c>
      <c r="AE20" s="16"/>
      <c r="AF20" s="8"/>
      <c r="AG20" s="8"/>
      <c r="AH20" s="8"/>
      <c r="AI20" s="8"/>
      <c r="AJ20" s="8"/>
      <c r="AK20" s="17"/>
      <c r="AL20" s="14">
        <v>6934262.5999999996</v>
      </c>
      <c r="AM20" s="4">
        <v>3125373.5</v>
      </c>
      <c r="AN20" s="8">
        <v>3808889.1</v>
      </c>
      <c r="AO20" s="4">
        <v>852360.5</v>
      </c>
      <c r="AP20" s="4">
        <v>4228.1000000000004</v>
      </c>
      <c r="AQ20" s="4">
        <v>429425.6</v>
      </c>
      <c r="AR20" s="15">
        <v>2522874.9</v>
      </c>
      <c r="AS20" s="5"/>
      <c r="AU20" s="2"/>
      <c r="AV20" s="2"/>
    </row>
    <row r="21" spans="2:52">
      <c r="B21" s="35" t="s">
        <v>16</v>
      </c>
      <c r="C21" s="8">
        <v>5130383.5</v>
      </c>
      <c r="D21" s="8">
        <v>2784428.3</v>
      </c>
      <c r="E21" s="8">
        <v>2345955.2000000002</v>
      </c>
      <c r="F21" s="8">
        <v>557349.9</v>
      </c>
      <c r="G21" s="8">
        <v>6501.9</v>
      </c>
      <c r="H21" s="8">
        <v>270326.5</v>
      </c>
      <c r="I21" s="8">
        <v>1511776.9</v>
      </c>
      <c r="J21" s="16"/>
      <c r="K21" s="8"/>
      <c r="L21" s="8"/>
      <c r="M21" s="8"/>
      <c r="N21" s="8"/>
      <c r="O21" s="8"/>
      <c r="P21" s="8"/>
      <c r="Q21" s="16">
        <v>142106.4</v>
      </c>
      <c r="R21" s="8">
        <v>91305.3</v>
      </c>
      <c r="S21" s="8">
        <v>50801.1</v>
      </c>
      <c r="T21" s="8">
        <v>34452.6</v>
      </c>
      <c r="U21" s="8">
        <v>1287.2</v>
      </c>
      <c r="V21" s="8">
        <v>15061.3</v>
      </c>
      <c r="W21" s="8">
        <v>0</v>
      </c>
      <c r="X21" s="16">
        <v>3426750.8</v>
      </c>
      <c r="Y21" s="8">
        <v>1600740.6</v>
      </c>
      <c r="Z21" s="8">
        <v>1826010.2</v>
      </c>
      <c r="AA21" s="8">
        <v>360629.5</v>
      </c>
      <c r="AB21" s="8">
        <v>5060.8999999999996</v>
      </c>
      <c r="AC21" s="8">
        <v>189644.7</v>
      </c>
      <c r="AD21" s="8">
        <v>1270675.1000000001</v>
      </c>
      <c r="AE21" s="16"/>
      <c r="AF21" s="8"/>
      <c r="AG21" s="8"/>
      <c r="AH21" s="8"/>
      <c r="AI21" s="8"/>
      <c r="AJ21" s="8"/>
      <c r="AK21" s="8"/>
      <c r="AL21" s="14">
        <v>8699240.6999999993</v>
      </c>
      <c r="AM21" s="4">
        <v>4476474.2</v>
      </c>
      <c r="AN21" s="8">
        <v>4222766.5</v>
      </c>
      <c r="AO21" s="4">
        <v>952432</v>
      </c>
      <c r="AP21" s="4">
        <v>12850</v>
      </c>
      <c r="AQ21" s="4">
        <v>475032.5</v>
      </c>
      <c r="AR21" s="4">
        <v>2782452</v>
      </c>
      <c r="AS21" s="36"/>
      <c r="AU21" s="2"/>
      <c r="AV21" s="2"/>
    </row>
    <row r="22" spans="2:52">
      <c r="B22" s="24" t="s">
        <v>20</v>
      </c>
      <c r="C22" s="28">
        <v>7174434.4000000004</v>
      </c>
      <c r="D22" s="23">
        <v>3640614.4</v>
      </c>
      <c r="E22" s="23">
        <v>3533820</v>
      </c>
      <c r="F22" s="23">
        <v>835768.7</v>
      </c>
      <c r="G22" s="23">
        <v>8253.5</v>
      </c>
      <c r="H22" s="23">
        <v>402765.4</v>
      </c>
      <c r="I22" s="29">
        <v>2287032.4</v>
      </c>
      <c r="J22" s="28"/>
      <c r="K22" s="23"/>
      <c r="L22" s="23"/>
      <c r="M22" s="23"/>
      <c r="N22" s="23"/>
      <c r="O22" s="23"/>
      <c r="P22" s="29"/>
      <c r="Q22" s="28">
        <v>168733.2</v>
      </c>
      <c r="R22" s="23">
        <v>104654.6</v>
      </c>
      <c r="S22" s="23">
        <v>64078.6</v>
      </c>
      <c r="T22" s="23">
        <v>43282.5</v>
      </c>
      <c r="U22" s="23">
        <v>1564.2</v>
      </c>
      <c r="V22" s="23">
        <v>19231.900000000001</v>
      </c>
      <c r="W22" s="29">
        <v>0</v>
      </c>
      <c r="X22" s="28">
        <v>3873464.1</v>
      </c>
      <c r="Y22" s="23">
        <v>2026635.4</v>
      </c>
      <c r="Z22" s="23">
        <v>1846828.7</v>
      </c>
      <c r="AA22" s="23">
        <v>364394.9</v>
      </c>
      <c r="AB22" s="23">
        <v>4313.3999999999996</v>
      </c>
      <c r="AC22" s="23">
        <v>192947.20000000001</v>
      </c>
      <c r="AD22" s="29">
        <v>1285173.2</v>
      </c>
      <c r="AE22" s="28"/>
      <c r="AF22" s="23"/>
      <c r="AG22" s="23"/>
      <c r="AH22" s="23"/>
      <c r="AI22" s="23"/>
      <c r="AJ22" s="23"/>
      <c r="AK22" s="29"/>
      <c r="AL22" s="30">
        <v>11216631.699999999</v>
      </c>
      <c r="AM22" s="31">
        <v>5771904.4000000004</v>
      </c>
      <c r="AN22" s="23">
        <v>5444727.2999999998</v>
      </c>
      <c r="AO22" s="31">
        <v>1243446.1000000001</v>
      </c>
      <c r="AP22" s="31">
        <v>14131.1</v>
      </c>
      <c r="AQ22" s="31">
        <v>614944.5</v>
      </c>
      <c r="AR22" s="32">
        <v>3572205.6</v>
      </c>
      <c r="AS22" s="6"/>
      <c r="AU22" s="2"/>
      <c r="AV22" s="2"/>
      <c r="AW22" s="2"/>
    </row>
    <row r="23" spans="2:52">
      <c r="B23" s="24" t="s">
        <v>22</v>
      </c>
      <c r="C23" s="18"/>
      <c r="D23" s="6"/>
      <c r="E23" s="6"/>
      <c r="F23" s="6"/>
      <c r="G23" s="6"/>
      <c r="H23" s="6"/>
      <c r="I23" s="19"/>
      <c r="J23" s="18"/>
      <c r="K23" s="6"/>
      <c r="L23" s="6"/>
      <c r="M23" s="6"/>
      <c r="N23" s="6"/>
      <c r="O23" s="6"/>
      <c r="P23" s="19"/>
      <c r="Q23" s="18"/>
      <c r="R23" s="6"/>
      <c r="S23" s="6"/>
      <c r="T23" s="6"/>
      <c r="U23" s="6"/>
      <c r="V23" s="6"/>
      <c r="W23" s="19"/>
      <c r="X23" s="18"/>
      <c r="Y23" s="6"/>
      <c r="Z23" s="6"/>
      <c r="AA23" s="6"/>
      <c r="AB23" s="6"/>
      <c r="AC23" s="6"/>
      <c r="AD23" s="19"/>
      <c r="AE23" s="18"/>
      <c r="AF23" s="6"/>
      <c r="AG23" s="6"/>
      <c r="AH23" s="6"/>
      <c r="AI23" s="6"/>
      <c r="AJ23" s="6"/>
      <c r="AK23" s="19"/>
      <c r="AL23" s="14"/>
      <c r="AM23" s="4"/>
      <c r="AN23" s="6"/>
      <c r="AO23" s="4"/>
      <c r="AP23" s="4"/>
      <c r="AQ23" s="4"/>
      <c r="AR23" s="15"/>
      <c r="AS23" s="5"/>
      <c r="AU23" s="2"/>
      <c r="AV23" s="2"/>
    </row>
    <row r="24" spans="2:52">
      <c r="B24" s="24" t="s">
        <v>4</v>
      </c>
      <c r="C24" s="16">
        <v>13557093.5</v>
      </c>
      <c r="D24" s="8">
        <v>6464156.7999999998</v>
      </c>
      <c r="E24" s="8">
        <v>7092936.7000000002</v>
      </c>
      <c r="F24" s="8">
        <v>1857816.5</v>
      </c>
      <c r="G24" s="8">
        <v>204555.7</v>
      </c>
      <c r="H24" s="8">
        <v>1500338.1</v>
      </c>
      <c r="I24" s="17">
        <v>3530226.4</v>
      </c>
      <c r="J24" s="16"/>
      <c r="K24" s="8"/>
      <c r="L24" s="8"/>
      <c r="M24" s="8"/>
      <c r="N24" s="8"/>
      <c r="O24" s="8"/>
      <c r="P24" s="17"/>
      <c r="Q24" s="16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17">
        <v>0</v>
      </c>
      <c r="X24" s="16">
        <v>146969</v>
      </c>
      <c r="Y24" s="8">
        <v>62779.9</v>
      </c>
      <c r="Z24" s="8">
        <v>84189.1</v>
      </c>
      <c r="AA24" s="8">
        <v>22470</v>
      </c>
      <c r="AB24" s="8">
        <v>291.10000000000002</v>
      </c>
      <c r="AC24" s="8">
        <v>13313.2</v>
      </c>
      <c r="AD24" s="17">
        <v>48114.8</v>
      </c>
      <c r="AE24" s="16"/>
      <c r="AF24" s="8"/>
      <c r="AG24" s="8"/>
      <c r="AH24" s="8"/>
      <c r="AI24" s="8"/>
      <c r="AJ24" s="8"/>
      <c r="AK24" s="17"/>
      <c r="AL24" s="16">
        <v>13704062.5</v>
      </c>
      <c r="AM24" s="8">
        <v>6526936.7000000002</v>
      </c>
      <c r="AN24" s="8">
        <v>7177125.7999999998</v>
      </c>
      <c r="AO24" s="8">
        <v>1880286.5</v>
      </c>
      <c r="AP24" s="8">
        <v>204846.8</v>
      </c>
      <c r="AQ24" s="8">
        <v>1513651.3</v>
      </c>
      <c r="AR24" s="17">
        <v>3578341.2</v>
      </c>
      <c r="AS24" s="5"/>
      <c r="AU24" s="2"/>
      <c r="AV24" s="2"/>
      <c r="AW24" s="2"/>
      <c r="AX24" s="2"/>
      <c r="AY24" s="2"/>
      <c r="AZ24" s="2"/>
    </row>
    <row r="25" spans="2:52">
      <c r="B25" s="24" t="s">
        <v>5</v>
      </c>
      <c r="C25" s="16">
        <v>10756899.6</v>
      </c>
      <c r="D25" s="8">
        <v>5753646.7000000002</v>
      </c>
      <c r="E25" s="8">
        <v>5003252.9000000004</v>
      </c>
      <c r="F25" s="8">
        <v>931618.1</v>
      </c>
      <c r="G25" s="8">
        <v>159924.5</v>
      </c>
      <c r="H25" s="8">
        <v>1205713.3</v>
      </c>
      <c r="I25" s="17">
        <v>2705997</v>
      </c>
      <c r="J25" s="16"/>
      <c r="K25" s="8"/>
      <c r="L25" s="8"/>
      <c r="M25" s="8"/>
      <c r="N25" s="8"/>
      <c r="O25" s="8"/>
      <c r="P25" s="17"/>
      <c r="Q25" s="16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17">
        <v>0</v>
      </c>
      <c r="X25" s="16">
        <v>152149.1</v>
      </c>
      <c r="Y25" s="8">
        <v>45386.5</v>
      </c>
      <c r="Z25" s="8">
        <v>106762.6</v>
      </c>
      <c r="AA25" s="8">
        <v>27401.5</v>
      </c>
      <c r="AB25" s="8">
        <v>719.6</v>
      </c>
      <c r="AC25" s="8">
        <v>11469.7</v>
      </c>
      <c r="AD25" s="17">
        <v>67171.8</v>
      </c>
      <c r="AE25" s="16"/>
      <c r="AF25" s="8"/>
      <c r="AG25" s="8"/>
      <c r="AH25" s="8"/>
      <c r="AI25" s="8"/>
      <c r="AJ25" s="8"/>
      <c r="AK25" s="17"/>
      <c r="AL25" s="16">
        <v>18187742</v>
      </c>
      <c r="AM25" s="8">
        <v>9479272.5999999996</v>
      </c>
      <c r="AN25" s="8">
        <v>8708469.4000000004</v>
      </c>
      <c r="AO25" s="8">
        <v>2241970.5</v>
      </c>
      <c r="AP25" s="8">
        <v>204418.7</v>
      </c>
      <c r="AQ25" s="8">
        <v>1878141.3</v>
      </c>
      <c r="AR25" s="17">
        <v>4383938.9000000004</v>
      </c>
      <c r="AS25" s="5"/>
      <c r="AU25" s="2"/>
      <c r="AV25" s="2"/>
      <c r="AW25" s="2"/>
      <c r="AX25" s="2"/>
      <c r="AY25" s="2"/>
      <c r="AZ25" s="2"/>
    </row>
    <row r="26" spans="2:52">
      <c r="B26" s="24" t="s">
        <v>6</v>
      </c>
      <c r="C26" s="16">
        <v>19249045.5</v>
      </c>
      <c r="D26" s="8">
        <v>10007608.6</v>
      </c>
      <c r="E26" s="8">
        <v>9241436.9000000004</v>
      </c>
      <c r="F26" s="8">
        <v>2377215.6</v>
      </c>
      <c r="G26" s="8">
        <v>232881.8</v>
      </c>
      <c r="H26" s="8">
        <v>1768819</v>
      </c>
      <c r="I26" s="17">
        <v>4862520.5</v>
      </c>
      <c r="J26" s="16"/>
      <c r="K26" s="8"/>
      <c r="L26" s="8"/>
      <c r="M26" s="8"/>
      <c r="N26" s="8"/>
      <c r="O26" s="8"/>
      <c r="P26" s="17"/>
      <c r="Q26" s="16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17">
        <v>0</v>
      </c>
      <c r="X26" s="16">
        <v>146098</v>
      </c>
      <c r="Y26" s="8">
        <v>43829.4</v>
      </c>
      <c r="Z26" s="8">
        <v>102268.6</v>
      </c>
      <c r="AA26" s="8">
        <v>30565.7</v>
      </c>
      <c r="AB26" s="8">
        <v>722.1</v>
      </c>
      <c r="AC26" s="8">
        <v>8713.2999999999993</v>
      </c>
      <c r="AD26" s="17">
        <v>62267.5</v>
      </c>
      <c r="AE26" s="16"/>
      <c r="AF26" s="8"/>
      <c r="AG26" s="8"/>
      <c r="AH26" s="8"/>
      <c r="AI26" s="8"/>
      <c r="AJ26" s="8"/>
      <c r="AK26" s="17"/>
      <c r="AL26" s="16">
        <v>19395143.5</v>
      </c>
      <c r="AM26" s="8">
        <v>10051438</v>
      </c>
      <c r="AN26" s="8">
        <v>9343705.5</v>
      </c>
      <c r="AO26" s="8">
        <v>2407781.2999999998</v>
      </c>
      <c r="AP26" s="8">
        <v>233603.9</v>
      </c>
      <c r="AQ26" s="8">
        <v>1777532.3</v>
      </c>
      <c r="AR26" s="17">
        <v>4924788</v>
      </c>
      <c r="AS26" s="5"/>
      <c r="AU26" s="2"/>
      <c r="AV26" s="2"/>
      <c r="AW26" s="2"/>
      <c r="AX26" s="2"/>
      <c r="AY26" s="2"/>
      <c r="AZ26" s="2"/>
    </row>
    <row r="27" spans="2:52">
      <c r="B27" s="24" t="s">
        <v>7</v>
      </c>
      <c r="C27" s="16">
        <v>20398730.5</v>
      </c>
      <c r="D27" s="8">
        <v>10591478.6</v>
      </c>
      <c r="E27" s="8">
        <v>9807251.9000000004</v>
      </c>
      <c r="F27" s="8">
        <v>2618569.1</v>
      </c>
      <c r="G27" s="8">
        <v>285110.3</v>
      </c>
      <c r="H27" s="8">
        <v>1938846.9</v>
      </c>
      <c r="I27" s="17">
        <v>4964725.5999999996</v>
      </c>
      <c r="J27" s="16"/>
      <c r="K27" s="8"/>
      <c r="L27" s="8"/>
      <c r="M27" s="8"/>
      <c r="N27" s="8"/>
      <c r="O27" s="8"/>
      <c r="P27" s="17"/>
      <c r="Q27" s="16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7">
        <v>0</v>
      </c>
      <c r="X27" s="16">
        <v>255325.6</v>
      </c>
      <c r="Y27" s="8">
        <v>76580.899999999994</v>
      </c>
      <c r="Z27" s="8">
        <v>178744.7</v>
      </c>
      <c r="AA27" s="8">
        <v>16647.8</v>
      </c>
      <c r="AB27" s="8">
        <v>967.3</v>
      </c>
      <c r="AC27" s="8">
        <v>10313.1</v>
      </c>
      <c r="AD27" s="17">
        <v>150816.5</v>
      </c>
      <c r="AE27" s="16"/>
      <c r="AF27" s="8"/>
      <c r="AG27" s="8"/>
      <c r="AH27" s="8"/>
      <c r="AI27" s="8"/>
      <c r="AJ27" s="8"/>
      <c r="AK27" s="17"/>
      <c r="AL27" s="16">
        <v>20654056.100000001</v>
      </c>
      <c r="AM27" s="8">
        <v>10668059.5</v>
      </c>
      <c r="AN27" s="8">
        <v>9985996.5999999996</v>
      </c>
      <c r="AO27" s="8">
        <v>2635216.9</v>
      </c>
      <c r="AP27" s="8">
        <v>286077.59999999998</v>
      </c>
      <c r="AQ27" s="8">
        <v>1949160</v>
      </c>
      <c r="AR27" s="17">
        <v>5115542.0999999996</v>
      </c>
      <c r="AS27" s="5"/>
      <c r="AU27" s="2"/>
      <c r="AV27" s="2"/>
    </row>
    <row r="28" spans="2:52">
      <c r="B28" s="24" t="s">
        <v>8</v>
      </c>
      <c r="C28" s="16">
        <v>21319539.300000001</v>
      </c>
      <c r="D28" s="8">
        <v>10664762</v>
      </c>
      <c r="E28" s="8">
        <v>10654777.300000001</v>
      </c>
      <c r="F28" s="8">
        <v>2935960.6</v>
      </c>
      <c r="G28" s="8">
        <v>315155.20000000001</v>
      </c>
      <c r="H28" s="8">
        <v>2099106.2000000002</v>
      </c>
      <c r="I28" s="17">
        <v>5304555.3</v>
      </c>
      <c r="J28" s="16"/>
      <c r="K28" s="8"/>
      <c r="L28" s="8"/>
      <c r="M28" s="8"/>
      <c r="N28" s="8"/>
      <c r="O28" s="8"/>
      <c r="P28" s="17"/>
      <c r="Q28" s="16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17">
        <v>0</v>
      </c>
      <c r="X28" s="16">
        <v>233298.6</v>
      </c>
      <c r="Y28" s="8">
        <v>69953.399999999994</v>
      </c>
      <c r="Z28" s="8">
        <v>163345.20000000001</v>
      </c>
      <c r="AA28" s="8">
        <v>22830.799999999999</v>
      </c>
      <c r="AB28" s="8">
        <v>935.2</v>
      </c>
      <c r="AC28" s="8">
        <v>9048.6</v>
      </c>
      <c r="AD28" s="17">
        <v>130530.6</v>
      </c>
      <c r="AE28" s="16"/>
      <c r="AF28" s="8"/>
      <c r="AG28" s="8"/>
      <c r="AH28" s="8"/>
      <c r="AI28" s="8"/>
      <c r="AJ28" s="8"/>
      <c r="AK28" s="17"/>
      <c r="AL28" s="16">
        <v>21552837.899999999</v>
      </c>
      <c r="AM28" s="8">
        <v>10734715.4</v>
      </c>
      <c r="AN28" s="8">
        <v>10818122.5</v>
      </c>
      <c r="AO28" s="8">
        <v>2958791.4</v>
      </c>
      <c r="AP28" s="8">
        <v>316090.40000000002</v>
      </c>
      <c r="AQ28" s="8">
        <v>2108154.7999999998</v>
      </c>
      <c r="AR28" s="17">
        <v>5435085.9000000004</v>
      </c>
      <c r="AS28" s="5"/>
      <c r="AU28" s="2"/>
      <c r="AV28" s="2"/>
    </row>
    <row r="29" spans="2:52" ht="11.25" customHeight="1">
      <c r="B29" s="24" t="s">
        <v>9</v>
      </c>
      <c r="C29" s="16">
        <v>17952342.699999999</v>
      </c>
      <c r="D29" s="8">
        <v>7985971.5</v>
      </c>
      <c r="E29" s="8">
        <v>9966371.1999999993</v>
      </c>
      <c r="F29" s="8">
        <v>2958779.9</v>
      </c>
      <c r="G29" s="8">
        <v>318395.90000000002</v>
      </c>
      <c r="H29" s="8">
        <v>2090400.7</v>
      </c>
      <c r="I29" s="17">
        <v>4598794.7</v>
      </c>
      <c r="J29" s="16"/>
      <c r="K29" s="8"/>
      <c r="L29" s="8"/>
      <c r="M29" s="8"/>
      <c r="N29" s="8"/>
      <c r="O29" s="8"/>
      <c r="P29" s="17"/>
      <c r="Q29" s="16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17">
        <v>0</v>
      </c>
      <c r="X29" s="16">
        <v>270061</v>
      </c>
      <c r="Y29" s="8">
        <v>69455.8</v>
      </c>
      <c r="Z29" s="8">
        <v>200605.2</v>
      </c>
      <c r="AA29" s="8">
        <v>19424.599999999999</v>
      </c>
      <c r="AB29" s="8">
        <v>1143.7</v>
      </c>
      <c r="AC29" s="8">
        <v>11451.5</v>
      </c>
      <c r="AD29" s="17">
        <v>168585.4</v>
      </c>
      <c r="AE29" s="16"/>
      <c r="AF29" s="8"/>
      <c r="AG29" s="8"/>
      <c r="AH29" s="8"/>
      <c r="AI29" s="8"/>
      <c r="AJ29" s="8"/>
      <c r="AK29" s="17"/>
      <c r="AL29" s="16">
        <v>18222403.699999999</v>
      </c>
      <c r="AM29" s="8">
        <v>8055427.2999999998</v>
      </c>
      <c r="AN29" s="8">
        <v>10166976.4</v>
      </c>
      <c r="AO29" s="8">
        <v>2978204.5</v>
      </c>
      <c r="AP29" s="8">
        <v>319539.59999999998</v>
      </c>
      <c r="AQ29" s="8">
        <v>2101852.2000000002</v>
      </c>
      <c r="AR29" s="17">
        <v>4767380.0999999996</v>
      </c>
      <c r="AS29" s="5"/>
      <c r="AU29" s="2"/>
      <c r="AV29" s="2"/>
    </row>
    <row r="30" spans="2:52">
      <c r="B30" s="25" t="s">
        <v>0</v>
      </c>
      <c r="C30" s="16">
        <v>22810637.800000001</v>
      </c>
      <c r="D30" s="8">
        <v>10767171.800000001</v>
      </c>
      <c r="E30" s="8">
        <v>12043466</v>
      </c>
      <c r="F30" s="8">
        <v>3254754.2</v>
      </c>
      <c r="G30" s="8">
        <v>474344.1</v>
      </c>
      <c r="H30" s="8">
        <v>1644829.9</v>
      </c>
      <c r="I30" s="17">
        <v>6669537.7999999998</v>
      </c>
      <c r="J30" s="16"/>
      <c r="K30" s="8"/>
      <c r="L30" s="8"/>
      <c r="M30" s="8"/>
      <c r="N30" s="8"/>
      <c r="O30" s="8"/>
      <c r="P30" s="17"/>
      <c r="Q30" s="16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17">
        <v>0</v>
      </c>
      <c r="X30" s="16">
        <v>302578</v>
      </c>
      <c r="Y30" s="8">
        <v>83529.100000000006</v>
      </c>
      <c r="Z30" s="8">
        <v>219048.9</v>
      </c>
      <c r="AA30" s="8">
        <v>19515.400000000001</v>
      </c>
      <c r="AB30" s="8">
        <v>1430.9</v>
      </c>
      <c r="AC30" s="8">
        <v>16050.6</v>
      </c>
      <c r="AD30" s="17">
        <v>182052</v>
      </c>
      <c r="AE30" s="16"/>
      <c r="AF30" s="8"/>
      <c r="AG30" s="8"/>
      <c r="AH30" s="8"/>
      <c r="AI30" s="8"/>
      <c r="AJ30" s="8"/>
      <c r="AK30" s="17"/>
      <c r="AL30" s="16">
        <v>23113215.800000001</v>
      </c>
      <c r="AM30" s="8">
        <v>10850700.9</v>
      </c>
      <c r="AN30" s="8">
        <v>12262514.9</v>
      </c>
      <c r="AO30" s="8">
        <v>3274269.6</v>
      </c>
      <c r="AP30" s="8">
        <v>475775</v>
      </c>
      <c r="AQ30" s="8">
        <v>1660880.5</v>
      </c>
      <c r="AR30" s="17">
        <v>6851589.7999999998</v>
      </c>
      <c r="AS30" s="5"/>
      <c r="AU30" s="2"/>
      <c r="AV30" s="2"/>
      <c r="AW30" s="2"/>
      <c r="AX30" s="2"/>
      <c r="AY30" s="2"/>
      <c r="AZ30" s="2"/>
    </row>
    <row r="31" spans="2:52">
      <c r="B31" s="25">
        <v>2017</v>
      </c>
      <c r="C31" s="16">
        <v>29510564.600000001</v>
      </c>
      <c r="D31" s="8">
        <v>15152912.6</v>
      </c>
      <c r="E31" s="8">
        <v>14357652</v>
      </c>
      <c r="F31" s="8">
        <v>3825890.6</v>
      </c>
      <c r="G31" s="8">
        <v>427838.1</v>
      </c>
      <c r="H31" s="8">
        <v>1969040.3</v>
      </c>
      <c r="I31" s="17">
        <v>8134883</v>
      </c>
      <c r="J31" s="16"/>
      <c r="K31" s="8"/>
      <c r="L31" s="8"/>
      <c r="M31" s="8"/>
      <c r="N31" s="8"/>
      <c r="O31" s="8"/>
      <c r="P31" s="17"/>
      <c r="Q31" s="16">
        <v>6524.8</v>
      </c>
      <c r="R31" s="8">
        <v>6111.4</v>
      </c>
      <c r="S31" s="8">
        <v>413.4</v>
      </c>
      <c r="T31" s="8">
        <v>248.1</v>
      </c>
      <c r="U31" s="8">
        <v>8.1999999999999993</v>
      </c>
      <c r="V31" s="8">
        <v>157.1</v>
      </c>
      <c r="W31" s="17">
        <v>0</v>
      </c>
      <c r="X31" s="16">
        <v>345878.6</v>
      </c>
      <c r="Y31" s="8">
        <v>102971.9</v>
      </c>
      <c r="Z31" s="8">
        <v>242906.7</v>
      </c>
      <c r="AA31" s="8">
        <v>28777.7</v>
      </c>
      <c r="AB31" s="8">
        <v>1023.7</v>
      </c>
      <c r="AC31" s="8">
        <v>15127.6</v>
      </c>
      <c r="AD31" s="17">
        <v>197977.7</v>
      </c>
      <c r="AE31" s="16"/>
      <c r="AF31" s="8"/>
      <c r="AG31" s="8"/>
      <c r="AH31" s="8"/>
      <c r="AI31" s="8"/>
      <c r="AJ31" s="8"/>
      <c r="AK31" s="17"/>
      <c r="AL31" s="16">
        <v>29862968</v>
      </c>
      <c r="AM31" s="8">
        <v>15261995.9</v>
      </c>
      <c r="AN31" s="8">
        <v>14600972.1</v>
      </c>
      <c r="AO31" s="8">
        <v>3854916.4</v>
      </c>
      <c r="AP31" s="8">
        <v>428870</v>
      </c>
      <c r="AQ31" s="8">
        <v>1984325</v>
      </c>
      <c r="AR31" s="17">
        <v>8332860.7000000002</v>
      </c>
      <c r="AS31" s="5"/>
      <c r="AU31" s="2"/>
      <c r="AV31" s="2"/>
      <c r="AW31" s="2"/>
      <c r="AX31" s="2"/>
      <c r="AY31" s="2"/>
      <c r="AZ31" s="2"/>
    </row>
    <row r="32" spans="2:52">
      <c r="B32" s="25">
        <v>2018</v>
      </c>
      <c r="C32" s="16">
        <v>34591748.600000001</v>
      </c>
      <c r="D32" s="8">
        <v>17439524.100000001</v>
      </c>
      <c r="E32" s="8">
        <v>17152224.5</v>
      </c>
      <c r="F32" s="8">
        <v>4552388</v>
      </c>
      <c r="G32" s="8">
        <v>436792.8</v>
      </c>
      <c r="H32" s="8">
        <v>2391038.4</v>
      </c>
      <c r="I32" s="17">
        <v>9772005.3000000007</v>
      </c>
      <c r="J32" s="16"/>
      <c r="K32" s="8"/>
      <c r="L32" s="8"/>
      <c r="M32" s="8"/>
      <c r="N32" s="8"/>
      <c r="O32" s="8"/>
      <c r="P32" s="17"/>
      <c r="Q32" s="16">
        <v>5374.5</v>
      </c>
      <c r="R32" s="8">
        <v>5034.5</v>
      </c>
      <c r="S32" s="8">
        <v>340</v>
      </c>
      <c r="T32" s="8">
        <v>203.8</v>
      </c>
      <c r="U32" s="8">
        <v>6.3</v>
      </c>
      <c r="V32" s="8">
        <v>129.9</v>
      </c>
      <c r="W32" s="17">
        <v>0</v>
      </c>
      <c r="X32" s="16">
        <v>372524.6</v>
      </c>
      <c r="Y32" s="8">
        <v>103808.2</v>
      </c>
      <c r="Z32" s="8">
        <v>268716.40000000002</v>
      </c>
      <c r="AA32" s="8">
        <v>15194</v>
      </c>
      <c r="AB32" s="8">
        <v>1197.7</v>
      </c>
      <c r="AC32" s="8">
        <v>18408.3</v>
      </c>
      <c r="AD32" s="17">
        <v>233916.4</v>
      </c>
      <c r="AE32" s="16"/>
      <c r="AF32" s="8"/>
      <c r="AG32" s="8"/>
      <c r="AH32" s="8"/>
      <c r="AI32" s="8"/>
      <c r="AJ32" s="8"/>
      <c r="AK32" s="17"/>
      <c r="AL32" s="16">
        <v>34969647.700000003</v>
      </c>
      <c r="AM32" s="8">
        <v>17548366.800000001</v>
      </c>
      <c r="AN32" s="8">
        <v>17421280.899999999</v>
      </c>
      <c r="AO32" s="8">
        <v>4567785.8</v>
      </c>
      <c r="AP32" s="8">
        <v>437996.79999999999</v>
      </c>
      <c r="AQ32" s="8">
        <v>2409576.6</v>
      </c>
      <c r="AR32" s="17">
        <v>10005921.699999999</v>
      </c>
      <c r="AS32" s="5"/>
      <c r="AU32" s="2"/>
      <c r="AV32" s="2"/>
      <c r="AW32" s="2"/>
      <c r="AX32" s="2"/>
      <c r="AY32" s="2"/>
      <c r="AZ32" s="2"/>
    </row>
    <row r="33" spans="2:52">
      <c r="B33" s="25" t="s">
        <v>1</v>
      </c>
      <c r="C33" s="16">
        <v>36097722</v>
      </c>
      <c r="D33" s="8">
        <v>17271042.600000001</v>
      </c>
      <c r="E33" s="8">
        <v>18826679.399999999</v>
      </c>
      <c r="F33" s="8">
        <v>5023264.7</v>
      </c>
      <c r="G33" s="8">
        <v>513382</v>
      </c>
      <c r="H33" s="8">
        <v>2622092.2999999998</v>
      </c>
      <c r="I33" s="17">
        <v>10667940.4</v>
      </c>
      <c r="J33" s="16"/>
      <c r="K33" s="8"/>
      <c r="L33" s="8"/>
      <c r="M33" s="8"/>
      <c r="N33" s="8"/>
      <c r="O33" s="8"/>
      <c r="P33" s="17"/>
      <c r="Q33" s="16">
        <v>5987.3</v>
      </c>
      <c r="R33" s="8">
        <v>5587.9</v>
      </c>
      <c r="S33" s="8">
        <v>399.4</v>
      </c>
      <c r="T33" s="8">
        <v>247.7</v>
      </c>
      <c r="U33" s="8">
        <v>8.3000000000000007</v>
      </c>
      <c r="V33" s="8">
        <v>143.4</v>
      </c>
      <c r="W33" s="17">
        <v>0</v>
      </c>
      <c r="X33" s="16">
        <v>435888</v>
      </c>
      <c r="Y33" s="8">
        <v>108474.3</v>
      </c>
      <c r="Z33" s="8">
        <v>327413.7</v>
      </c>
      <c r="AA33" s="8">
        <v>16464.599999999999</v>
      </c>
      <c r="AB33" s="8">
        <v>1397.4</v>
      </c>
      <c r="AC33" s="8">
        <v>22923.9</v>
      </c>
      <c r="AD33" s="17">
        <v>286627.8</v>
      </c>
      <c r="AE33" s="16"/>
      <c r="AF33" s="8"/>
      <c r="AG33" s="8"/>
      <c r="AH33" s="8"/>
      <c r="AI33" s="8"/>
      <c r="AJ33" s="8"/>
      <c r="AK33" s="17"/>
      <c r="AL33" s="16">
        <v>36539597.299999997</v>
      </c>
      <c r="AM33" s="8">
        <v>17385104.800000001</v>
      </c>
      <c r="AN33" s="8">
        <v>19154492.5</v>
      </c>
      <c r="AO33" s="8">
        <v>5039977</v>
      </c>
      <c r="AP33" s="8">
        <v>514787.7</v>
      </c>
      <c r="AQ33" s="8">
        <v>2645159.6</v>
      </c>
      <c r="AR33" s="17">
        <v>10954568.199999999</v>
      </c>
      <c r="AS33" s="5"/>
      <c r="AU33" s="2"/>
      <c r="AV33" s="2"/>
    </row>
    <row r="34" spans="2:52">
      <c r="B34" s="25" t="s">
        <v>2</v>
      </c>
      <c r="C34" s="16">
        <v>33578882.700000003</v>
      </c>
      <c r="D34" s="8">
        <v>14857762.800000001</v>
      </c>
      <c r="E34" s="8">
        <v>18721119.899999999</v>
      </c>
      <c r="F34" s="8">
        <v>4921493.0999999996</v>
      </c>
      <c r="G34" s="8">
        <v>944686.9</v>
      </c>
      <c r="H34" s="8">
        <v>2546952.4</v>
      </c>
      <c r="I34" s="17">
        <v>10307987.5</v>
      </c>
      <c r="J34" s="16"/>
      <c r="K34" s="8"/>
      <c r="L34" s="8"/>
      <c r="M34" s="8"/>
      <c r="N34" s="8"/>
      <c r="O34" s="8"/>
      <c r="P34" s="17"/>
      <c r="Q34" s="16">
        <v>9805.5</v>
      </c>
      <c r="R34" s="8">
        <v>9278.9</v>
      </c>
      <c r="S34" s="8">
        <v>526.6</v>
      </c>
      <c r="T34" s="8">
        <v>278.10000000000002</v>
      </c>
      <c r="U34" s="8">
        <v>19.5</v>
      </c>
      <c r="V34" s="8">
        <v>229</v>
      </c>
      <c r="W34" s="17">
        <v>0</v>
      </c>
      <c r="X34" s="16">
        <v>466948.5</v>
      </c>
      <c r="Y34" s="8">
        <v>90423.6</v>
      </c>
      <c r="Z34" s="8">
        <v>376524.9</v>
      </c>
      <c r="AA34" s="8">
        <v>18790.2</v>
      </c>
      <c r="AB34" s="8">
        <v>2279.6999999999998</v>
      </c>
      <c r="AC34" s="8">
        <v>25675</v>
      </c>
      <c r="AD34" s="17">
        <v>329780</v>
      </c>
      <c r="AE34" s="16"/>
      <c r="AF34" s="8"/>
      <c r="AG34" s="8"/>
      <c r="AH34" s="8"/>
      <c r="AI34" s="8"/>
      <c r="AJ34" s="8"/>
      <c r="AK34" s="17"/>
      <c r="AL34" s="16">
        <v>34055636.700000003</v>
      </c>
      <c r="AM34" s="8">
        <v>14957465.300000001</v>
      </c>
      <c r="AN34" s="8">
        <v>19098171.399999999</v>
      </c>
      <c r="AO34" s="8">
        <v>4940561.4000000004</v>
      </c>
      <c r="AP34" s="8">
        <v>946986.1</v>
      </c>
      <c r="AQ34" s="8">
        <v>2572856.4</v>
      </c>
      <c r="AR34" s="17">
        <v>10637767.5</v>
      </c>
      <c r="AS34" s="5"/>
      <c r="AU34" s="2"/>
      <c r="AV34" s="2"/>
    </row>
    <row r="35" spans="2:52">
      <c r="B35" s="25" t="s">
        <v>16</v>
      </c>
      <c r="C35" s="16">
        <v>45781386.200000003</v>
      </c>
      <c r="D35" s="8">
        <v>21348101.399999999</v>
      </c>
      <c r="E35" s="8">
        <v>24433284.800000001</v>
      </c>
      <c r="F35" s="8">
        <v>6340169.9000000004</v>
      </c>
      <c r="G35" s="8">
        <v>492023.8</v>
      </c>
      <c r="H35" s="8">
        <v>3374825.9</v>
      </c>
      <c r="I35" s="17">
        <v>14226265.199999999</v>
      </c>
      <c r="J35" s="16"/>
      <c r="K35" s="8"/>
      <c r="L35" s="8"/>
      <c r="M35" s="8"/>
      <c r="N35" s="8"/>
      <c r="O35" s="8"/>
      <c r="P35" s="17"/>
      <c r="Q35" s="16">
        <v>9129.4</v>
      </c>
      <c r="R35" s="8">
        <v>8521.7999999999993</v>
      </c>
      <c r="S35" s="8">
        <v>607.6</v>
      </c>
      <c r="T35" s="8">
        <v>376.2</v>
      </c>
      <c r="U35" s="8">
        <v>17</v>
      </c>
      <c r="V35" s="8">
        <v>214.4</v>
      </c>
      <c r="W35" s="17">
        <v>0</v>
      </c>
      <c r="X35" s="16">
        <v>545873.69999999995</v>
      </c>
      <c r="Y35" s="8">
        <v>138171</v>
      </c>
      <c r="Z35" s="8">
        <v>407702.7</v>
      </c>
      <c r="AA35" s="8">
        <v>20615.7</v>
      </c>
      <c r="AB35" s="8">
        <v>2575.4</v>
      </c>
      <c r="AC35" s="8">
        <v>28125.599999999999</v>
      </c>
      <c r="AD35" s="17">
        <v>356386</v>
      </c>
      <c r="AE35" s="16"/>
      <c r="AF35" s="8"/>
      <c r="AG35" s="8"/>
      <c r="AH35" s="8"/>
      <c r="AI35" s="8"/>
      <c r="AJ35" s="8"/>
      <c r="AK35" s="17"/>
      <c r="AL35" s="16">
        <v>46336389.299999997</v>
      </c>
      <c r="AM35" s="8">
        <v>21494794.199999999</v>
      </c>
      <c r="AN35" s="8">
        <v>24841595.100000001</v>
      </c>
      <c r="AO35" s="8">
        <v>6361161.7999999998</v>
      </c>
      <c r="AP35" s="8">
        <v>494616.2</v>
      </c>
      <c r="AQ35" s="8">
        <v>3403165.9</v>
      </c>
      <c r="AR35" s="17">
        <v>14582651.199999999</v>
      </c>
      <c r="AS35" s="5"/>
      <c r="AU35" s="2"/>
      <c r="AV35" s="2"/>
    </row>
    <row r="36" spans="2:52">
      <c r="B36" s="24" t="s">
        <v>20</v>
      </c>
      <c r="C36" s="23">
        <v>59550382.200000003</v>
      </c>
      <c r="D36" s="23">
        <v>29066447.199999999</v>
      </c>
      <c r="E36" s="23">
        <v>30483935</v>
      </c>
      <c r="F36" s="23">
        <v>7871038.5</v>
      </c>
      <c r="G36" s="23">
        <v>525693.6</v>
      </c>
      <c r="H36" s="23">
        <v>4227020.7999999998</v>
      </c>
      <c r="I36" s="23">
        <v>17860182.100000001</v>
      </c>
      <c r="J36" s="28"/>
      <c r="K36" s="23"/>
      <c r="L36" s="23"/>
      <c r="M36" s="23"/>
      <c r="N36" s="23"/>
      <c r="O36" s="23"/>
      <c r="P36" s="23"/>
      <c r="Q36" s="28">
        <v>13201.4</v>
      </c>
      <c r="R36" s="23">
        <v>12300.3</v>
      </c>
      <c r="S36" s="23">
        <v>901.1</v>
      </c>
      <c r="T36" s="23">
        <v>543.6</v>
      </c>
      <c r="U36" s="23">
        <v>23.6</v>
      </c>
      <c r="V36" s="23">
        <v>333.9</v>
      </c>
      <c r="W36" s="23">
        <v>0</v>
      </c>
      <c r="X36" s="28">
        <v>487493.5</v>
      </c>
      <c r="Y36" s="23">
        <v>130469.1</v>
      </c>
      <c r="Z36" s="23">
        <v>357024.4</v>
      </c>
      <c r="AA36" s="23">
        <v>16879.400000000001</v>
      </c>
      <c r="AB36" s="23">
        <v>2079.8000000000002</v>
      </c>
      <c r="AC36" s="23">
        <v>24582.3</v>
      </c>
      <c r="AD36" s="23">
        <v>313482.90000000002</v>
      </c>
      <c r="AE36" s="28"/>
      <c r="AF36" s="23"/>
      <c r="AG36" s="23"/>
      <c r="AH36" s="23"/>
      <c r="AI36" s="23"/>
      <c r="AJ36" s="23"/>
      <c r="AK36" s="23"/>
      <c r="AL36" s="28">
        <v>60051077.100000001</v>
      </c>
      <c r="AM36" s="23">
        <v>29209216.600000001</v>
      </c>
      <c r="AN36" s="23">
        <v>30841860.5</v>
      </c>
      <c r="AO36" s="23">
        <v>7888461.5</v>
      </c>
      <c r="AP36" s="23">
        <v>527797</v>
      </c>
      <c r="AQ36" s="23">
        <v>4251937</v>
      </c>
      <c r="AR36" s="23">
        <v>18173665</v>
      </c>
      <c r="AS36" s="6"/>
      <c r="AU36" s="2"/>
      <c r="AV36" s="2"/>
    </row>
    <row r="37" spans="2:52" ht="32.25" customHeight="1">
      <c r="B37" s="24" t="s">
        <v>23</v>
      </c>
      <c r="C37" s="18"/>
      <c r="D37" s="6"/>
      <c r="E37" s="6"/>
      <c r="F37" s="6"/>
      <c r="G37" s="6"/>
      <c r="H37" s="6"/>
      <c r="I37" s="19"/>
      <c r="J37" s="18"/>
      <c r="K37" s="6"/>
      <c r="L37" s="6"/>
      <c r="M37" s="6"/>
      <c r="N37" s="6"/>
      <c r="O37" s="6"/>
      <c r="P37" s="19"/>
      <c r="Q37" s="18"/>
      <c r="R37" s="6"/>
      <c r="S37" s="6"/>
      <c r="T37" s="6"/>
      <c r="U37" s="6"/>
      <c r="V37" s="6"/>
      <c r="W37" s="19"/>
      <c r="X37" s="18"/>
      <c r="Y37" s="6"/>
      <c r="Z37" s="6"/>
      <c r="AA37" s="6"/>
      <c r="AB37" s="6"/>
      <c r="AC37" s="6"/>
      <c r="AD37" s="19"/>
      <c r="AE37" s="18"/>
      <c r="AF37" s="6"/>
      <c r="AG37" s="6"/>
      <c r="AH37" s="6"/>
      <c r="AI37" s="6"/>
      <c r="AJ37" s="6"/>
      <c r="AK37" s="19"/>
      <c r="AL37" s="14"/>
      <c r="AM37" s="4"/>
      <c r="AN37" s="6"/>
      <c r="AO37" s="4"/>
      <c r="AP37" s="4"/>
      <c r="AQ37" s="4"/>
      <c r="AR37" s="15"/>
      <c r="AS37" s="5"/>
      <c r="AU37" s="2"/>
      <c r="AV37" s="2"/>
    </row>
    <row r="38" spans="2:52">
      <c r="B38" s="24" t="s">
        <v>4</v>
      </c>
      <c r="C38" s="18">
        <v>7832518.0999999996</v>
      </c>
      <c r="D38" s="6">
        <v>3583250.2</v>
      </c>
      <c r="E38" s="8">
        <v>4249267.9000000004</v>
      </c>
      <c r="F38" s="6">
        <v>797925.8</v>
      </c>
      <c r="G38" s="6">
        <v>157581.29999999999</v>
      </c>
      <c r="H38" s="6">
        <v>966514.3</v>
      </c>
      <c r="I38" s="19">
        <v>2327246.5</v>
      </c>
      <c r="J38" s="18"/>
      <c r="K38" s="6"/>
      <c r="L38" s="6"/>
      <c r="M38" s="6"/>
      <c r="N38" s="6"/>
      <c r="O38" s="6"/>
      <c r="P38" s="19"/>
      <c r="Q38" s="18"/>
      <c r="R38" s="6"/>
      <c r="S38" s="8"/>
      <c r="T38" s="6"/>
      <c r="U38" s="6"/>
      <c r="V38" s="6"/>
      <c r="W38" s="19"/>
      <c r="X38" s="18"/>
      <c r="Y38" s="6"/>
      <c r="Z38" s="8"/>
      <c r="AA38" s="6"/>
      <c r="AB38" s="6"/>
      <c r="AC38" s="6"/>
      <c r="AD38" s="19"/>
      <c r="AE38" s="18"/>
      <c r="AF38" s="6"/>
      <c r="AG38" s="8"/>
      <c r="AH38" s="6"/>
      <c r="AI38" s="6"/>
      <c r="AJ38" s="6"/>
      <c r="AK38" s="19"/>
      <c r="AL38" s="14">
        <v>7832518.0999999996</v>
      </c>
      <c r="AM38" s="4">
        <v>3583250.2</v>
      </c>
      <c r="AN38" s="8">
        <v>4249267.9000000004</v>
      </c>
      <c r="AO38" s="4">
        <v>797925.8</v>
      </c>
      <c r="AP38" s="4">
        <v>157581.29999999999</v>
      </c>
      <c r="AQ38" s="4">
        <v>966514.3</v>
      </c>
      <c r="AR38" s="15">
        <v>2327246.5</v>
      </c>
      <c r="AS38" s="5"/>
      <c r="AU38" s="2"/>
      <c r="AV38" s="2"/>
      <c r="AW38" s="2"/>
      <c r="AX38" s="2"/>
      <c r="AY38" s="2"/>
      <c r="AZ38" s="2"/>
    </row>
    <row r="39" spans="2:52">
      <c r="B39" s="24" t="s">
        <v>5</v>
      </c>
      <c r="C39" s="18">
        <v>10756899.6</v>
      </c>
      <c r="D39" s="6">
        <v>5753646.7000000002</v>
      </c>
      <c r="E39" s="8">
        <v>5003252.9000000004</v>
      </c>
      <c r="F39" s="6">
        <v>931618.1</v>
      </c>
      <c r="G39" s="6">
        <v>159924.5</v>
      </c>
      <c r="H39" s="6">
        <v>1205713.3</v>
      </c>
      <c r="I39" s="19">
        <v>2705997</v>
      </c>
      <c r="J39" s="18"/>
      <c r="K39" s="6"/>
      <c r="L39" s="6"/>
      <c r="M39" s="6"/>
      <c r="N39" s="6"/>
      <c r="O39" s="6"/>
      <c r="P39" s="19"/>
      <c r="Q39" s="18"/>
      <c r="R39" s="6"/>
      <c r="S39" s="8"/>
      <c r="T39" s="6"/>
      <c r="U39" s="6"/>
      <c r="V39" s="6"/>
      <c r="W39" s="19"/>
      <c r="X39" s="18"/>
      <c r="Y39" s="6"/>
      <c r="Z39" s="8"/>
      <c r="AA39" s="6"/>
      <c r="AB39" s="6"/>
      <c r="AC39" s="6"/>
      <c r="AD39" s="19"/>
      <c r="AE39" s="18"/>
      <c r="AF39" s="6"/>
      <c r="AG39" s="8"/>
      <c r="AH39" s="6"/>
      <c r="AI39" s="6"/>
      <c r="AJ39" s="6"/>
      <c r="AK39" s="19"/>
      <c r="AL39" s="14">
        <v>10756899.6</v>
      </c>
      <c r="AM39" s="4">
        <v>5753646.7000000002</v>
      </c>
      <c r="AN39" s="8">
        <v>5003252.9000000004</v>
      </c>
      <c r="AO39" s="4">
        <v>931618.1</v>
      </c>
      <c r="AP39" s="4">
        <v>159924.5</v>
      </c>
      <c r="AQ39" s="4">
        <v>1205713.3</v>
      </c>
      <c r="AR39" s="15">
        <v>2705997</v>
      </c>
      <c r="AS39" s="5"/>
      <c r="AU39" s="2"/>
      <c r="AV39" s="2"/>
      <c r="AW39" s="2"/>
      <c r="AX39" s="2"/>
      <c r="AY39" s="2"/>
      <c r="AZ39" s="2"/>
    </row>
    <row r="40" spans="2:52">
      <c r="B40" s="24" t="s">
        <v>6</v>
      </c>
      <c r="C40" s="18">
        <v>11218173.1</v>
      </c>
      <c r="D40" s="6">
        <v>5929432.5999999996</v>
      </c>
      <c r="E40" s="8">
        <v>5288740.5</v>
      </c>
      <c r="F40" s="6">
        <v>1006159</v>
      </c>
      <c r="G40" s="6">
        <v>182757.1</v>
      </c>
      <c r="H40" s="6">
        <v>1175174.1000000001</v>
      </c>
      <c r="I40" s="19">
        <v>2924650.3</v>
      </c>
      <c r="J40" s="18"/>
      <c r="K40" s="6"/>
      <c r="L40" s="6"/>
      <c r="M40" s="6"/>
      <c r="N40" s="6"/>
      <c r="O40" s="6"/>
      <c r="P40" s="19"/>
      <c r="Q40" s="18"/>
      <c r="R40" s="6"/>
      <c r="S40" s="8"/>
      <c r="T40" s="6"/>
      <c r="U40" s="6"/>
      <c r="V40" s="6"/>
      <c r="W40" s="19"/>
      <c r="X40" s="18"/>
      <c r="Y40" s="6"/>
      <c r="Z40" s="8"/>
      <c r="AA40" s="6"/>
      <c r="AB40" s="6"/>
      <c r="AC40" s="6"/>
      <c r="AD40" s="19"/>
      <c r="AE40" s="18"/>
      <c r="AF40" s="6"/>
      <c r="AG40" s="8"/>
      <c r="AH40" s="6"/>
      <c r="AI40" s="6"/>
      <c r="AJ40" s="6"/>
      <c r="AK40" s="19"/>
      <c r="AL40" s="14">
        <v>11218173.1</v>
      </c>
      <c r="AM40" s="4">
        <v>5929432.5999999996</v>
      </c>
      <c r="AN40" s="8">
        <v>5288740.5</v>
      </c>
      <c r="AO40" s="4">
        <v>1006159</v>
      </c>
      <c r="AP40" s="4">
        <v>182757.1</v>
      </c>
      <c r="AQ40" s="4">
        <v>1175174.1000000001</v>
      </c>
      <c r="AR40" s="15">
        <v>2924650.3</v>
      </c>
      <c r="AS40" s="5"/>
      <c r="AU40" s="2"/>
      <c r="AV40" s="2"/>
      <c r="AW40" s="2"/>
      <c r="AX40" s="2"/>
      <c r="AY40" s="2"/>
      <c r="AZ40" s="2"/>
    </row>
    <row r="41" spans="2:52">
      <c r="B41" s="24" t="s">
        <v>7</v>
      </c>
      <c r="C41" s="18">
        <v>11817544.199999999</v>
      </c>
      <c r="D41" s="6">
        <v>6339850.2000000002</v>
      </c>
      <c r="E41" s="8">
        <v>5477694</v>
      </c>
      <c r="F41" s="6">
        <v>1069910.8999999999</v>
      </c>
      <c r="G41" s="6">
        <v>221756</v>
      </c>
      <c r="H41" s="6">
        <v>1273094</v>
      </c>
      <c r="I41" s="19">
        <v>2912933.1</v>
      </c>
      <c r="J41" s="18"/>
      <c r="K41" s="6"/>
      <c r="L41" s="6"/>
      <c r="M41" s="6"/>
      <c r="N41" s="6"/>
      <c r="O41" s="6"/>
      <c r="P41" s="19"/>
      <c r="Q41" s="18"/>
      <c r="R41" s="6"/>
      <c r="S41" s="8"/>
      <c r="T41" s="6"/>
      <c r="U41" s="6"/>
      <c r="V41" s="6"/>
      <c r="W41" s="19"/>
      <c r="X41" s="18"/>
      <c r="Y41" s="6"/>
      <c r="Z41" s="8"/>
      <c r="AA41" s="6"/>
      <c r="AB41" s="6"/>
      <c r="AC41" s="6"/>
      <c r="AD41" s="19"/>
      <c r="AE41" s="18"/>
      <c r="AF41" s="6"/>
      <c r="AG41" s="8"/>
      <c r="AH41" s="6"/>
      <c r="AI41" s="6"/>
      <c r="AJ41" s="6"/>
      <c r="AK41" s="19"/>
      <c r="AL41" s="14">
        <v>11817544.199999999</v>
      </c>
      <c r="AM41" s="4">
        <v>6339850.2000000002</v>
      </c>
      <c r="AN41" s="8">
        <v>5477694</v>
      </c>
      <c r="AO41" s="4">
        <v>1069910.8999999999</v>
      </c>
      <c r="AP41" s="4">
        <v>221756</v>
      </c>
      <c r="AQ41" s="4">
        <v>1273094</v>
      </c>
      <c r="AR41" s="15">
        <v>2912933.1</v>
      </c>
      <c r="AS41" s="5"/>
      <c r="AU41" s="2"/>
      <c r="AV41" s="2"/>
    </row>
    <row r="42" spans="2:52">
      <c r="B42" s="24" t="s">
        <v>8</v>
      </c>
      <c r="C42" s="18">
        <v>12219898.4</v>
      </c>
      <c r="D42" s="6">
        <v>6237126.4000000004</v>
      </c>
      <c r="E42" s="8">
        <v>5982772</v>
      </c>
      <c r="F42" s="6">
        <v>1190948.3999999999</v>
      </c>
      <c r="G42" s="6">
        <v>245021.1</v>
      </c>
      <c r="H42" s="6">
        <v>1407300.5</v>
      </c>
      <c r="I42" s="19">
        <v>3139502</v>
      </c>
      <c r="J42" s="18"/>
      <c r="K42" s="6"/>
      <c r="L42" s="6"/>
      <c r="M42" s="6"/>
      <c r="N42" s="6"/>
      <c r="O42" s="6"/>
      <c r="P42" s="19"/>
      <c r="Q42" s="18"/>
      <c r="R42" s="6"/>
      <c r="S42" s="8"/>
      <c r="T42" s="6"/>
      <c r="U42" s="6"/>
      <c r="V42" s="6"/>
      <c r="W42" s="19"/>
      <c r="X42" s="18"/>
      <c r="Y42" s="6"/>
      <c r="Z42" s="8"/>
      <c r="AA42" s="6"/>
      <c r="AB42" s="6"/>
      <c r="AC42" s="6"/>
      <c r="AD42" s="19"/>
      <c r="AE42" s="18"/>
      <c r="AF42" s="6"/>
      <c r="AG42" s="8"/>
      <c r="AH42" s="6"/>
      <c r="AI42" s="6"/>
      <c r="AJ42" s="6"/>
      <c r="AK42" s="19"/>
      <c r="AL42" s="14">
        <v>12219898.4</v>
      </c>
      <c r="AM42" s="4">
        <v>6237126.4000000004</v>
      </c>
      <c r="AN42" s="8">
        <v>5982772</v>
      </c>
      <c r="AO42" s="4">
        <v>1190948.3999999999</v>
      </c>
      <c r="AP42" s="4">
        <v>245021.1</v>
      </c>
      <c r="AQ42" s="4">
        <v>1407300.5</v>
      </c>
      <c r="AR42" s="15">
        <v>3139502</v>
      </c>
      <c r="AS42" s="5"/>
      <c r="AU42" s="2"/>
      <c r="AV42" s="2"/>
    </row>
    <row r="43" spans="2:52" ht="12" customHeight="1">
      <c r="B43" s="24" t="s">
        <v>9</v>
      </c>
      <c r="C43" s="18">
        <v>8733096.1999999993</v>
      </c>
      <c r="D43" s="6">
        <v>3562528.5</v>
      </c>
      <c r="E43" s="8">
        <v>5170567.7</v>
      </c>
      <c r="F43" s="6">
        <v>1185805.1000000001</v>
      </c>
      <c r="G43" s="6">
        <v>247694.4</v>
      </c>
      <c r="H43" s="6">
        <v>1309220.5</v>
      </c>
      <c r="I43" s="19">
        <v>2427847.7000000002</v>
      </c>
      <c r="J43" s="18"/>
      <c r="K43" s="6"/>
      <c r="L43" s="6"/>
      <c r="M43" s="6"/>
      <c r="N43" s="6"/>
      <c r="O43" s="6"/>
      <c r="P43" s="19"/>
      <c r="Q43" s="18"/>
      <c r="R43" s="6"/>
      <c r="S43" s="8"/>
      <c r="T43" s="6"/>
      <c r="U43" s="6"/>
      <c r="V43" s="6"/>
      <c r="W43" s="19"/>
      <c r="X43" s="18"/>
      <c r="Y43" s="6"/>
      <c r="Z43" s="8"/>
      <c r="AA43" s="6"/>
      <c r="AB43" s="6"/>
      <c r="AC43" s="6"/>
      <c r="AD43" s="19"/>
      <c r="AE43" s="18"/>
      <c r="AF43" s="6"/>
      <c r="AG43" s="8"/>
      <c r="AH43" s="6"/>
      <c r="AI43" s="6"/>
      <c r="AJ43" s="6"/>
      <c r="AK43" s="19"/>
      <c r="AL43" s="14">
        <v>8733096.1999999993</v>
      </c>
      <c r="AM43" s="4">
        <v>3562528.5</v>
      </c>
      <c r="AN43" s="8">
        <v>5170567.7</v>
      </c>
      <c r="AO43" s="4">
        <v>1185805.1000000001</v>
      </c>
      <c r="AP43" s="4">
        <v>247694.4</v>
      </c>
      <c r="AQ43" s="4">
        <v>1309220.5</v>
      </c>
      <c r="AR43" s="15">
        <v>2427847.7000000002</v>
      </c>
      <c r="AS43" s="5"/>
      <c r="AU43" s="2"/>
      <c r="AV43" s="2"/>
    </row>
    <row r="44" spans="2:52">
      <c r="B44" s="25" t="s">
        <v>0</v>
      </c>
      <c r="C44" s="16">
        <v>11038678.300000001</v>
      </c>
      <c r="D44" s="8">
        <v>4990951</v>
      </c>
      <c r="E44" s="8">
        <v>6047727.2999999998</v>
      </c>
      <c r="F44" s="8">
        <v>1298064</v>
      </c>
      <c r="G44" s="8">
        <v>368802.1</v>
      </c>
      <c r="H44" s="8">
        <v>932302.8</v>
      </c>
      <c r="I44" s="17">
        <v>3448558.4</v>
      </c>
      <c r="J44" s="16"/>
      <c r="K44" s="8"/>
      <c r="L44" s="8"/>
      <c r="M44" s="8"/>
      <c r="N44" s="8"/>
      <c r="O44" s="8"/>
      <c r="P44" s="17"/>
      <c r="Q44" s="16"/>
      <c r="R44" s="8"/>
      <c r="S44" s="8"/>
      <c r="T44" s="8"/>
      <c r="U44" s="8"/>
      <c r="V44" s="8"/>
      <c r="W44" s="17"/>
      <c r="X44" s="16"/>
      <c r="Y44" s="8"/>
      <c r="Z44" s="8"/>
      <c r="AA44" s="8"/>
      <c r="AB44" s="8"/>
      <c r="AC44" s="8"/>
      <c r="AD44" s="17"/>
      <c r="AE44" s="16"/>
      <c r="AF44" s="8"/>
      <c r="AG44" s="8"/>
      <c r="AH44" s="8"/>
      <c r="AI44" s="8"/>
      <c r="AJ44" s="8"/>
      <c r="AK44" s="17"/>
      <c r="AL44" s="14">
        <v>11038678.300000001</v>
      </c>
      <c r="AM44" s="4">
        <v>4990951</v>
      </c>
      <c r="AN44" s="8">
        <v>6047727.2999999998</v>
      </c>
      <c r="AO44" s="4">
        <v>1298064</v>
      </c>
      <c r="AP44" s="4">
        <v>368802.1</v>
      </c>
      <c r="AQ44" s="4">
        <v>932302.8</v>
      </c>
      <c r="AR44" s="15">
        <v>3448558.4</v>
      </c>
      <c r="AS44" s="5"/>
      <c r="AU44" s="2"/>
      <c r="AV44" s="2"/>
      <c r="AW44" s="2"/>
      <c r="AX44" s="2"/>
      <c r="AY44" s="2"/>
      <c r="AZ44" s="2"/>
    </row>
    <row r="45" spans="2:52">
      <c r="B45" s="25">
        <v>2017</v>
      </c>
      <c r="C45" s="16">
        <v>14909860.6</v>
      </c>
      <c r="D45" s="8">
        <v>7488166.2000000002</v>
      </c>
      <c r="E45" s="8">
        <v>7421694.4000000004</v>
      </c>
      <c r="F45" s="8">
        <v>1613611.5</v>
      </c>
      <c r="G45" s="8">
        <v>335800.3</v>
      </c>
      <c r="H45" s="8">
        <v>1139173.8999999999</v>
      </c>
      <c r="I45" s="17">
        <v>4333108.7</v>
      </c>
      <c r="J45" s="16"/>
      <c r="K45" s="8"/>
      <c r="L45" s="8"/>
      <c r="M45" s="8"/>
      <c r="N45" s="8"/>
      <c r="O45" s="8"/>
      <c r="P45" s="17"/>
      <c r="Q45" s="16"/>
      <c r="R45" s="8"/>
      <c r="S45" s="8"/>
      <c r="T45" s="8"/>
      <c r="U45" s="8"/>
      <c r="V45" s="8"/>
      <c r="W45" s="17"/>
      <c r="X45" s="16"/>
      <c r="Y45" s="8"/>
      <c r="Z45" s="8"/>
      <c r="AA45" s="8"/>
      <c r="AB45" s="8"/>
      <c r="AC45" s="8"/>
      <c r="AD45" s="17"/>
      <c r="AE45" s="16"/>
      <c r="AF45" s="8"/>
      <c r="AG45" s="8"/>
      <c r="AH45" s="8"/>
      <c r="AI45" s="8"/>
      <c r="AJ45" s="8"/>
      <c r="AK45" s="17"/>
      <c r="AL45" s="14">
        <v>14909860.6</v>
      </c>
      <c r="AM45" s="4">
        <v>7488166.2000000002</v>
      </c>
      <c r="AN45" s="8">
        <v>7421694.4000000004</v>
      </c>
      <c r="AO45" s="4">
        <v>1613611.5</v>
      </c>
      <c r="AP45" s="4">
        <v>335800.3</v>
      </c>
      <c r="AQ45" s="4">
        <v>1139173.8999999999</v>
      </c>
      <c r="AR45" s="15">
        <v>4333108.7</v>
      </c>
      <c r="AS45" s="5"/>
      <c r="AU45" s="2"/>
      <c r="AV45" s="2"/>
      <c r="AW45" s="2"/>
      <c r="AX45" s="2"/>
      <c r="AY45" s="2"/>
      <c r="AZ45" s="2"/>
    </row>
    <row r="46" spans="2:52">
      <c r="B46" s="25">
        <v>2018</v>
      </c>
      <c r="C46" s="16">
        <v>18457157.899999999</v>
      </c>
      <c r="D46" s="8">
        <v>9252507.9000000004</v>
      </c>
      <c r="E46" s="8">
        <v>9204650</v>
      </c>
      <c r="F46" s="8">
        <v>1978957.3</v>
      </c>
      <c r="G46" s="8">
        <v>336297.6</v>
      </c>
      <c r="H46" s="8">
        <v>1441987.2</v>
      </c>
      <c r="I46" s="17">
        <v>5447407.9000000004</v>
      </c>
      <c r="J46" s="16"/>
      <c r="K46" s="8"/>
      <c r="L46" s="8"/>
      <c r="M46" s="8"/>
      <c r="N46" s="8"/>
      <c r="O46" s="8"/>
      <c r="P46" s="17"/>
      <c r="Q46" s="16"/>
      <c r="R46" s="8"/>
      <c r="S46" s="8"/>
      <c r="T46" s="8"/>
      <c r="U46" s="8"/>
      <c r="V46" s="8"/>
      <c r="W46" s="17"/>
      <c r="X46" s="16"/>
      <c r="Y46" s="8"/>
      <c r="Z46" s="8"/>
      <c r="AA46" s="8"/>
      <c r="AB46" s="8"/>
      <c r="AC46" s="8"/>
      <c r="AD46" s="17"/>
      <c r="AE46" s="16"/>
      <c r="AF46" s="8"/>
      <c r="AG46" s="8"/>
      <c r="AH46" s="8"/>
      <c r="AI46" s="8"/>
      <c r="AJ46" s="8"/>
      <c r="AK46" s="17"/>
      <c r="AL46" s="14">
        <v>18457157.899999999</v>
      </c>
      <c r="AM46" s="4">
        <v>9252507.9000000004</v>
      </c>
      <c r="AN46" s="8">
        <v>9204650</v>
      </c>
      <c r="AO46" s="4">
        <v>1978957.3</v>
      </c>
      <c r="AP46" s="4">
        <v>336297.6</v>
      </c>
      <c r="AQ46" s="4">
        <v>1441987.2</v>
      </c>
      <c r="AR46" s="15">
        <v>5447407.9000000004</v>
      </c>
      <c r="AS46" s="5"/>
      <c r="AU46" s="2"/>
      <c r="AV46" s="2"/>
      <c r="AW46" s="2"/>
      <c r="AX46" s="2"/>
      <c r="AY46" s="2"/>
      <c r="AZ46" s="2"/>
    </row>
    <row r="47" spans="2:52">
      <c r="B47" s="25" t="s">
        <v>1</v>
      </c>
      <c r="C47" s="16">
        <v>19155320.300000001</v>
      </c>
      <c r="D47" s="8">
        <v>9123210.8000000007</v>
      </c>
      <c r="E47" s="8">
        <v>10032109.5</v>
      </c>
      <c r="F47" s="8">
        <v>2188129.9</v>
      </c>
      <c r="G47" s="8">
        <v>395877.9</v>
      </c>
      <c r="H47" s="8">
        <v>1580701</v>
      </c>
      <c r="I47" s="17">
        <v>5867400.7000000002</v>
      </c>
      <c r="J47" s="16"/>
      <c r="K47" s="8"/>
      <c r="L47" s="8"/>
      <c r="M47" s="8"/>
      <c r="N47" s="8"/>
      <c r="O47" s="8"/>
      <c r="P47" s="17"/>
      <c r="Q47" s="16"/>
      <c r="R47" s="8"/>
      <c r="S47" s="8"/>
      <c r="T47" s="8"/>
      <c r="U47" s="8"/>
      <c r="V47" s="8"/>
      <c r="W47" s="17"/>
      <c r="X47" s="16"/>
      <c r="Y47" s="8"/>
      <c r="Z47" s="8"/>
      <c r="AA47" s="8"/>
      <c r="AB47" s="8"/>
      <c r="AC47" s="8"/>
      <c r="AD47" s="17"/>
      <c r="AE47" s="16"/>
      <c r="AF47" s="8"/>
      <c r="AG47" s="8"/>
      <c r="AH47" s="8"/>
      <c r="AI47" s="8"/>
      <c r="AJ47" s="8"/>
      <c r="AK47" s="17"/>
      <c r="AL47" s="14">
        <v>19155320.300000001</v>
      </c>
      <c r="AM47" s="4">
        <v>9123210.8000000007</v>
      </c>
      <c r="AN47" s="8">
        <v>10032109.5</v>
      </c>
      <c r="AO47" s="4">
        <v>2188129.9</v>
      </c>
      <c r="AP47" s="4">
        <v>395877.9</v>
      </c>
      <c r="AQ47" s="4">
        <v>1580701</v>
      </c>
      <c r="AR47" s="15">
        <v>5867400.7000000002</v>
      </c>
      <c r="AS47" s="5"/>
      <c r="AU47" s="2"/>
      <c r="AV47" s="2"/>
    </row>
    <row r="48" spans="2:52">
      <c r="B48" s="25" t="s">
        <v>2</v>
      </c>
      <c r="C48" s="16">
        <v>14923574.6</v>
      </c>
      <c r="D48" s="8">
        <v>6326739.0999999996</v>
      </c>
      <c r="E48" s="8">
        <v>8596835.5</v>
      </c>
      <c r="F48" s="8">
        <v>1875047.9</v>
      </c>
      <c r="G48" s="8">
        <v>725031.2</v>
      </c>
      <c r="H48" s="8">
        <v>1397224.3</v>
      </c>
      <c r="I48" s="17">
        <v>4599532.0999999996</v>
      </c>
      <c r="J48" s="16"/>
      <c r="K48" s="8"/>
      <c r="L48" s="8"/>
      <c r="M48" s="8"/>
      <c r="N48" s="8"/>
      <c r="O48" s="8"/>
      <c r="P48" s="17"/>
      <c r="Q48" s="16"/>
      <c r="R48" s="8"/>
      <c r="S48" s="8"/>
      <c r="T48" s="8"/>
      <c r="U48" s="8"/>
      <c r="V48" s="8"/>
      <c r="W48" s="17"/>
      <c r="X48" s="16"/>
      <c r="Y48" s="8"/>
      <c r="Z48" s="8"/>
      <c r="AA48" s="8"/>
      <c r="AB48" s="8"/>
      <c r="AC48" s="8"/>
      <c r="AD48" s="17"/>
      <c r="AE48" s="16"/>
      <c r="AF48" s="8"/>
      <c r="AG48" s="8"/>
      <c r="AH48" s="8"/>
      <c r="AI48" s="8"/>
      <c r="AJ48" s="8"/>
      <c r="AK48" s="17"/>
      <c r="AL48" s="14">
        <v>14923574.6</v>
      </c>
      <c r="AM48" s="4">
        <v>6326739.0999999996</v>
      </c>
      <c r="AN48" s="8">
        <v>8596835.5</v>
      </c>
      <c r="AO48" s="4">
        <v>1875047.9</v>
      </c>
      <c r="AP48" s="4">
        <v>725031.2</v>
      </c>
      <c r="AQ48" s="4">
        <v>1397224.3</v>
      </c>
      <c r="AR48" s="15">
        <v>4599532.0999999996</v>
      </c>
      <c r="AS48" s="5"/>
      <c r="AU48" s="2"/>
      <c r="AV48" s="2"/>
    </row>
    <row r="49" spans="2:48">
      <c r="B49" s="25" t="s">
        <v>16</v>
      </c>
      <c r="C49" s="16">
        <v>21424745.800000001</v>
      </c>
      <c r="D49" s="8">
        <v>9537867.4000000004</v>
      </c>
      <c r="E49" s="8">
        <v>11886878.4</v>
      </c>
      <c r="F49" s="8">
        <v>2593056.6</v>
      </c>
      <c r="G49" s="8">
        <v>266637.8</v>
      </c>
      <c r="H49" s="8">
        <v>1931244.9</v>
      </c>
      <c r="I49" s="17">
        <v>7095939.0999999996</v>
      </c>
      <c r="J49" s="16"/>
      <c r="K49" s="8"/>
      <c r="L49" s="8"/>
      <c r="M49" s="8"/>
      <c r="N49" s="8"/>
      <c r="O49" s="8"/>
      <c r="P49" s="17"/>
      <c r="Q49" s="16"/>
      <c r="R49" s="8"/>
      <c r="S49" s="8"/>
      <c r="T49" s="8"/>
      <c r="U49" s="8"/>
      <c r="V49" s="8"/>
      <c r="W49" s="17"/>
      <c r="X49" s="16"/>
      <c r="Y49" s="8"/>
      <c r="Z49" s="8"/>
      <c r="AA49" s="8"/>
      <c r="AB49" s="8"/>
      <c r="AC49" s="8"/>
      <c r="AD49" s="17"/>
      <c r="AE49" s="16"/>
      <c r="AF49" s="8"/>
      <c r="AG49" s="8"/>
      <c r="AH49" s="8"/>
      <c r="AI49" s="8"/>
      <c r="AJ49" s="8"/>
      <c r="AK49" s="17"/>
      <c r="AL49" s="14">
        <v>21424745.800000001</v>
      </c>
      <c r="AM49" s="4">
        <v>9537867.4000000004</v>
      </c>
      <c r="AN49" s="8">
        <v>11886878.4</v>
      </c>
      <c r="AO49" s="4">
        <v>2593056.6</v>
      </c>
      <c r="AP49" s="4">
        <v>266637.8</v>
      </c>
      <c r="AQ49" s="4">
        <v>1931244.9</v>
      </c>
      <c r="AR49" s="15">
        <v>7095939.0999999996</v>
      </c>
      <c r="AS49" s="5"/>
      <c r="AU49" s="2"/>
      <c r="AV49" s="2"/>
    </row>
    <row r="50" spans="2:48">
      <c r="B50" s="24" t="s">
        <v>20</v>
      </c>
      <c r="C50" s="23">
        <v>29154495.899999999</v>
      </c>
      <c r="D50" s="23">
        <v>13943608.699999999</v>
      </c>
      <c r="E50" s="23">
        <v>15210887.199999999</v>
      </c>
      <c r="F50" s="23">
        <v>3335805.6</v>
      </c>
      <c r="G50" s="23">
        <v>288895.59999999998</v>
      </c>
      <c r="H50" s="23">
        <v>2478813.7000000002</v>
      </c>
      <c r="I50" s="23">
        <v>9107372.3000000007</v>
      </c>
      <c r="J50" s="28"/>
      <c r="K50" s="23"/>
      <c r="L50" s="23"/>
      <c r="M50" s="23"/>
      <c r="N50" s="23"/>
      <c r="O50" s="23"/>
      <c r="P50" s="23"/>
      <c r="Q50" s="28"/>
      <c r="R50" s="23"/>
      <c r="S50" s="23"/>
      <c r="T50" s="23"/>
      <c r="U50" s="23"/>
      <c r="V50" s="23"/>
      <c r="W50" s="23"/>
      <c r="X50" s="28"/>
      <c r="Y50" s="23"/>
      <c r="Z50" s="23"/>
      <c r="AA50" s="23"/>
      <c r="AB50" s="23"/>
      <c r="AC50" s="23"/>
      <c r="AD50" s="23"/>
      <c r="AE50" s="28"/>
      <c r="AF50" s="23"/>
      <c r="AG50" s="23"/>
      <c r="AH50" s="23"/>
      <c r="AI50" s="23"/>
      <c r="AJ50" s="23"/>
      <c r="AK50" s="23"/>
      <c r="AL50" s="30">
        <v>29154495.899999999</v>
      </c>
      <c r="AM50" s="31">
        <v>13943608.699999999</v>
      </c>
      <c r="AN50" s="23">
        <v>15210887.199999999</v>
      </c>
      <c r="AO50" s="31">
        <v>3335805.6</v>
      </c>
      <c r="AP50" s="31">
        <v>288895.59999999998</v>
      </c>
      <c r="AQ50" s="31">
        <v>2478813.7000000002</v>
      </c>
      <c r="AR50" s="31">
        <v>9107372.3000000007</v>
      </c>
      <c r="AS50" s="6"/>
      <c r="AU50" s="2"/>
      <c r="AV50" s="2"/>
    </row>
    <row r="51" spans="2:48">
      <c r="B51" s="24" t="s">
        <v>24</v>
      </c>
      <c r="C51" s="18"/>
      <c r="D51" s="6"/>
      <c r="E51" s="6"/>
      <c r="F51" s="6"/>
      <c r="G51" s="6"/>
      <c r="H51" s="6"/>
      <c r="I51" s="19"/>
      <c r="J51" s="18"/>
      <c r="K51" s="6"/>
      <c r="L51" s="6"/>
      <c r="M51" s="6"/>
      <c r="N51" s="6"/>
      <c r="O51" s="6"/>
      <c r="P51" s="19"/>
      <c r="Q51" s="18"/>
      <c r="R51" s="6"/>
      <c r="S51" s="6"/>
      <c r="T51" s="6"/>
      <c r="U51" s="6"/>
      <c r="V51" s="6"/>
      <c r="W51" s="19"/>
      <c r="X51" s="18"/>
      <c r="Y51" s="6"/>
      <c r="Z51" s="6"/>
      <c r="AA51" s="6"/>
      <c r="AB51" s="6"/>
      <c r="AC51" s="6"/>
      <c r="AD51" s="19"/>
      <c r="AE51" s="18"/>
      <c r="AF51" s="6"/>
      <c r="AG51" s="6"/>
      <c r="AH51" s="6"/>
      <c r="AI51" s="6"/>
      <c r="AJ51" s="6"/>
      <c r="AK51" s="19"/>
      <c r="AL51" s="14"/>
      <c r="AM51" s="4"/>
      <c r="AN51" s="6"/>
      <c r="AO51" s="4"/>
      <c r="AP51" s="4"/>
      <c r="AQ51" s="4"/>
      <c r="AR51" s="15"/>
      <c r="AS51" s="5"/>
      <c r="AU51" s="2"/>
      <c r="AV51" s="2"/>
    </row>
    <row r="52" spans="2:48">
      <c r="B52" s="24" t="s">
        <v>4</v>
      </c>
      <c r="C52" s="16">
        <v>4740920.2</v>
      </c>
      <c r="D52" s="8">
        <v>2355305.2000000002</v>
      </c>
      <c r="E52" s="8">
        <v>2385615</v>
      </c>
      <c r="F52" s="8">
        <v>798688.5</v>
      </c>
      <c r="G52" s="8">
        <v>38157.300000000003</v>
      </c>
      <c r="H52" s="8">
        <v>384718.9</v>
      </c>
      <c r="I52" s="17">
        <v>1164050.3</v>
      </c>
      <c r="J52" s="16"/>
      <c r="K52" s="8"/>
      <c r="L52" s="8"/>
      <c r="M52" s="8"/>
      <c r="N52" s="8"/>
      <c r="O52" s="8"/>
      <c r="P52" s="17"/>
      <c r="Q52" s="16"/>
      <c r="R52" s="8"/>
      <c r="S52" s="8"/>
      <c r="T52" s="8"/>
      <c r="U52" s="8"/>
      <c r="V52" s="8"/>
      <c r="W52" s="17"/>
      <c r="X52" s="16">
        <v>146969</v>
      </c>
      <c r="Y52" s="8">
        <v>62779.9</v>
      </c>
      <c r="Z52" s="8">
        <v>84189.1</v>
      </c>
      <c r="AA52" s="8">
        <v>22470</v>
      </c>
      <c r="AB52" s="8">
        <v>291.10000000000002</v>
      </c>
      <c r="AC52" s="8">
        <v>13313.2</v>
      </c>
      <c r="AD52" s="17">
        <v>48114.8</v>
      </c>
      <c r="AE52" s="16"/>
      <c r="AF52" s="8"/>
      <c r="AG52" s="8"/>
      <c r="AH52" s="8"/>
      <c r="AI52" s="8"/>
      <c r="AJ52" s="8"/>
      <c r="AK52" s="17"/>
      <c r="AL52" s="16">
        <v>4887889.2</v>
      </c>
      <c r="AM52" s="8">
        <v>2418085.1</v>
      </c>
      <c r="AN52" s="8">
        <v>2469804.1</v>
      </c>
      <c r="AO52" s="8">
        <v>821158.5</v>
      </c>
      <c r="AP52" s="8">
        <v>38448.400000000001</v>
      </c>
      <c r="AQ52" s="8">
        <v>398032.1</v>
      </c>
      <c r="AR52" s="17">
        <v>1212165.1000000001</v>
      </c>
      <c r="AS52" s="5"/>
      <c r="AU52" s="2"/>
      <c r="AV52" s="2"/>
    </row>
    <row r="53" spans="2:48">
      <c r="B53" s="24" t="s">
        <v>5</v>
      </c>
      <c r="C53" s="16">
        <v>6073778.7000000002</v>
      </c>
      <c r="D53" s="8">
        <v>3049354.3</v>
      </c>
      <c r="E53" s="8">
        <v>3024424.4</v>
      </c>
      <c r="F53" s="8">
        <v>962555.9</v>
      </c>
      <c r="G53" s="8">
        <v>34748.6</v>
      </c>
      <c r="H53" s="8">
        <v>487904.9</v>
      </c>
      <c r="I53" s="17">
        <v>1539215</v>
      </c>
      <c r="J53" s="16"/>
      <c r="K53" s="8"/>
      <c r="L53" s="8"/>
      <c r="M53" s="8"/>
      <c r="N53" s="8"/>
      <c r="O53" s="8"/>
      <c r="P53" s="17"/>
      <c r="Q53" s="16"/>
      <c r="R53" s="8"/>
      <c r="S53" s="8"/>
      <c r="T53" s="8"/>
      <c r="U53" s="8"/>
      <c r="V53" s="8"/>
      <c r="W53" s="17"/>
      <c r="X53" s="16">
        <v>152149.1</v>
      </c>
      <c r="Y53" s="8">
        <v>45386.5</v>
      </c>
      <c r="Z53" s="8">
        <v>106762.6</v>
      </c>
      <c r="AA53" s="8">
        <v>27401.5</v>
      </c>
      <c r="AB53" s="8">
        <v>719.6</v>
      </c>
      <c r="AC53" s="8">
        <v>11469.7</v>
      </c>
      <c r="AD53" s="17">
        <v>67171.8</v>
      </c>
      <c r="AE53" s="16"/>
      <c r="AF53" s="8"/>
      <c r="AG53" s="8"/>
      <c r="AH53" s="8"/>
      <c r="AI53" s="8"/>
      <c r="AJ53" s="8"/>
      <c r="AK53" s="17"/>
      <c r="AL53" s="16">
        <v>6225927.7999999998</v>
      </c>
      <c r="AM53" s="8">
        <v>3094740.8</v>
      </c>
      <c r="AN53" s="8">
        <v>3131187</v>
      </c>
      <c r="AO53" s="8">
        <v>989957.4</v>
      </c>
      <c r="AP53" s="8">
        <v>35468.199999999997</v>
      </c>
      <c r="AQ53" s="8">
        <v>499374.6</v>
      </c>
      <c r="AR53" s="17">
        <v>1606386.8</v>
      </c>
      <c r="AS53" s="5"/>
      <c r="AU53" s="2"/>
      <c r="AV53" s="2"/>
    </row>
    <row r="54" spans="2:48">
      <c r="B54" s="24" t="s">
        <v>6</v>
      </c>
      <c r="C54" s="16">
        <v>6691419.4000000004</v>
      </c>
      <c r="D54" s="8">
        <v>3356957.5</v>
      </c>
      <c r="E54" s="8">
        <v>3334461.9</v>
      </c>
      <c r="F54" s="8">
        <v>1035561.8</v>
      </c>
      <c r="G54" s="8">
        <v>39810</v>
      </c>
      <c r="H54" s="8">
        <v>436155.3</v>
      </c>
      <c r="I54" s="17">
        <v>1822934.8</v>
      </c>
      <c r="J54" s="16"/>
      <c r="K54" s="8"/>
      <c r="L54" s="8"/>
      <c r="M54" s="8"/>
      <c r="N54" s="8"/>
      <c r="O54" s="8"/>
      <c r="P54" s="17"/>
      <c r="Q54" s="16"/>
      <c r="R54" s="8"/>
      <c r="S54" s="8"/>
      <c r="T54" s="8"/>
      <c r="U54" s="8"/>
      <c r="V54" s="8"/>
      <c r="W54" s="17"/>
      <c r="X54" s="16">
        <v>146098</v>
      </c>
      <c r="Y54" s="8">
        <v>43829.4</v>
      </c>
      <c r="Z54" s="8">
        <v>102268.6</v>
      </c>
      <c r="AA54" s="8">
        <v>30565.7</v>
      </c>
      <c r="AB54" s="8">
        <v>722.1</v>
      </c>
      <c r="AC54" s="8">
        <v>8713.2999999999993</v>
      </c>
      <c r="AD54" s="17">
        <v>62267.5</v>
      </c>
      <c r="AE54" s="16"/>
      <c r="AF54" s="8"/>
      <c r="AG54" s="8"/>
      <c r="AH54" s="8"/>
      <c r="AI54" s="8"/>
      <c r="AJ54" s="8"/>
      <c r="AK54" s="17"/>
      <c r="AL54" s="16">
        <v>6837517.4000000004</v>
      </c>
      <c r="AM54" s="8">
        <v>3400786.9</v>
      </c>
      <c r="AN54" s="8">
        <v>3436730.5</v>
      </c>
      <c r="AO54" s="8">
        <v>1066127.5</v>
      </c>
      <c r="AP54" s="8">
        <v>40532.1</v>
      </c>
      <c r="AQ54" s="8">
        <v>444868.6</v>
      </c>
      <c r="AR54" s="17">
        <v>1885202.3</v>
      </c>
      <c r="AS54" s="5"/>
      <c r="AU54" s="2"/>
      <c r="AV54" s="2"/>
    </row>
    <row r="55" spans="2:48">
      <c r="B55" s="24" t="s">
        <v>7</v>
      </c>
      <c r="C55" s="16">
        <v>7135786.5999999996</v>
      </c>
      <c r="D55" s="8">
        <v>3486044.4</v>
      </c>
      <c r="E55" s="8">
        <v>3649742.2</v>
      </c>
      <c r="F55" s="8">
        <v>1166875.7</v>
      </c>
      <c r="G55" s="8">
        <v>50050.5</v>
      </c>
      <c r="H55" s="8">
        <v>485397.9</v>
      </c>
      <c r="I55" s="17">
        <v>1947418.1</v>
      </c>
      <c r="J55" s="16"/>
      <c r="K55" s="8"/>
      <c r="L55" s="8"/>
      <c r="M55" s="8"/>
      <c r="N55" s="8"/>
      <c r="O55" s="8"/>
      <c r="P55" s="17"/>
      <c r="Q55" s="16"/>
      <c r="R55" s="8"/>
      <c r="S55" s="8"/>
      <c r="T55" s="8"/>
      <c r="U55" s="8"/>
      <c r="V55" s="8"/>
      <c r="W55" s="17"/>
      <c r="X55" s="16">
        <v>255325.6</v>
      </c>
      <c r="Y55" s="8">
        <v>76580.899999999994</v>
      </c>
      <c r="Z55" s="8">
        <v>178744.7</v>
      </c>
      <c r="AA55" s="8">
        <v>16647.8</v>
      </c>
      <c r="AB55" s="8">
        <v>967.3</v>
      </c>
      <c r="AC55" s="8">
        <v>10313.1</v>
      </c>
      <c r="AD55" s="17">
        <v>150816.5</v>
      </c>
      <c r="AE55" s="16"/>
      <c r="AF55" s="8"/>
      <c r="AG55" s="8"/>
      <c r="AH55" s="8"/>
      <c r="AI55" s="8"/>
      <c r="AJ55" s="8"/>
      <c r="AK55" s="17"/>
      <c r="AL55" s="16">
        <v>7391112.2000000002</v>
      </c>
      <c r="AM55" s="8">
        <v>3562625.3</v>
      </c>
      <c r="AN55" s="8">
        <v>3828486.9</v>
      </c>
      <c r="AO55" s="8">
        <v>1183523.5</v>
      </c>
      <c r="AP55" s="8">
        <v>51017.8</v>
      </c>
      <c r="AQ55" s="8">
        <v>495711</v>
      </c>
      <c r="AR55" s="17">
        <v>2098234.6</v>
      </c>
      <c r="AS55" s="5"/>
      <c r="AU55" s="2"/>
      <c r="AV55" s="2"/>
    </row>
    <row r="56" spans="2:48">
      <c r="B56" s="24" t="s">
        <v>8</v>
      </c>
      <c r="C56" s="16">
        <v>7531908.4000000004</v>
      </c>
      <c r="D56" s="8">
        <v>3601404.5</v>
      </c>
      <c r="E56" s="8">
        <v>3930503.9</v>
      </c>
      <c r="F56" s="8">
        <v>1350817.8</v>
      </c>
      <c r="G56" s="8">
        <v>55434.7</v>
      </c>
      <c r="H56" s="8">
        <v>502755.7</v>
      </c>
      <c r="I56" s="17">
        <v>2021495.7</v>
      </c>
      <c r="J56" s="16"/>
      <c r="K56" s="8"/>
      <c r="L56" s="8"/>
      <c r="M56" s="8"/>
      <c r="N56" s="8"/>
      <c r="O56" s="8"/>
      <c r="P56" s="17"/>
      <c r="Q56" s="16"/>
      <c r="R56" s="8"/>
      <c r="S56" s="8"/>
      <c r="T56" s="8"/>
      <c r="U56" s="8"/>
      <c r="V56" s="8"/>
      <c r="W56" s="17"/>
      <c r="X56" s="16">
        <v>233298.6</v>
      </c>
      <c r="Y56" s="8">
        <v>69953.399999999994</v>
      </c>
      <c r="Z56" s="8">
        <v>163345.20000000001</v>
      </c>
      <c r="AA56" s="8">
        <v>22830.799999999999</v>
      </c>
      <c r="AB56" s="8">
        <v>935.2</v>
      </c>
      <c r="AC56" s="8">
        <v>9048.6</v>
      </c>
      <c r="AD56" s="17">
        <v>130530.6</v>
      </c>
      <c r="AE56" s="16"/>
      <c r="AF56" s="8"/>
      <c r="AG56" s="8"/>
      <c r="AH56" s="8"/>
      <c r="AI56" s="8"/>
      <c r="AJ56" s="8"/>
      <c r="AK56" s="17"/>
      <c r="AL56" s="16">
        <v>7765207</v>
      </c>
      <c r="AM56" s="8">
        <v>3671357.9</v>
      </c>
      <c r="AN56" s="8">
        <v>4093849.1</v>
      </c>
      <c r="AO56" s="8">
        <v>1373648.6</v>
      </c>
      <c r="AP56" s="8">
        <v>56369.9</v>
      </c>
      <c r="AQ56" s="8">
        <v>511804.3</v>
      </c>
      <c r="AR56" s="17">
        <v>2152026.2999999998</v>
      </c>
      <c r="AS56" s="5"/>
      <c r="AU56" s="2"/>
      <c r="AV56" s="2"/>
    </row>
    <row r="57" spans="2:48">
      <c r="B57" s="24" t="s">
        <v>9</v>
      </c>
      <c r="C57" s="16">
        <v>7591020.2000000002</v>
      </c>
      <c r="D57" s="8">
        <v>3590613.3</v>
      </c>
      <c r="E57" s="8">
        <v>4000406.9</v>
      </c>
      <c r="F57" s="8">
        <v>1354456.6</v>
      </c>
      <c r="G57" s="8">
        <v>55841.599999999999</v>
      </c>
      <c r="H57" s="8">
        <v>576266.5</v>
      </c>
      <c r="I57" s="17">
        <v>2013842.2</v>
      </c>
      <c r="J57" s="16"/>
      <c r="K57" s="8"/>
      <c r="L57" s="8"/>
      <c r="M57" s="8"/>
      <c r="N57" s="8"/>
      <c r="O57" s="8"/>
      <c r="P57" s="17"/>
      <c r="Q57" s="16"/>
      <c r="R57" s="8"/>
      <c r="S57" s="8"/>
      <c r="T57" s="8"/>
      <c r="U57" s="8"/>
      <c r="V57" s="8"/>
      <c r="W57" s="17"/>
      <c r="X57" s="16">
        <v>270061</v>
      </c>
      <c r="Y57" s="8">
        <v>69455.8</v>
      </c>
      <c r="Z57" s="8">
        <v>200605.2</v>
      </c>
      <c r="AA57" s="8">
        <v>19424.599999999999</v>
      </c>
      <c r="AB57" s="8">
        <v>1143.7</v>
      </c>
      <c r="AC57" s="8">
        <v>11451.5</v>
      </c>
      <c r="AD57" s="17">
        <v>168585.4</v>
      </c>
      <c r="AE57" s="16"/>
      <c r="AF57" s="8"/>
      <c r="AG57" s="8"/>
      <c r="AH57" s="8"/>
      <c r="AI57" s="8"/>
      <c r="AJ57" s="8"/>
      <c r="AK57" s="17"/>
      <c r="AL57" s="16">
        <v>7861081.2000000002</v>
      </c>
      <c r="AM57" s="8">
        <v>3660069.1</v>
      </c>
      <c r="AN57" s="8">
        <v>4201012.0999999996</v>
      </c>
      <c r="AO57" s="8">
        <v>1373881.2</v>
      </c>
      <c r="AP57" s="8">
        <v>56985.3</v>
      </c>
      <c r="AQ57" s="8">
        <v>587718</v>
      </c>
      <c r="AR57" s="17">
        <v>2182427.6</v>
      </c>
      <c r="AS57" s="5"/>
      <c r="AU57" s="2"/>
      <c r="AV57" s="2"/>
    </row>
    <row r="58" spans="2:48">
      <c r="B58" s="25" t="s">
        <v>0</v>
      </c>
      <c r="C58" s="16">
        <v>9951764.6999999993</v>
      </c>
      <c r="D58" s="8">
        <v>4848916.7</v>
      </c>
      <c r="E58" s="8">
        <v>5102848</v>
      </c>
      <c r="F58" s="8">
        <v>1479757.6</v>
      </c>
      <c r="G58" s="8">
        <v>83416.5</v>
      </c>
      <c r="H58" s="8">
        <v>543320.69999999995</v>
      </c>
      <c r="I58" s="17">
        <v>2996353.2</v>
      </c>
      <c r="J58" s="16"/>
      <c r="K58" s="8"/>
      <c r="L58" s="8"/>
      <c r="M58" s="8"/>
      <c r="N58" s="8"/>
      <c r="O58" s="8"/>
      <c r="P58" s="17"/>
      <c r="Q58" s="16"/>
      <c r="R58" s="8"/>
      <c r="S58" s="8"/>
      <c r="T58" s="8"/>
      <c r="U58" s="8"/>
      <c r="V58" s="8"/>
      <c r="W58" s="17"/>
      <c r="X58" s="16">
        <v>302578</v>
      </c>
      <c r="Y58" s="8">
        <v>83529.100000000006</v>
      </c>
      <c r="Z58" s="8">
        <v>219048.9</v>
      </c>
      <c r="AA58" s="8">
        <v>19515.400000000001</v>
      </c>
      <c r="AB58" s="8">
        <v>1430.9</v>
      </c>
      <c r="AC58" s="8">
        <v>16050.6</v>
      </c>
      <c r="AD58" s="17">
        <v>182052</v>
      </c>
      <c r="AE58" s="16"/>
      <c r="AF58" s="8"/>
      <c r="AG58" s="8"/>
      <c r="AH58" s="8"/>
      <c r="AI58" s="8"/>
      <c r="AJ58" s="8"/>
      <c r="AK58" s="17"/>
      <c r="AL58" s="16">
        <v>10254342.699999999</v>
      </c>
      <c r="AM58" s="8">
        <v>4932445.8</v>
      </c>
      <c r="AN58" s="8">
        <v>5321896.9000000004</v>
      </c>
      <c r="AO58" s="8">
        <v>1499273</v>
      </c>
      <c r="AP58" s="8">
        <v>84847.4</v>
      </c>
      <c r="AQ58" s="8">
        <v>559371.30000000005</v>
      </c>
      <c r="AR58" s="17">
        <v>3178405.2</v>
      </c>
      <c r="AS58" s="5"/>
      <c r="AU58" s="2"/>
      <c r="AV58" s="2"/>
    </row>
    <row r="59" spans="2:48">
      <c r="B59" s="25">
        <v>2017</v>
      </c>
      <c r="C59" s="16">
        <v>12297420.9</v>
      </c>
      <c r="D59" s="8">
        <v>6406307.0999999996</v>
      </c>
      <c r="E59" s="8">
        <v>5891113.7999999998</v>
      </c>
      <c r="F59" s="8">
        <v>1690071.5</v>
      </c>
      <c r="G59" s="8">
        <v>73454.899999999994</v>
      </c>
      <c r="H59" s="8">
        <v>632335.80000000005</v>
      </c>
      <c r="I59" s="17">
        <v>3495251.6</v>
      </c>
      <c r="J59" s="16"/>
      <c r="K59" s="8"/>
      <c r="L59" s="8"/>
      <c r="M59" s="8"/>
      <c r="N59" s="8"/>
      <c r="O59" s="8"/>
      <c r="P59" s="17"/>
      <c r="Q59" s="16"/>
      <c r="R59" s="8"/>
      <c r="S59" s="8"/>
      <c r="T59" s="8"/>
      <c r="U59" s="8"/>
      <c r="V59" s="8"/>
      <c r="W59" s="17"/>
      <c r="X59" s="16">
        <v>345878.6</v>
      </c>
      <c r="Y59" s="8">
        <v>102971.9</v>
      </c>
      <c r="Z59" s="8">
        <v>242906.7</v>
      </c>
      <c r="AA59" s="8">
        <v>28777.7</v>
      </c>
      <c r="AB59" s="8">
        <v>1023.7</v>
      </c>
      <c r="AC59" s="8">
        <v>15127.6</v>
      </c>
      <c r="AD59" s="17">
        <v>197977.7</v>
      </c>
      <c r="AE59" s="16"/>
      <c r="AF59" s="8"/>
      <c r="AG59" s="8"/>
      <c r="AH59" s="8"/>
      <c r="AI59" s="8"/>
      <c r="AJ59" s="8"/>
      <c r="AK59" s="17"/>
      <c r="AL59" s="16">
        <v>12643299.5</v>
      </c>
      <c r="AM59" s="8">
        <v>6509279</v>
      </c>
      <c r="AN59" s="8">
        <v>6134020.5</v>
      </c>
      <c r="AO59" s="8">
        <v>1718849.2</v>
      </c>
      <c r="AP59" s="8">
        <v>74478.600000000006</v>
      </c>
      <c r="AQ59" s="8">
        <v>647463.4</v>
      </c>
      <c r="AR59" s="17">
        <v>3693229.3</v>
      </c>
      <c r="AS59" s="5"/>
      <c r="AU59" s="2"/>
      <c r="AV59" s="2"/>
    </row>
    <row r="60" spans="2:48">
      <c r="B60" s="25">
        <v>2018</v>
      </c>
      <c r="C60" s="16">
        <v>13591838.6</v>
      </c>
      <c r="D60" s="8">
        <v>6795433.4000000004</v>
      </c>
      <c r="E60" s="8">
        <v>6796405.2000000002</v>
      </c>
      <c r="F60" s="8">
        <v>1995948</v>
      </c>
      <c r="G60" s="8">
        <v>81327.399999999994</v>
      </c>
      <c r="H60" s="8">
        <v>737053.9</v>
      </c>
      <c r="I60" s="17">
        <v>3982075.9</v>
      </c>
      <c r="J60" s="16"/>
      <c r="K60" s="8"/>
      <c r="L60" s="8"/>
      <c r="M60" s="8"/>
      <c r="N60" s="8"/>
      <c r="O60" s="8"/>
      <c r="P60" s="17"/>
      <c r="Q60" s="16"/>
      <c r="R60" s="8"/>
      <c r="S60" s="8"/>
      <c r="T60" s="8"/>
      <c r="U60" s="8"/>
      <c r="V60" s="8"/>
      <c r="W60" s="17"/>
      <c r="X60" s="16">
        <v>372524.6</v>
      </c>
      <c r="Y60" s="8">
        <v>103808.2</v>
      </c>
      <c r="Z60" s="8">
        <v>268716.40000000002</v>
      </c>
      <c r="AA60" s="8">
        <v>15194</v>
      </c>
      <c r="AB60" s="8">
        <v>1197.7</v>
      </c>
      <c r="AC60" s="8">
        <v>18408.3</v>
      </c>
      <c r="AD60" s="17">
        <v>233916.4</v>
      </c>
      <c r="AE60" s="16"/>
      <c r="AF60" s="8"/>
      <c r="AG60" s="8"/>
      <c r="AH60" s="8"/>
      <c r="AI60" s="8"/>
      <c r="AJ60" s="8"/>
      <c r="AK60" s="17"/>
      <c r="AL60" s="16">
        <v>13964363.199999999</v>
      </c>
      <c r="AM60" s="8">
        <v>6899241.5999999996</v>
      </c>
      <c r="AN60" s="8">
        <v>7065121.5999999996</v>
      </c>
      <c r="AO60" s="8">
        <v>2011142</v>
      </c>
      <c r="AP60" s="8">
        <v>82525.100000000006</v>
      </c>
      <c r="AQ60" s="8">
        <v>755462.2</v>
      </c>
      <c r="AR60" s="17">
        <v>4215992.3</v>
      </c>
      <c r="AS60" s="5"/>
      <c r="AU60" s="2"/>
      <c r="AV60" s="2"/>
    </row>
    <row r="61" spans="2:48">
      <c r="B61" s="25" t="s">
        <v>1</v>
      </c>
      <c r="C61" s="16">
        <v>14519133.699999999</v>
      </c>
      <c r="D61" s="8">
        <v>6873683.2999999998</v>
      </c>
      <c r="E61" s="8">
        <v>7645450.4000000004</v>
      </c>
      <c r="F61" s="8">
        <v>2257711.7999999998</v>
      </c>
      <c r="G61" s="8">
        <v>94974.8</v>
      </c>
      <c r="H61" s="8">
        <v>827609.8</v>
      </c>
      <c r="I61" s="17">
        <v>4465154</v>
      </c>
      <c r="J61" s="16"/>
      <c r="K61" s="8"/>
      <c r="L61" s="8"/>
      <c r="M61" s="8"/>
      <c r="N61" s="8"/>
      <c r="O61" s="8"/>
      <c r="P61" s="17"/>
      <c r="Q61" s="16"/>
      <c r="R61" s="8"/>
      <c r="S61" s="8"/>
      <c r="T61" s="8"/>
      <c r="U61" s="8"/>
      <c r="V61" s="8"/>
      <c r="W61" s="17"/>
      <c r="X61" s="16">
        <v>435888</v>
      </c>
      <c r="Y61" s="8">
        <v>108474.3</v>
      </c>
      <c r="Z61" s="8">
        <v>327413.7</v>
      </c>
      <c r="AA61" s="8">
        <v>16464.599999999999</v>
      </c>
      <c r="AB61" s="8">
        <v>1397.4</v>
      </c>
      <c r="AC61" s="8">
        <v>22923.9</v>
      </c>
      <c r="AD61" s="17">
        <v>286627.8</v>
      </c>
      <c r="AE61" s="16"/>
      <c r="AF61" s="8"/>
      <c r="AG61" s="8"/>
      <c r="AH61" s="8"/>
      <c r="AI61" s="8"/>
      <c r="AJ61" s="8"/>
      <c r="AK61" s="17"/>
      <c r="AL61" s="16">
        <v>14955021.699999999</v>
      </c>
      <c r="AM61" s="8">
        <v>6982157.5999999996</v>
      </c>
      <c r="AN61" s="8">
        <v>7972864.0999999996</v>
      </c>
      <c r="AO61" s="8">
        <v>2274176.4</v>
      </c>
      <c r="AP61" s="8">
        <v>96372.2</v>
      </c>
      <c r="AQ61" s="8">
        <v>850533.7</v>
      </c>
      <c r="AR61" s="17">
        <v>4751781.8</v>
      </c>
      <c r="AS61" s="5"/>
      <c r="AU61" s="2"/>
      <c r="AV61" s="2"/>
    </row>
    <row r="62" spans="2:48">
      <c r="B62" s="25" t="s">
        <v>2</v>
      </c>
      <c r="C62" s="16">
        <v>16164575</v>
      </c>
      <c r="D62" s="8">
        <v>7305482.2999999998</v>
      </c>
      <c r="E62" s="8">
        <v>8859092.6999999993</v>
      </c>
      <c r="F62" s="8">
        <v>2476739.4</v>
      </c>
      <c r="G62" s="8">
        <v>178396.79999999999</v>
      </c>
      <c r="H62" s="8">
        <v>936558.1</v>
      </c>
      <c r="I62" s="17">
        <v>5267398.4000000004</v>
      </c>
      <c r="J62" s="16"/>
      <c r="K62" s="8"/>
      <c r="L62" s="8"/>
      <c r="M62" s="8"/>
      <c r="N62" s="8"/>
      <c r="O62" s="8"/>
      <c r="P62" s="17"/>
      <c r="Q62" s="16"/>
      <c r="R62" s="8"/>
      <c r="S62" s="8"/>
      <c r="T62" s="8"/>
      <c r="U62" s="8"/>
      <c r="V62" s="8"/>
      <c r="W62" s="17"/>
      <c r="X62" s="16">
        <v>466948.5</v>
      </c>
      <c r="Y62" s="8">
        <v>90423.6</v>
      </c>
      <c r="Z62" s="8">
        <v>376524.9</v>
      </c>
      <c r="AA62" s="8">
        <v>18790.2</v>
      </c>
      <c r="AB62" s="8">
        <v>2279.6999999999998</v>
      </c>
      <c r="AC62" s="8">
        <v>25675</v>
      </c>
      <c r="AD62" s="17">
        <v>329780</v>
      </c>
      <c r="AE62" s="16"/>
      <c r="AF62" s="8"/>
      <c r="AG62" s="8"/>
      <c r="AH62" s="8"/>
      <c r="AI62" s="8"/>
      <c r="AJ62" s="8"/>
      <c r="AK62" s="17"/>
      <c r="AL62" s="16">
        <v>16631523.5</v>
      </c>
      <c r="AM62" s="8">
        <v>7395905.9000000004</v>
      </c>
      <c r="AN62" s="8">
        <v>9235617.5999999996</v>
      </c>
      <c r="AO62" s="8">
        <v>2495529.6</v>
      </c>
      <c r="AP62" s="8">
        <v>180676.5</v>
      </c>
      <c r="AQ62" s="8">
        <v>962233.1</v>
      </c>
      <c r="AR62" s="17">
        <v>5597178.4000000004</v>
      </c>
      <c r="AS62" s="5"/>
      <c r="AU62" s="2"/>
      <c r="AV62" s="2"/>
    </row>
    <row r="63" spans="2:48">
      <c r="B63" s="25" t="s">
        <v>16</v>
      </c>
      <c r="C63" s="16">
        <v>21083664.300000001</v>
      </c>
      <c r="D63" s="8">
        <v>10066536.1</v>
      </c>
      <c r="E63" s="8">
        <v>11017128.199999999</v>
      </c>
      <c r="F63" s="8">
        <v>3060404.6</v>
      </c>
      <c r="G63" s="8">
        <v>148525</v>
      </c>
      <c r="H63" s="8">
        <v>1186293.6000000001</v>
      </c>
      <c r="I63" s="17">
        <v>6621905</v>
      </c>
      <c r="J63" s="16"/>
      <c r="K63" s="8"/>
      <c r="L63" s="8"/>
      <c r="M63" s="8"/>
      <c r="N63" s="8"/>
      <c r="O63" s="8"/>
      <c r="P63" s="17"/>
      <c r="Q63" s="16"/>
      <c r="R63" s="8"/>
      <c r="S63" s="8"/>
      <c r="T63" s="8"/>
      <c r="U63" s="8"/>
      <c r="V63" s="8"/>
      <c r="W63" s="17"/>
      <c r="X63" s="16">
        <v>545792.19999999995</v>
      </c>
      <c r="Y63" s="8">
        <v>138154.70000000001</v>
      </c>
      <c r="Z63" s="8">
        <v>407637.5</v>
      </c>
      <c r="AA63" s="8">
        <v>20593.599999999999</v>
      </c>
      <c r="AB63" s="8">
        <v>2572.1999999999998</v>
      </c>
      <c r="AC63" s="8">
        <v>28116.3</v>
      </c>
      <c r="AD63" s="17">
        <v>356355.4</v>
      </c>
      <c r="AE63" s="16"/>
      <c r="AF63" s="8"/>
      <c r="AG63" s="8"/>
      <c r="AH63" s="8"/>
      <c r="AI63" s="8"/>
      <c r="AJ63" s="8"/>
      <c r="AK63" s="17"/>
      <c r="AL63" s="16">
        <v>21629456.5</v>
      </c>
      <c r="AM63" s="8">
        <v>10204690.800000001</v>
      </c>
      <c r="AN63" s="8">
        <v>11424765.699999999</v>
      </c>
      <c r="AO63" s="8">
        <v>3080998.2</v>
      </c>
      <c r="AP63" s="8">
        <v>151097.20000000001</v>
      </c>
      <c r="AQ63" s="8">
        <v>1214409.8999999999</v>
      </c>
      <c r="AR63" s="17">
        <v>6978260.4000000004</v>
      </c>
      <c r="AS63" s="5"/>
      <c r="AU63" s="2"/>
      <c r="AV63" s="2"/>
    </row>
    <row r="64" spans="2:48">
      <c r="B64" s="24" t="s">
        <v>20</v>
      </c>
      <c r="C64" s="23">
        <v>26648332.199999999</v>
      </c>
      <c r="D64" s="23">
        <v>13075565.9</v>
      </c>
      <c r="E64" s="23">
        <v>13572766.300000001</v>
      </c>
      <c r="F64" s="23">
        <v>3770081.3</v>
      </c>
      <c r="G64" s="23">
        <v>162243.29999999999</v>
      </c>
      <c r="H64" s="23">
        <v>1461613.1</v>
      </c>
      <c r="I64" s="23">
        <v>8178828.5999999996</v>
      </c>
      <c r="J64" s="28"/>
      <c r="K64" s="23"/>
      <c r="L64" s="23"/>
      <c r="M64" s="23"/>
      <c r="N64" s="23"/>
      <c r="O64" s="23"/>
      <c r="P64" s="23"/>
      <c r="Q64" s="28"/>
      <c r="R64" s="23"/>
      <c r="S64" s="23"/>
      <c r="T64" s="23"/>
      <c r="U64" s="23"/>
      <c r="V64" s="23"/>
      <c r="W64" s="23"/>
      <c r="X64" s="28">
        <v>487493.5</v>
      </c>
      <c r="Y64" s="23">
        <v>130469.1</v>
      </c>
      <c r="Z64" s="23">
        <v>357024.4</v>
      </c>
      <c r="AA64" s="23">
        <v>16879.400000000001</v>
      </c>
      <c r="AB64" s="23">
        <v>2079.8000000000002</v>
      </c>
      <c r="AC64" s="23">
        <v>24582.3</v>
      </c>
      <c r="AD64" s="23">
        <v>313482.90000000002</v>
      </c>
      <c r="AE64" s="28"/>
      <c r="AF64" s="23"/>
      <c r="AG64" s="23"/>
      <c r="AH64" s="23"/>
      <c r="AI64" s="23"/>
      <c r="AJ64" s="23"/>
      <c r="AK64" s="23"/>
      <c r="AL64" s="28">
        <v>27135825.699999999</v>
      </c>
      <c r="AM64" s="23">
        <v>13206035</v>
      </c>
      <c r="AN64" s="23">
        <v>13929790.699999999</v>
      </c>
      <c r="AO64" s="23">
        <v>3786960.7</v>
      </c>
      <c r="AP64" s="23">
        <v>164323.1</v>
      </c>
      <c r="AQ64" s="23">
        <v>1486195.4</v>
      </c>
      <c r="AR64" s="23">
        <v>8492311.5</v>
      </c>
      <c r="AS64" s="6"/>
      <c r="AU64" s="2"/>
      <c r="AV64" s="2"/>
    </row>
    <row r="65" spans="2:52" ht="33.75">
      <c r="B65" s="24" t="s">
        <v>25</v>
      </c>
      <c r="C65" s="18"/>
      <c r="D65" s="6"/>
      <c r="E65" s="6"/>
      <c r="F65" s="6"/>
      <c r="G65" s="6"/>
      <c r="H65" s="6"/>
      <c r="I65" s="19"/>
      <c r="J65" s="18"/>
      <c r="K65" s="6"/>
      <c r="L65" s="6"/>
      <c r="M65" s="6"/>
      <c r="N65" s="6"/>
      <c r="O65" s="6"/>
      <c r="P65" s="19"/>
      <c r="Q65" s="18"/>
      <c r="R65" s="6"/>
      <c r="S65" s="6"/>
      <c r="T65" s="6"/>
      <c r="U65" s="6"/>
      <c r="V65" s="6"/>
      <c r="W65" s="19"/>
      <c r="X65" s="18"/>
      <c r="Y65" s="6"/>
      <c r="Z65" s="6"/>
      <c r="AA65" s="6"/>
      <c r="AB65" s="6"/>
      <c r="AC65" s="6"/>
      <c r="AD65" s="19"/>
      <c r="AE65" s="18"/>
      <c r="AF65" s="6"/>
      <c r="AG65" s="6"/>
      <c r="AH65" s="6"/>
      <c r="AI65" s="6"/>
      <c r="AJ65" s="6"/>
      <c r="AK65" s="19"/>
      <c r="AL65" s="14"/>
      <c r="AM65" s="4"/>
      <c r="AN65" s="6"/>
      <c r="AO65" s="4"/>
      <c r="AP65" s="4"/>
      <c r="AQ65" s="4"/>
      <c r="AR65" s="15"/>
      <c r="AS65" s="5"/>
      <c r="AU65" s="2"/>
      <c r="AV65" s="2"/>
    </row>
    <row r="66" spans="2:52">
      <c r="B66" s="24" t="s">
        <v>4</v>
      </c>
      <c r="C66" s="18">
        <v>798943.7</v>
      </c>
      <c r="D66" s="6">
        <v>407707.3</v>
      </c>
      <c r="E66" s="8">
        <v>391236.4</v>
      </c>
      <c r="F66" s="6">
        <v>219534.3</v>
      </c>
      <c r="G66" s="6">
        <v>7353.6</v>
      </c>
      <c r="H66" s="6">
        <v>131064.2</v>
      </c>
      <c r="I66" s="19">
        <v>33284.300000000003</v>
      </c>
      <c r="J66" s="18"/>
      <c r="K66" s="6"/>
      <c r="L66" s="6"/>
      <c r="M66" s="6"/>
      <c r="N66" s="6"/>
      <c r="O66" s="6"/>
      <c r="P66" s="19"/>
      <c r="Q66" s="18"/>
      <c r="R66" s="6"/>
      <c r="S66" s="8"/>
      <c r="T66" s="6"/>
      <c r="U66" s="6"/>
      <c r="V66" s="6"/>
      <c r="W66" s="19"/>
      <c r="X66" s="18"/>
      <c r="Y66" s="6"/>
      <c r="Z66" s="8"/>
      <c r="AA66" s="6"/>
      <c r="AB66" s="6"/>
      <c r="AC66" s="6"/>
      <c r="AD66" s="19"/>
      <c r="AE66" s="18"/>
      <c r="AF66" s="6"/>
      <c r="AG66" s="8"/>
      <c r="AH66" s="6"/>
      <c r="AI66" s="6"/>
      <c r="AJ66" s="6"/>
      <c r="AK66" s="19"/>
      <c r="AL66" s="14">
        <v>798943.7</v>
      </c>
      <c r="AM66" s="4">
        <v>407707.3</v>
      </c>
      <c r="AN66" s="8">
        <v>391236.4</v>
      </c>
      <c r="AO66" s="4">
        <v>219534.3</v>
      </c>
      <c r="AP66" s="4">
        <v>7353.6</v>
      </c>
      <c r="AQ66" s="4">
        <v>131064.2</v>
      </c>
      <c r="AR66" s="15">
        <v>33284.300000000003</v>
      </c>
      <c r="AS66" s="5"/>
      <c r="AU66" s="2"/>
      <c r="AV66" s="2"/>
      <c r="AW66" s="2"/>
      <c r="AX66" s="2"/>
      <c r="AY66" s="2"/>
      <c r="AZ66" s="2"/>
    </row>
    <row r="67" spans="2:52">
      <c r="B67" s="24" t="s">
        <v>5</v>
      </c>
      <c r="C67" s="18">
        <v>976669</v>
      </c>
      <c r="D67" s="6">
        <v>497735.3</v>
      </c>
      <c r="E67" s="8">
        <v>478933.7</v>
      </c>
      <c r="F67" s="6">
        <v>261684.9</v>
      </c>
      <c r="G67" s="6">
        <v>7556.5</v>
      </c>
      <c r="H67" s="6">
        <v>147382</v>
      </c>
      <c r="I67" s="19">
        <v>62310.3</v>
      </c>
      <c r="J67" s="18"/>
      <c r="K67" s="6"/>
      <c r="L67" s="6"/>
      <c r="M67" s="6"/>
      <c r="N67" s="6"/>
      <c r="O67" s="6"/>
      <c r="P67" s="19"/>
      <c r="Q67" s="18"/>
      <c r="R67" s="6"/>
      <c r="S67" s="8"/>
      <c r="T67" s="6"/>
      <c r="U67" s="6"/>
      <c r="V67" s="6"/>
      <c r="W67" s="19"/>
      <c r="X67" s="18"/>
      <c r="Y67" s="6"/>
      <c r="Z67" s="8"/>
      <c r="AA67" s="6"/>
      <c r="AB67" s="6"/>
      <c r="AC67" s="6"/>
      <c r="AD67" s="19"/>
      <c r="AE67" s="18"/>
      <c r="AF67" s="6"/>
      <c r="AG67" s="8"/>
      <c r="AH67" s="6"/>
      <c r="AI67" s="6"/>
      <c r="AJ67" s="6"/>
      <c r="AK67" s="19"/>
      <c r="AL67" s="14">
        <v>976669</v>
      </c>
      <c r="AM67" s="4">
        <v>497735.3</v>
      </c>
      <c r="AN67" s="8">
        <v>478933.7</v>
      </c>
      <c r="AO67" s="4">
        <v>261684.9</v>
      </c>
      <c r="AP67" s="4">
        <v>7556.5</v>
      </c>
      <c r="AQ67" s="4">
        <v>147382</v>
      </c>
      <c r="AR67" s="15">
        <v>62310.3</v>
      </c>
      <c r="AS67" s="5"/>
      <c r="AU67" s="2"/>
      <c r="AV67" s="2"/>
      <c r="AW67" s="2"/>
      <c r="AX67" s="2"/>
      <c r="AY67" s="2"/>
      <c r="AZ67" s="2"/>
    </row>
    <row r="68" spans="2:52">
      <c r="B68" s="24" t="s">
        <v>6</v>
      </c>
      <c r="C68" s="18">
        <v>1108819</v>
      </c>
      <c r="D68" s="6">
        <v>590194.9</v>
      </c>
      <c r="E68" s="8">
        <v>518624.1</v>
      </c>
      <c r="F68" s="6">
        <v>274352.90000000002</v>
      </c>
      <c r="G68" s="6">
        <v>8635.2999999999993</v>
      </c>
      <c r="H68" s="6">
        <v>137169.29999999999</v>
      </c>
      <c r="I68" s="19">
        <v>98466.6</v>
      </c>
      <c r="J68" s="18"/>
      <c r="K68" s="6"/>
      <c r="L68" s="6"/>
      <c r="M68" s="6"/>
      <c r="N68" s="6"/>
      <c r="O68" s="6"/>
      <c r="P68" s="19"/>
      <c r="Q68" s="18"/>
      <c r="R68" s="6"/>
      <c r="S68" s="8"/>
      <c r="T68" s="6"/>
      <c r="U68" s="6"/>
      <c r="V68" s="6"/>
      <c r="W68" s="19"/>
      <c r="X68" s="18"/>
      <c r="Y68" s="6"/>
      <c r="Z68" s="8"/>
      <c r="AA68" s="6"/>
      <c r="AB68" s="6"/>
      <c r="AC68" s="6"/>
      <c r="AD68" s="19"/>
      <c r="AE68" s="18"/>
      <c r="AF68" s="6"/>
      <c r="AG68" s="8"/>
      <c r="AH68" s="6"/>
      <c r="AI68" s="6"/>
      <c r="AJ68" s="6"/>
      <c r="AK68" s="19"/>
      <c r="AL68" s="14">
        <v>1108819</v>
      </c>
      <c r="AM68" s="4">
        <v>590194.9</v>
      </c>
      <c r="AN68" s="8">
        <v>518624.1</v>
      </c>
      <c r="AO68" s="4">
        <v>274352.90000000002</v>
      </c>
      <c r="AP68" s="4">
        <v>8635.2999999999993</v>
      </c>
      <c r="AQ68" s="4">
        <v>137169.29999999999</v>
      </c>
      <c r="AR68" s="15">
        <v>98466.6</v>
      </c>
      <c r="AS68" s="5"/>
      <c r="AU68" s="2"/>
      <c r="AV68" s="2"/>
      <c r="AW68" s="2"/>
      <c r="AX68" s="2"/>
      <c r="AY68" s="2"/>
      <c r="AZ68" s="2"/>
    </row>
    <row r="69" spans="2:52">
      <c r="B69" s="24" t="s">
        <v>7</v>
      </c>
      <c r="C69" s="18">
        <v>1225278.8999999999</v>
      </c>
      <c r="D69" s="6">
        <v>644961.30000000005</v>
      </c>
      <c r="E69" s="8">
        <v>580317.6</v>
      </c>
      <c r="F69" s="6">
        <v>312213.59999999998</v>
      </c>
      <c r="G69" s="6">
        <v>11472.5</v>
      </c>
      <c r="H69" s="6">
        <v>160073.20000000001</v>
      </c>
      <c r="I69" s="19">
        <v>96558.3</v>
      </c>
      <c r="J69" s="18"/>
      <c r="K69" s="6"/>
      <c r="L69" s="6"/>
      <c r="M69" s="6"/>
      <c r="N69" s="6"/>
      <c r="O69" s="6"/>
      <c r="P69" s="19"/>
      <c r="Q69" s="18"/>
      <c r="R69" s="6"/>
      <c r="S69" s="8"/>
      <c r="T69" s="6"/>
      <c r="U69" s="6"/>
      <c r="V69" s="6"/>
      <c r="W69" s="19"/>
      <c r="X69" s="18"/>
      <c r="Y69" s="6"/>
      <c r="Z69" s="8"/>
      <c r="AA69" s="6"/>
      <c r="AB69" s="6"/>
      <c r="AC69" s="6"/>
      <c r="AD69" s="19"/>
      <c r="AE69" s="18"/>
      <c r="AF69" s="6"/>
      <c r="AG69" s="8"/>
      <c r="AH69" s="6"/>
      <c r="AI69" s="6"/>
      <c r="AJ69" s="6"/>
      <c r="AK69" s="19"/>
      <c r="AL69" s="14">
        <v>1225278.8999999999</v>
      </c>
      <c r="AM69" s="4">
        <v>644961.30000000005</v>
      </c>
      <c r="AN69" s="8">
        <v>580317.6</v>
      </c>
      <c r="AO69" s="4">
        <v>312213.59999999998</v>
      </c>
      <c r="AP69" s="4">
        <v>11472.5</v>
      </c>
      <c r="AQ69" s="4">
        <v>160073.20000000001</v>
      </c>
      <c r="AR69" s="15">
        <v>96558.3</v>
      </c>
      <c r="AS69" s="5"/>
      <c r="AU69" s="2"/>
      <c r="AV69" s="2"/>
    </row>
    <row r="70" spans="2:52">
      <c r="B70" s="24" t="s">
        <v>8</v>
      </c>
      <c r="C70" s="18">
        <v>1339036.1000000001</v>
      </c>
      <c r="D70" s="6">
        <v>701506.9</v>
      </c>
      <c r="E70" s="8">
        <v>637529.19999999995</v>
      </c>
      <c r="F70" s="6">
        <v>325621.8</v>
      </c>
      <c r="G70" s="6">
        <v>12676.1</v>
      </c>
      <c r="H70" s="6">
        <v>176956.1</v>
      </c>
      <c r="I70" s="19">
        <v>122275.2</v>
      </c>
      <c r="J70" s="18"/>
      <c r="K70" s="6"/>
      <c r="L70" s="6"/>
      <c r="M70" s="6"/>
      <c r="N70" s="6"/>
      <c r="O70" s="6"/>
      <c r="P70" s="19"/>
      <c r="Q70" s="18"/>
      <c r="R70" s="6"/>
      <c r="S70" s="8"/>
      <c r="T70" s="6"/>
      <c r="U70" s="6"/>
      <c r="V70" s="6"/>
      <c r="W70" s="19"/>
      <c r="X70" s="18"/>
      <c r="Y70" s="6"/>
      <c r="Z70" s="8"/>
      <c r="AA70" s="6"/>
      <c r="AB70" s="6"/>
      <c r="AC70" s="6"/>
      <c r="AD70" s="19"/>
      <c r="AE70" s="18"/>
      <c r="AF70" s="6"/>
      <c r="AG70" s="8"/>
      <c r="AH70" s="6"/>
      <c r="AI70" s="6"/>
      <c r="AJ70" s="6"/>
      <c r="AK70" s="19"/>
      <c r="AL70" s="14">
        <v>1339036.1000000001</v>
      </c>
      <c r="AM70" s="4">
        <v>701506.9</v>
      </c>
      <c r="AN70" s="8">
        <v>637529.19999999995</v>
      </c>
      <c r="AO70" s="4">
        <v>325621.8</v>
      </c>
      <c r="AP70" s="4">
        <v>12676.1</v>
      </c>
      <c r="AQ70" s="4">
        <v>176956.1</v>
      </c>
      <c r="AR70" s="15">
        <v>122275.2</v>
      </c>
      <c r="AS70" s="5"/>
      <c r="AU70" s="2"/>
      <c r="AV70" s="2"/>
    </row>
    <row r="71" spans="2:52">
      <c r="B71" s="24" t="s">
        <v>9</v>
      </c>
      <c r="C71" s="18">
        <v>1403477.3</v>
      </c>
      <c r="D71" s="6">
        <v>709887.9</v>
      </c>
      <c r="E71" s="8">
        <v>693589.4</v>
      </c>
      <c r="F71" s="6">
        <v>356150.9</v>
      </c>
      <c r="G71" s="6">
        <v>12814.5</v>
      </c>
      <c r="H71" s="6">
        <v>192410.5</v>
      </c>
      <c r="I71" s="19">
        <v>132213.5</v>
      </c>
      <c r="J71" s="18"/>
      <c r="K71" s="6"/>
      <c r="L71" s="6"/>
      <c r="M71" s="6"/>
      <c r="N71" s="6"/>
      <c r="O71" s="6"/>
      <c r="P71" s="19"/>
      <c r="Q71" s="18"/>
      <c r="R71" s="6"/>
      <c r="S71" s="8"/>
      <c r="T71" s="6"/>
      <c r="U71" s="6"/>
      <c r="V71" s="6"/>
      <c r="W71" s="19"/>
      <c r="X71" s="18"/>
      <c r="Y71" s="6"/>
      <c r="Z71" s="8"/>
      <c r="AA71" s="6"/>
      <c r="AB71" s="6"/>
      <c r="AC71" s="6"/>
      <c r="AD71" s="19"/>
      <c r="AE71" s="18"/>
      <c r="AF71" s="6"/>
      <c r="AG71" s="8"/>
      <c r="AH71" s="6"/>
      <c r="AI71" s="6"/>
      <c r="AJ71" s="6"/>
      <c r="AK71" s="19"/>
      <c r="AL71" s="14">
        <v>1403477.3</v>
      </c>
      <c r="AM71" s="4">
        <v>709887.9</v>
      </c>
      <c r="AN71" s="8">
        <v>693589.4</v>
      </c>
      <c r="AO71" s="4">
        <v>356150.9</v>
      </c>
      <c r="AP71" s="4">
        <v>12814.5</v>
      </c>
      <c r="AQ71" s="4">
        <v>192410.5</v>
      </c>
      <c r="AR71" s="15">
        <v>132213.5</v>
      </c>
      <c r="AS71" s="5"/>
      <c r="AU71" s="2"/>
      <c r="AV71" s="2"/>
    </row>
    <row r="72" spans="2:52">
      <c r="B72" s="25" t="s">
        <v>0</v>
      </c>
      <c r="C72" s="16">
        <v>1555533.3</v>
      </c>
      <c r="D72" s="8">
        <v>779998.5</v>
      </c>
      <c r="E72" s="8">
        <v>775534.8</v>
      </c>
      <c r="F72" s="8">
        <v>406109.3</v>
      </c>
      <c r="G72" s="8">
        <v>19080</v>
      </c>
      <c r="H72" s="8">
        <v>148327.6</v>
      </c>
      <c r="I72" s="17">
        <v>202017.9</v>
      </c>
      <c r="J72" s="16"/>
      <c r="K72" s="8"/>
      <c r="L72" s="8"/>
      <c r="M72" s="8"/>
      <c r="N72" s="8"/>
      <c r="O72" s="8"/>
      <c r="P72" s="17"/>
      <c r="Q72" s="16"/>
      <c r="R72" s="8"/>
      <c r="S72" s="8"/>
      <c r="T72" s="8"/>
      <c r="U72" s="8"/>
      <c r="V72" s="8"/>
      <c r="W72" s="17"/>
      <c r="X72" s="16"/>
      <c r="Y72" s="8"/>
      <c r="Z72" s="8"/>
      <c r="AA72" s="8"/>
      <c r="AB72" s="8"/>
      <c r="AC72" s="8"/>
      <c r="AD72" s="17"/>
      <c r="AE72" s="16"/>
      <c r="AF72" s="8"/>
      <c r="AG72" s="8"/>
      <c r="AH72" s="8"/>
      <c r="AI72" s="8"/>
      <c r="AJ72" s="8"/>
      <c r="AK72" s="17"/>
      <c r="AL72" s="14">
        <v>1555533.3</v>
      </c>
      <c r="AM72" s="4">
        <v>779998.5</v>
      </c>
      <c r="AN72" s="8">
        <v>775534.8</v>
      </c>
      <c r="AO72" s="4">
        <v>406109.3</v>
      </c>
      <c r="AP72" s="4">
        <v>19080</v>
      </c>
      <c r="AQ72" s="4">
        <v>148327.6</v>
      </c>
      <c r="AR72" s="15">
        <v>202017.9</v>
      </c>
      <c r="AS72" s="5"/>
      <c r="AU72" s="2"/>
      <c r="AV72" s="2"/>
      <c r="AW72" s="2"/>
      <c r="AX72" s="2"/>
      <c r="AY72" s="2"/>
      <c r="AZ72" s="2"/>
    </row>
    <row r="73" spans="2:52">
      <c r="B73" s="25">
        <v>2017</v>
      </c>
      <c r="C73" s="16">
        <v>1920092.3</v>
      </c>
      <c r="D73" s="8">
        <v>1016754.2</v>
      </c>
      <c r="E73" s="8">
        <v>903338.1</v>
      </c>
      <c r="F73" s="8">
        <v>444419.2</v>
      </c>
      <c r="G73" s="8">
        <v>15502.4</v>
      </c>
      <c r="H73" s="8">
        <v>172719.7</v>
      </c>
      <c r="I73" s="17">
        <v>270696.8</v>
      </c>
      <c r="J73" s="16"/>
      <c r="K73" s="8"/>
      <c r="L73" s="8"/>
      <c r="M73" s="8"/>
      <c r="N73" s="8"/>
      <c r="O73" s="8"/>
      <c r="P73" s="17"/>
      <c r="Q73" s="16">
        <v>2913.4</v>
      </c>
      <c r="R73" s="8">
        <v>2728.8</v>
      </c>
      <c r="S73" s="8">
        <v>184.6</v>
      </c>
      <c r="T73" s="8">
        <v>110.8</v>
      </c>
      <c r="U73" s="8">
        <v>3.2</v>
      </c>
      <c r="V73" s="8">
        <v>70.599999999999994</v>
      </c>
      <c r="W73" s="17">
        <v>0</v>
      </c>
      <c r="X73" s="16"/>
      <c r="Y73" s="8"/>
      <c r="Z73" s="8"/>
      <c r="AA73" s="8"/>
      <c r="AB73" s="8"/>
      <c r="AC73" s="8"/>
      <c r="AD73" s="17"/>
      <c r="AE73" s="16"/>
      <c r="AF73" s="8"/>
      <c r="AG73" s="8"/>
      <c r="AH73" s="8"/>
      <c r="AI73" s="8"/>
      <c r="AJ73" s="8"/>
      <c r="AK73" s="17"/>
      <c r="AL73" s="14">
        <v>1923005.7</v>
      </c>
      <c r="AM73" s="4">
        <v>1019483</v>
      </c>
      <c r="AN73" s="8">
        <v>903522.7</v>
      </c>
      <c r="AO73" s="4">
        <v>444530</v>
      </c>
      <c r="AP73" s="4">
        <v>15505.6</v>
      </c>
      <c r="AQ73" s="4">
        <v>172790.3</v>
      </c>
      <c r="AR73" s="15">
        <v>270696.8</v>
      </c>
      <c r="AS73" s="5"/>
      <c r="AU73" s="2"/>
      <c r="AV73" s="2"/>
      <c r="AW73" s="2"/>
      <c r="AX73" s="2"/>
      <c r="AY73" s="2"/>
      <c r="AZ73" s="2"/>
    </row>
    <row r="74" spans="2:52">
      <c r="B74" s="25">
        <v>2018</v>
      </c>
      <c r="C74" s="16">
        <v>2140297.7999999998</v>
      </c>
      <c r="D74" s="8">
        <v>1145030.6000000001</v>
      </c>
      <c r="E74" s="8">
        <v>995267.2</v>
      </c>
      <c r="F74" s="8">
        <v>490605.5</v>
      </c>
      <c r="G74" s="8">
        <v>16025.9</v>
      </c>
      <c r="H74" s="8">
        <v>183352.7</v>
      </c>
      <c r="I74" s="17">
        <v>305283.09999999998</v>
      </c>
      <c r="J74" s="16"/>
      <c r="K74" s="8"/>
      <c r="L74" s="8"/>
      <c r="M74" s="8"/>
      <c r="N74" s="8"/>
      <c r="O74" s="8"/>
      <c r="P74" s="17"/>
      <c r="Q74" s="16">
        <v>2423.6</v>
      </c>
      <c r="R74" s="8">
        <v>2270.3000000000002</v>
      </c>
      <c r="S74" s="8">
        <v>153.30000000000001</v>
      </c>
      <c r="T74" s="8">
        <v>91.9</v>
      </c>
      <c r="U74" s="8">
        <v>2.5</v>
      </c>
      <c r="V74" s="8">
        <v>58.9</v>
      </c>
      <c r="W74" s="17">
        <v>0</v>
      </c>
      <c r="X74" s="16"/>
      <c r="Y74" s="8"/>
      <c r="Z74" s="8"/>
      <c r="AA74" s="8"/>
      <c r="AB74" s="8"/>
      <c r="AC74" s="8"/>
      <c r="AD74" s="17"/>
      <c r="AE74" s="16"/>
      <c r="AF74" s="8"/>
      <c r="AG74" s="8"/>
      <c r="AH74" s="8"/>
      <c r="AI74" s="8"/>
      <c r="AJ74" s="8"/>
      <c r="AK74" s="17"/>
      <c r="AL74" s="14">
        <v>2142721.4</v>
      </c>
      <c r="AM74" s="4">
        <v>1147300.8999999999</v>
      </c>
      <c r="AN74" s="8">
        <v>995420.5</v>
      </c>
      <c r="AO74" s="4">
        <v>490697.4</v>
      </c>
      <c r="AP74" s="4">
        <v>16028.4</v>
      </c>
      <c r="AQ74" s="4">
        <v>183411.6</v>
      </c>
      <c r="AR74" s="15">
        <v>305283.09999999998</v>
      </c>
      <c r="AS74" s="5"/>
      <c r="AU74" s="2"/>
      <c r="AV74" s="2"/>
      <c r="AW74" s="2"/>
      <c r="AX74" s="2"/>
      <c r="AY74" s="2"/>
      <c r="AZ74" s="2"/>
    </row>
    <row r="75" spans="2:52">
      <c r="B75" s="25" t="s">
        <v>1</v>
      </c>
      <c r="C75" s="16">
        <v>1994913.2</v>
      </c>
      <c r="D75" s="8">
        <v>1014286</v>
      </c>
      <c r="E75" s="8">
        <v>980627.2</v>
      </c>
      <c r="F75" s="8">
        <v>483246.4</v>
      </c>
      <c r="G75" s="8">
        <v>18836.900000000001</v>
      </c>
      <c r="H75" s="8">
        <v>182878.4</v>
      </c>
      <c r="I75" s="17">
        <v>295665.5</v>
      </c>
      <c r="J75" s="16"/>
      <c r="K75" s="8"/>
      <c r="L75" s="8"/>
      <c r="M75" s="8"/>
      <c r="N75" s="8"/>
      <c r="O75" s="8"/>
      <c r="P75" s="17"/>
      <c r="Q75" s="16">
        <v>2518</v>
      </c>
      <c r="R75" s="8">
        <v>2350</v>
      </c>
      <c r="S75" s="8">
        <v>168</v>
      </c>
      <c r="T75" s="8">
        <v>104.2</v>
      </c>
      <c r="U75" s="8">
        <v>3.2</v>
      </c>
      <c r="V75" s="8">
        <v>60.6</v>
      </c>
      <c r="W75" s="17">
        <v>0</v>
      </c>
      <c r="X75" s="16"/>
      <c r="Y75" s="8"/>
      <c r="Z75" s="8"/>
      <c r="AA75" s="8"/>
      <c r="AB75" s="8"/>
      <c r="AC75" s="8"/>
      <c r="AD75" s="17"/>
      <c r="AE75" s="16"/>
      <c r="AF75" s="8"/>
      <c r="AG75" s="8"/>
      <c r="AH75" s="8"/>
      <c r="AI75" s="8"/>
      <c r="AJ75" s="8"/>
      <c r="AK75" s="17"/>
      <c r="AL75" s="14">
        <v>1997431.2</v>
      </c>
      <c r="AM75" s="4">
        <v>1016636</v>
      </c>
      <c r="AN75" s="8">
        <v>980795.2</v>
      </c>
      <c r="AO75" s="4">
        <v>483350.6</v>
      </c>
      <c r="AP75" s="4">
        <v>18840.099999999999</v>
      </c>
      <c r="AQ75" s="4">
        <v>182939</v>
      </c>
      <c r="AR75" s="15">
        <v>295665.5</v>
      </c>
      <c r="AS75" s="5"/>
      <c r="AU75" s="2"/>
      <c r="AV75" s="2"/>
    </row>
    <row r="76" spans="2:52">
      <c r="B76" s="25" t="s">
        <v>2</v>
      </c>
      <c r="C76" s="16">
        <v>2093123.8</v>
      </c>
      <c r="D76" s="8">
        <v>996191.5</v>
      </c>
      <c r="E76" s="8">
        <v>1096932.3</v>
      </c>
      <c r="F76" s="8">
        <v>475997.7</v>
      </c>
      <c r="G76" s="8">
        <v>34500.300000000003</v>
      </c>
      <c r="H76" s="8">
        <v>184987.6</v>
      </c>
      <c r="I76" s="17">
        <v>401446.7</v>
      </c>
      <c r="J76" s="16"/>
      <c r="K76" s="8"/>
      <c r="L76" s="8"/>
      <c r="M76" s="8"/>
      <c r="N76" s="8"/>
      <c r="O76" s="8"/>
      <c r="P76" s="17"/>
      <c r="Q76" s="16">
        <v>3589.6</v>
      </c>
      <c r="R76" s="8">
        <v>3396.8</v>
      </c>
      <c r="S76" s="8">
        <v>192.8</v>
      </c>
      <c r="T76" s="8">
        <v>101.8</v>
      </c>
      <c r="U76" s="8">
        <v>6.1</v>
      </c>
      <c r="V76" s="8">
        <v>84.9</v>
      </c>
      <c r="W76" s="17">
        <v>0</v>
      </c>
      <c r="X76" s="16"/>
      <c r="Y76" s="8"/>
      <c r="Z76" s="8"/>
      <c r="AA76" s="8"/>
      <c r="AB76" s="8"/>
      <c r="AC76" s="8"/>
      <c r="AD76" s="17"/>
      <c r="AE76" s="16"/>
      <c r="AF76" s="8"/>
      <c r="AG76" s="8"/>
      <c r="AH76" s="8"/>
      <c r="AI76" s="8"/>
      <c r="AJ76" s="8"/>
      <c r="AK76" s="17"/>
      <c r="AL76" s="14">
        <v>2096713.4</v>
      </c>
      <c r="AM76" s="4">
        <v>999588.3</v>
      </c>
      <c r="AN76" s="8">
        <v>1097125.1000000001</v>
      </c>
      <c r="AO76" s="4">
        <v>476099.5</v>
      </c>
      <c r="AP76" s="4">
        <v>34506.400000000001</v>
      </c>
      <c r="AQ76" s="4">
        <v>185072.5</v>
      </c>
      <c r="AR76" s="15">
        <v>401446.7</v>
      </c>
      <c r="AS76" s="5"/>
      <c r="AU76" s="2"/>
      <c r="AV76" s="2"/>
    </row>
    <row r="77" spans="2:52">
      <c r="B77" s="25" t="s">
        <v>16</v>
      </c>
      <c r="C77" s="16">
        <v>2595052.9</v>
      </c>
      <c r="D77" s="8">
        <v>1285227.8</v>
      </c>
      <c r="E77" s="8">
        <v>1309825.1000000001</v>
      </c>
      <c r="F77" s="8">
        <v>564585.69999999995</v>
      </c>
      <c r="G77" s="8">
        <v>64788.7</v>
      </c>
      <c r="H77" s="8">
        <v>220734.9</v>
      </c>
      <c r="I77" s="17">
        <v>459715.8</v>
      </c>
      <c r="J77" s="16"/>
      <c r="K77" s="8"/>
      <c r="L77" s="8"/>
      <c r="M77" s="8"/>
      <c r="N77" s="8"/>
      <c r="O77" s="8"/>
      <c r="P77" s="17"/>
      <c r="Q77" s="16">
        <v>3293.3</v>
      </c>
      <c r="R77" s="8">
        <v>3074.1</v>
      </c>
      <c r="S77" s="8">
        <v>219.2</v>
      </c>
      <c r="T77" s="8">
        <v>135.69999999999999</v>
      </c>
      <c r="U77" s="8">
        <v>6.1</v>
      </c>
      <c r="V77" s="8">
        <v>77.400000000000006</v>
      </c>
      <c r="W77" s="17">
        <v>0</v>
      </c>
      <c r="X77" s="16"/>
      <c r="Y77" s="8"/>
      <c r="Z77" s="8"/>
      <c r="AA77" s="8"/>
      <c r="AB77" s="8"/>
      <c r="AC77" s="8"/>
      <c r="AD77" s="17"/>
      <c r="AE77" s="16"/>
      <c r="AF77" s="8"/>
      <c r="AG77" s="8"/>
      <c r="AH77" s="8"/>
      <c r="AI77" s="8"/>
      <c r="AJ77" s="8"/>
      <c r="AK77" s="17"/>
      <c r="AL77" s="14">
        <v>2598346.2000000002</v>
      </c>
      <c r="AM77" s="4">
        <v>1288301.8999999999</v>
      </c>
      <c r="AN77" s="8">
        <v>1310044.3</v>
      </c>
      <c r="AO77" s="4">
        <v>564721.4</v>
      </c>
      <c r="AP77" s="4">
        <v>64794.8</v>
      </c>
      <c r="AQ77" s="4">
        <v>220812.3</v>
      </c>
      <c r="AR77" s="15">
        <v>459715.8</v>
      </c>
      <c r="AS77" s="5"/>
      <c r="AU77" s="2"/>
      <c r="AV77" s="2"/>
    </row>
    <row r="78" spans="2:52">
      <c r="B78" s="24" t="s">
        <v>20</v>
      </c>
      <c r="C78" s="23">
        <v>3127585.9</v>
      </c>
      <c r="D78" s="23">
        <v>1675692.7</v>
      </c>
      <c r="E78" s="23">
        <v>1451893.2</v>
      </c>
      <c r="F78" s="23">
        <v>626823.4</v>
      </c>
      <c r="G78" s="23">
        <v>61467</v>
      </c>
      <c r="H78" s="23">
        <v>245213.2</v>
      </c>
      <c r="I78" s="23">
        <v>518389.6</v>
      </c>
      <c r="J78" s="28"/>
      <c r="K78" s="23"/>
      <c r="L78" s="23"/>
      <c r="M78" s="23"/>
      <c r="N78" s="23"/>
      <c r="O78" s="23"/>
      <c r="P78" s="23"/>
      <c r="Q78" s="28">
        <v>8286</v>
      </c>
      <c r="R78" s="23">
        <v>7720.4</v>
      </c>
      <c r="S78" s="23">
        <v>565.6</v>
      </c>
      <c r="T78" s="23">
        <v>341.2</v>
      </c>
      <c r="U78" s="23">
        <v>14.8</v>
      </c>
      <c r="V78" s="23">
        <v>209.6</v>
      </c>
      <c r="W78" s="29">
        <v>0</v>
      </c>
      <c r="X78" s="28"/>
      <c r="Y78" s="23"/>
      <c r="Z78" s="23"/>
      <c r="AA78" s="23"/>
      <c r="AB78" s="23"/>
      <c r="AC78" s="23"/>
      <c r="AD78" s="23"/>
      <c r="AE78" s="28"/>
      <c r="AF78" s="23"/>
      <c r="AG78" s="23"/>
      <c r="AH78" s="23"/>
      <c r="AI78" s="23"/>
      <c r="AJ78" s="23"/>
      <c r="AK78" s="23"/>
      <c r="AL78" s="30">
        <v>3135871.9</v>
      </c>
      <c r="AM78" s="31">
        <v>1683413.1</v>
      </c>
      <c r="AN78" s="23">
        <v>1452458.8</v>
      </c>
      <c r="AO78" s="31">
        <v>627164.6</v>
      </c>
      <c r="AP78" s="31">
        <v>61481.8</v>
      </c>
      <c r="AQ78" s="31">
        <v>245422.8</v>
      </c>
      <c r="AR78" s="31">
        <v>518389.6</v>
      </c>
      <c r="AS78" s="6"/>
      <c r="AU78" s="2"/>
      <c r="AV78" s="2"/>
    </row>
    <row r="79" spans="2:52" ht="33.75">
      <c r="B79" s="24" t="s">
        <v>26</v>
      </c>
      <c r="C79" s="18"/>
      <c r="D79" s="6"/>
      <c r="E79" s="6"/>
      <c r="F79" s="6"/>
      <c r="G79" s="6"/>
      <c r="H79" s="6"/>
      <c r="I79" s="19"/>
      <c r="J79" s="18"/>
      <c r="K79" s="6"/>
      <c r="L79" s="6"/>
      <c r="M79" s="6"/>
      <c r="N79" s="6"/>
      <c r="O79" s="6"/>
      <c r="P79" s="19"/>
      <c r="Q79" s="18"/>
      <c r="R79" s="6"/>
      <c r="S79" s="6"/>
      <c r="T79" s="6"/>
      <c r="U79" s="6"/>
      <c r="V79" s="6"/>
      <c r="W79" s="19"/>
      <c r="X79" s="18"/>
      <c r="Y79" s="6"/>
      <c r="Z79" s="6"/>
      <c r="AA79" s="6"/>
      <c r="AB79" s="6"/>
      <c r="AC79" s="6"/>
      <c r="AD79" s="19"/>
      <c r="AE79" s="18"/>
      <c r="AF79" s="6"/>
      <c r="AG79" s="6"/>
      <c r="AH79" s="6"/>
      <c r="AI79" s="6"/>
      <c r="AJ79" s="6"/>
      <c r="AK79" s="19"/>
      <c r="AL79" s="14"/>
      <c r="AM79" s="4"/>
      <c r="AN79" s="6"/>
      <c r="AO79" s="4"/>
      <c r="AP79" s="4"/>
      <c r="AQ79" s="4"/>
      <c r="AR79" s="15"/>
      <c r="AS79" s="5"/>
      <c r="AU79" s="2"/>
      <c r="AV79" s="2"/>
    </row>
    <row r="80" spans="2:52">
      <c r="B80" s="24" t="s">
        <v>4</v>
      </c>
      <c r="C80" s="16">
        <v>184711.5</v>
      </c>
      <c r="D80" s="8">
        <v>117894.1</v>
      </c>
      <c r="E80" s="8">
        <v>66817.399999999994</v>
      </c>
      <c r="F80" s="8">
        <v>41667.9</v>
      </c>
      <c r="G80" s="8">
        <v>1463.5</v>
      </c>
      <c r="H80" s="8">
        <v>18040.7</v>
      </c>
      <c r="I80" s="17">
        <v>5645.3</v>
      </c>
      <c r="J80" s="16"/>
      <c r="K80" s="8"/>
      <c r="L80" s="8"/>
      <c r="M80" s="8"/>
      <c r="N80" s="8"/>
      <c r="O80" s="8"/>
      <c r="P80" s="17"/>
      <c r="Q80" s="16"/>
      <c r="R80" s="8"/>
      <c r="S80" s="8"/>
      <c r="T80" s="8"/>
      <c r="U80" s="8"/>
      <c r="V80" s="8"/>
      <c r="W80" s="17"/>
      <c r="X80" s="16"/>
      <c r="Y80" s="8"/>
      <c r="Z80" s="8"/>
      <c r="AA80" s="8"/>
      <c r="AB80" s="8"/>
      <c r="AC80" s="8"/>
      <c r="AD80" s="17"/>
      <c r="AE80" s="16"/>
      <c r="AF80" s="8"/>
      <c r="AG80" s="8"/>
      <c r="AH80" s="8"/>
      <c r="AI80" s="8"/>
      <c r="AJ80" s="8"/>
      <c r="AK80" s="17"/>
      <c r="AL80" s="16">
        <v>184711.5</v>
      </c>
      <c r="AM80" s="8">
        <v>117894.1</v>
      </c>
      <c r="AN80" s="8">
        <v>66817.399999999994</v>
      </c>
      <c r="AO80" s="8">
        <v>41667.9</v>
      </c>
      <c r="AP80" s="8">
        <v>1463.5</v>
      </c>
      <c r="AQ80" s="8">
        <v>18040.7</v>
      </c>
      <c r="AR80" s="17">
        <v>5645.3</v>
      </c>
      <c r="AS80" s="5"/>
      <c r="AU80" s="2"/>
      <c r="AV80" s="2"/>
      <c r="AW80" s="2"/>
      <c r="AX80" s="2"/>
      <c r="AY80" s="2"/>
      <c r="AZ80" s="2"/>
    </row>
    <row r="81" spans="2:52">
      <c r="B81" s="24" t="s">
        <v>5</v>
      </c>
      <c r="C81" s="16">
        <v>228245.6</v>
      </c>
      <c r="D81" s="8">
        <v>133149.79999999999</v>
      </c>
      <c r="E81" s="8">
        <v>95095.8</v>
      </c>
      <c r="F81" s="8">
        <v>58710.1</v>
      </c>
      <c r="G81" s="8">
        <v>1469.5</v>
      </c>
      <c r="H81" s="8">
        <v>25671.4</v>
      </c>
      <c r="I81" s="17">
        <v>9244.7999999999993</v>
      </c>
      <c r="J81" s="16"/>
      <c r="K81" s="8"/>
      <c r="L81" s="8"/>
      <c r="M81" s="8"/>
      <c r="N81" s="8"/>
      <c r="O81" s="8"/>
      <c r="P81" s="17"/>
      <c r="Q81" s="16"/>
      <c r="R81" s="8"/>
      <c r="S81" s="8"/>
      <c r="T81" s="8"/>
      <c r="U81" s="8"/>
      <c r="V81" s="8"/>
      <c r="W81" s="17"/>
      <c r="X81" s="16"/>
      <c r="Y81" s="8"/>
      <c r="Z81" s="8"/>
      <c r="AA81" s="8"/>
      <c r="AB81" s="8"/>
      <c r="AC81" s="8"/>
      <c r="AD81" s="17"/>
      <c r="AE81" s="16"/>
      <c r="AF81" s="8"/>
      <c r="AG81" s="8"/>
      <c r="AH81" s="8"/>
      <c r="AI81" s="8"/>
      <c r="AJ81" s="8"/>
      <c r="AK81" s="17"/>
      <c r="AL81" s="16">
        <v>228245.6</v>
      </c>
      <c r="AM81" s="8">
        <v>133149.79999999999</v>
      </c>
      <c r="AN81" s="8">
        <v>95095.8</v>
      </c>
      <c r="AO81" s="8">
        <v>58710.1</v>
      </c>
      <c r="AP81" s="8">
        <v>1469.5</v>
      </c>
      <c r="AQ81" s="8">
        <v>25671.4</v>
      </c>
      <c r="AR81" s="17">
        <v>9244.7999999999993</v>
      </c>
      <c r="AS81" s="5"/>
      <c r="AU81" s="2"/>
      <c r="AV81" s="2"/>
      <c r="AW81" s="2"/>
      <c r="AX81" s="2"/>
      <c r="AY81" s="2"/>
      <c r="AZ81" s="2"/>
    </row>
    <row r="82" spans="2:52">
      <c r="B82" s="24" t="s">
        <v>6</v>
      </c>
      <c r="C82" s="16">
        <v>230634</v>
      </c>
      <c r="D82" s="8">
        <v>131023.6</v>
      </c>
      <c r="E82" s="8">
        <v>99610.4</v>
      </c>
      <c r="F82" s="8">
        <v>61141.9</v>
      </c>
      <c r="G82" s="8">
        <v>1679.4</v>
      </c>
      <c r="H82" s="8">
        <v>20320.3</v>
      </c>
      <c r="I82" s="17">
        <v>16468.8</v>
      </c>
      <c r="J82" s="16"/>
      <c r="K82" s="8"/>
      <c r="L82" s="8"/>
      <c r="M82" s="8"/>
      <c r="N82" s="8"/>
      <c r="O82" s="8"/>
      <c r="P82" s="17"/>
      <c r="Q82" s="16"/>
      <c r="R82" s="8"/>
      <c r="S82" s="8"/>
      <c r="T82" s="8"/>
      <c r="U82" s="8"/>
      <c r="V82" s="8"/>
      <c r="W82" s="17"/>
      <c r="X82" s="16"/>
      <c r="Y82" s="8"/>
      <c r="Z82" s="8"/>
      <c r="AA82" s="8"/>
      <c r="AB82" s="8"/>
      <c r="AC82" s="8"/>
      <c r="AD82" s="17"/>
      <c r="AE82" s="16"/>
      <c r="AF82" s="8"/>
      <c r="AG82" s="8"/>
      <c r="AH82" s="8"/>
      <c r="AI82" s="8"/>
      <c r="AJ82" s="8"/>
      <c r="AK82" s="17"/>
      <c r="AL82" s="16">
        <v>230634</v>
      </c>
      <c r="AM82" s="8">
        <v>131023.6</v>
      </c>
      <c r="AN82" s="8">
        <v>99610.4</v>
      </c>
      <c r="AO82" s="8">
        <v>61141.9</v>
      </c>
      <c r="AP82" s="8">
        <v>1679.4</v>
      </c>
      <c r="AQ82" s="8">
        <v>20320.3</v>
      </c>
      <c r="AR82" s="17">
        <v>16468.8</v>
      </c>
      <c r="AS82" s="5"/>
      <c r="AU82" s="2"/>
      <c r="AV82" s="2"/>
      <c r="AW82" s="2"/>
      <c r="AX82" s="2"/>
      <c r="AY82" s="2"/>
      <c r="AZ82" s="2"/>
    </row>
    <row r="83" spans="2:52">
      <c r="B83" s="24" t="s">
        <v>7</v>
      </c>
      <c r="C83" s="16">
        <v>220120.8</v>
      </c>
      <c r="D83" s="8">
        <v>120622.7</v>
      </c>
      <c r="E83" s="8">
        <v>99498.1</v>
      </c>
      <c r="F83" s="8">
        <v>69568.899999999994</v>
      </c>
      <c r="G83" s="8">
        <v>1831.3</v>
      </c>
      <c r="H83" s="8">
        <v>20281.8</v>
      </c>
      <c r="I83" s="17">
        <v>7816.1</v>
      </c>
      <c r="J83" s="16"/>
      <c r="K83" s="8"/>
      <c r="L83" s="8"/>
      <c r="M83" s="8"/>
      <c r="N83" s="8"/>
      <c r="O83" s="8"/>
      <c r="P83" s="17"/>
      <c r="Q83" s="16"/>
      <c r="R83" s="8"/>
      <c r="S83" s="8"/>
      <c r="T83" s="8"/>
      <c r="U83" s="8"/>
      <c r="V83" s="8"/>
      <c r="W83" s="17"/>
      <c r="X83" s="16"/>
      <c r="Y83" s="8"/>
      <c r="Z83" s="8"/>
      <c r="AA83" s="8"/>
      <c r="AB83" s="8"/>
      <c r="AC83" s="8"/>
      <c r="AD83" s="17"/>
      <c r="AE83" s="16"/>
      <c r="AF83" s="8"/>
      <c r="AG83" s="8"/>
      <c r="AH83" s="8"/>
      <c r="AI83" s="8"/>
      <c r="AJ83" s="8"/>
      <c r="AK83" s="17"/>
      <c r="AL83" s="16">
        <v>220120.8</v>
      </c>
      <c r="AM83" s="8">
        <v>120622.7</v>
      </c>
      <c r="AN83" s="8">
        <v>99498.1</v>
      </c>
      <c r="AO83" s="8">
        <v>69568.899999999994</v>
      </c>
      <c r="AP83" s="8">
        <v>1831.3</v>
      </c>
      <c r="AQ83" s="8">
        <v>20281.8</v>
      </c>
      <c r="AR83" s="17">
        <v>7816.1</v>
      </c>
      <c r="AS83" s="5"/>
      <c r="AU83" s="2"/>
      <c r="AV83" s="2"/>
    </row>
    <row r="84" spans="2:52">
      <c r="B84" s="24" t="s">
        <v>8</v>
      </c>
      <c r="C84" s="16">
        <v>228696.4</v>
      </c>
      <c r="D84" s="8">
        <v>124724.2</v>
      </c>
      <c r="E84" s="8">
        <v>103972.2</v>
      </c>
      <c r="F84" s="8">
        <v>68572.600000000006</v>
      </c>
      <c r="G84" s="8">
        <v>2023.3</v>
      </c>
      <c r="H84" s="8">
        <v>12093.9</v>
      </c>
      <c r="I84" s="17">
        <v>21282.400000000001</v>
      </c>
      <c r="J84" s="16"/>
      <c r="K84" s="8"/>
      <c r="L84" s="8"/>
      <c r="M84" s="8"/>
      <c r="N84" s="8"/>
      <c r="O84" s="8"/>
      <c r="P84" s="17"/>
      <c r="Q84" s="16"/>
      <c r="R84" s="8"/>
      <c r="S84" s="8"/>
      <c r="T84" s="8"/>
      <c r="U84" s="8"/>
      <c r="V84" s="8"/>
      <c r="W84" s="17"/>
      <c r="X84" s="16"/>
      <c r="Y84" s="8"/>
      <c r="Z84" s="8"/>
      <c r="AA84" s="8"/>
      <c r="AB84" s="8"/>
      <c r="AC84" s="8"/>
      <c r="AD84" s="17"/>
      <c r="AE84" s="16"/>
      <c r="AF84" s="8"/>
      <c r="AG84" s="8"/>
      <c r="AH84" s="8"/>
      <c r="AI84" s="8"/>
      <c r="AJ84" s="8"/>
      <c r="AK84" s="17"/>
      <c r="AL84" s="16">
        <v>228696.4</v>
      </c>
      <c r="AM84" s="8">
        <v>124724.2</v>
      </c>
      <c r="AN84" s="8">
        <v>103972.2</v>
      </c>
      <c r="AO84" s="8">
        <v>68572.600000000006</v>
      </c>
      <c r="AP84" s="8">
        <v>2023.3</v>
      </c>
      <c r="AQ84" s="8">
        <v>12093.9</v>
      </c>
      <c r="AR84" s="17">
        <v>21282.400000000001</v>
      </c>
      <c r="AS84" s="5"/>
      <c r="AU84" s="2"/>
      <c r="AV84" s="2"/>
    </row>
    <row r="85" spans="2:52">
      <c r="B85" s="24" t="s">
        <v>9</v>
      </c>
      <c r="C85" s="16">
        <v>224749</v>
      </c>
      <c r="D85" s="8">
        <v>122941.8</v>
      </c>
      <c r="E85" s="8">
        <v>101807.2</v>
      </c>
      <c r="F85" s="8">
        <v>62367.3</v>
      </c>
      <c r="G85" s="8">
        <v>2045.4</v>
      </c>
      <c r="H85" s="8">
        <v>12503.2</v>
      </c>
      <c r="I85" s="17">
        <v>24891.3</v>
      </c>
      <c r="J85" s="16"/>
      <c r="K85" s="8"/>
      <c r="L85" s="8"/>
      <c r="M85" s="8"/>
      <c r="N85" s="8"/>
      <c r="O85" s="8"/>
      <c r="P85" s="17"/>
      <c r="Q85" s="16"/>
      <c r="R85" s="8"/>
      <c r="S85" s="8"/>
      <c r="T85" s="8"/>
      <c r="U85" s="8"/>
      <c r="V85" s="8"/>
      <c r="W85" s="17"/>
      <c r="X85" s="16"/>
      <c r="Y85" s="8"/>
      <c r="Z85" s="8"/>
      <c r="AA85" s="8"/>
      <c r="AB85" s="8"/>
      <c r="AC85" s="8"/>
      <c r="AD85" s="17"/>
      <c r="AE85" s="16"/>
      <c r="AF85" s="8"/>
      <c r="AG85" s="8"/>
      <c r="AH85" s="8"/>
      <c r="AI85" s="8"/>
      <c r="AJ85" s="8"/>
      <c r="AK85" s="17"/>
      <c r="AL85" s="16">
        <v>224749</v>
      </c>
      <c r="AM85" s="8">
        <v>122941.8</v>
      </c>
      <c r="AN85" s="8">
        <v>101807.2</v>
      </c>
      <c r="AO85" s="8">
        <v>62367.3</v>
      </c>
      <c r="AP85" s="8">
        <v>2045.4</v>
      </c>
      <c r="AQ85" s="8">
        <v>12503.2</v>
      </c>
      <c r="AR85" s="17">
        <v>24891.3</v>
      </c>
      <c r="AS85" s="5"/>
      <c r="AU85" s="2"/>
      <c r="AV85" s="2"/>
    </row>
    <row r="86" spans="2:52">
      <c r="B86" s="25" t="s">
        <v>0</v>
      </c>
      <c r="C86" s="16">
        <v>264661.5</v>
      </c>
      <c r="D86" s="8">
        <v>147305.60000000001</v>
      </c>
      <c r="E86" s="8">
        <v>117355.9</v>
      </c>
      <c r="F86" s="8">
        <v>70823.3</v>
      </c>
      <c r="G86" s="8">
        <v>3045.5</v>
      </c>
      <c r="H86" s="8">
        <v>20878.8</v>
      </c>
      <c r="I86" s="17">
        <v>22608.3</v>
      </c>
      <c r="J86" s="16"/>
      <c r="K86" s="8"/>
      <c r="L86" s="8"/>
      <c r="M86" s="8"/>
      <c r="N86" s="8"/>
      <c r="O86" s="8"/>
      <c r="P86" s="17"/>
      <c r="Q86" s="16"/>
      <c r="R86" s="8"/>
      <c r="S86" s="8"/>
      <c r="T86" s="8"/>
      <c r="U86" s="8"/>
      <c r="V86" s="8"/>
      <c r="W86" s="17"/>
      <c r="X86" s="16"/>
      <c r="Y86" s="8"/>
      <c r="Z86" s="8"/>
      <c r="AA86" s="8"/>
      <c r="AB86" s="8"/>
      <c r="AC86" s="8"/>
      <c r="AD86" s="17"/>
      <c r="AE86" s="16"/>
      <c r="AF86" s="8"/>
      <c r="AG86" s="8"/>
      <c r="AH86" s="8"/>
      <c r="AI86" s="8"/>
      <c r="AJ86" s="8"/>
      <c r="AK86" s="17"/>
      <c r="AL86" s="16">
        <v>264661.5</v>
      </c>
      <c r="AM86" s="8">
        <v>147305.60000000001</v>
      </c>
      <c r="AN86" s="8">
        <v>117355.9</v>
      </c>
      <c r="AO86" s="8">
        <v>70823.3</v>
      </c>
      <c r="AP86" s="8">
        <v>3045.5</v>
      </c>
      <c r="AQ86" s="8">
        <v>20878.8</v>
      </c>
      <c r="AR86" s="17">
        <v>22608.3</v>
      </c>
      <c r="AS86" s="5"/>
      <c r="AU86" s="2"/>
      <c r="AV86" s="2"/>
      <c r="AW86" s="2"/>
      <c r="AX86" s="2"/>
      <c r="AY86" s="2"/>
      <c r="AZ86" s="2"/>
    </row>
    <row r="87" spans="2:52">
      <c r="B87" s="25">
        <v>2017</v>
      </c>
      <c r="C87" s="16">
        <v>383190.8</v>
      </c>
      <c r="D87" s="8">
        <v>241685.1</v>
      </c>
      <c r="E87" s="8">
        <v>141505.70000000001</v>
      </c>
      <c r="F87" s="8">
        <v>77788.399999999994</v>
      </c>
      <c r="G87" s="8">
        <v>3080.5</v>
      </c>
      <c r="H87" s="8">
        <v>24810.9</v>
      </c>
      <c r="I87" s="17">
        <v>35825.9</v>
      </c>
      <c r="J87" s="16"/>
      <c r="K87" s="8"/>
      <c r="L87" s="8"/>
      <c r="M87" s="8"/>
      <c r="N87" s="8"/>
      <c r="O87" s="8"/>
      <c r="P87" s="17"/>
      <c r="Q87" s="16">
        <v>3611.4</v>
      </c>
      <c r="R87" s="8">
        <v>3382.6</v>
      </c>
      <c r="S87" s="8">
        <v>228.8</v>
      </c>
      <c r="T87" s="8">
        <v>137.30000000000001</v>
      </c>
      <c r="U87" s="8">
        <v>5</v>
      </c>
      <c r="V87" s="8">
        <v>86.5</v>
      </c>
      <c r="W87" s="17">
        <v>0</v>
      </c>
      <c r="X87" s="16"/>
      <c r="Y87" s="8"/>
      <c r="Z87" s="8"/>
      <c r="AA87" s="8"/>
      <c r="AB87" s="8"/>
      <c r="AC87" s="8"/>
      <c r="AD87" s="17"/>
      <c r="AE87" s="16"/>
      <c r="AF87" s="8"/>
      <c r="AG87" s="8"/>
      <c r="AH87" s="8"/>
      <c r="AI87" s="8"/>
      <c r="AJ87" s="8"/>
      <c r="AK87" s="17"/>
      <c r="AL87" s="16">
        <v>386802.2</v>
      </c>
      <c r="AM87" s="8">
        <v>245067.7</v>
      </c>
      <c r="AN87" s="8">
        <v>141734.5</v>
      </c>
      <c r="AO87" s="8">
        <v>77925.7</v>
      </c>
      <c r="AP87" s="8">
        <v>3085.5</v>
      </c>
      <c r="AQ87" s="8">
        <v>24897.4</v>
      </c>
      <c r="AR87" s="17">
        <v>35825.9</v>
      </c>
      <c r="AS87" s="5"/>
      <c r="AU87" s="2"/>
      <c r="AV87" s="2"/>
      <c r="AW87" s="2"/>
      <c r="AX87" s="2"/>
      <c r="AY87" s="2"/>
      <c r="AZ87" s="2"/>
    </row>
    <row r="88" spans="2:52">
      <c r="B88" s="25">
        <v>2018</v>
      </c>
      <c r="C88" s="16">
        <v>402454.3</v>
      </c>
      <c r="D88" s="8">
        <v>246552.2</v>
      </c>
      <c r="E88" s="8">
        <v>155902.1</v>
      </c>
      <c r="F88" s="8">
        <v>86877.2</v>
      </c>
      <c r="G88" s="8">
        <v>3141.9</v>
      </c>
      <c r="H88" s="8">
        <v>28644.6</v>
      </c>
      <c r="I88" s="17">
        <v>37238.400000000001</v>
      </c>
      <c r="J88" s="16"/>
      <c r="K88" s="8"/>
      <c r="L88" s="8"/>
      <c r="M88" s="8"/>
      <c r="N88" s="8"/>
      <c r="O88" s="8"/>
      <c r="P88" s="17"/>
      <c r="Q88" s="16">
        <v>2950.9</v>
      </c>
      <c r="R88" s="8">
        <v>2764.2</v>
      </c>
      <c r="S88" s="8">
        <v>186.7</v>
      </c>
      <c r="T88" s="8">
        <v>111.9</v>
      </c>
      <c r="U88" s="8">
        <v>3.8</v>
      </c>
      <c r="V88" s="8">
        <v>71</v>
      </c>
      <c r="W88" s="17">
        <v>0</v>
      </c>
      <c r="X88" s="16"/>
      <c r="Y88" s="8"/>
      <c r="Z88" s="8"/>
      <c r="AA88" s="8"/>
      <c r="AB88" s="8"/>
      <c r="AC88" s="8"/>
      <c r="AD88" s="17"/>
      <c r="AE88" s="16"/>
      <c r="AF88" s="8"/>
      <c r="AG88" s="8"/>
      <c r="AH88" s="8"/>
      <c r="AI88" s="8"/>
      <c r="AJ88" s="8"/>
      <c r="AK88" s="17"/>
      <c r="AL88" s="16">
        <v>405405.2</v>
      </c>
      <c r="AM88" s="8">
        <v>249316.4</v>
      </c>
      <c r="AN88" s="8">
        <v>156088.79999999999</v>
      </c>
      <c r="AO88" s="8">
        <v>86989.1</v>
      </c>
      <c r="AP88" s="8">
        <v>3145.7</v>
      </c>
      <c r="AQ88" s="8">
        <v>28715.599999999999</v>
      </c>
      <c r="AR88" s="17">
        <v>37238.400000000001</v>
      </c>
      <c r="AS88" s="5"/>
      <c r="AU88" s="2"/>
      <c r="AV88" s="2"/>
      <c r="AW88" s="2"/>
      <c r="AX88" s="2"/>
      <c r="AY88" s="2"/>
      <c r="AZ88" s="2"/>
    </row>
    <row r="89" spans="2:52">
      <c r="B89" s="25" t="s">
        <v>1</v>
      </c>
      <c r="C89" s="16">
        <v>428354.8</v>
      </c>
      <c r="D89" s="8">
        <v>259862.5</v>
      </c>
      <c r="E89" s="8">
        <v>168492.3</v>
      </c>
      <c r="F89" s="8">
        <v>94176.6</v>
      </c>
      <c r="G89" s="8">
        <v>3692.4</v>
      </c>
      <c r="H89" s="8">
        <v>30903.1</v>
      </c>
      <c r="I89" s="17">
        <v>39720.199999999997</v>
      </c>
      <c r="J89" s="16"/>
      <c r="K89" s="8"/>
      <c r="L89" s="8"/>
      <c r="M89" s="8"/>
      <c r="N89" s="8"/>
      <c r="O89" s="8"/>
      <c r="P89" s="17"/>
      <c r="Q89" s="16">
        <v>3469.3</v>
      </c>
      <c r="R89" s="8">
        <v>3237.9</v>
      </c>
      <c r="S89" s="8">
        <v>231.4</v>
      </c>
      <c r="T89" s="8">
        <v>143.5</v>
      </c>
      <c r="U89" s="8">
        <v>5.0999999999999996</v>
      </c>
      <c r="V89" s="8">
        <v>82.8</v>
      </c>
      <c r="W89" s="17">
        <v>0</v>
      </c>
      <c r="X89" s="16"/>
      <c r="Y89" s="8"/>
      <c r="Z89" s="8"/>
      <c r="AA89" s="8"/>
      <c r="AB89" s="8"/>
      <c r="AC89" s="8"/>
      <c r="AD89" s="17"/>
      <c r="AE89" s="16"/>
      <c r="AF89" s="8"/>
      <c r="AG89" s="8"/>
      <c r="AH89" s="8"/>
      <c r="AI89" s="8"/>
      <c r="AJ89" s="8"/>
      <c r="AK89" s="17"/>
      <c r="AL89" s="16">
        <v>431824.1</v>
      </c>
      <c r="AM89" s="8">
        <v>263100.40000000002</v>
      </c>
      <c r="AN89" s="8">
        <v>168723.7</v>
      </c>
      <c r="AO89" s="8">
        <v>94320.1</v>
      </c>
      <c r="AP89" s="8">
        <v>3697.5</v>
      </c>
      <c r="AQ89" s="8">
        <v>30985.9</v>
      </c>
      <c r="AR89" s="17">
        <v>39720.199999999997</v>
      </c>
      <c r="AS89" s="5"/>
      <c r="AU89" s="2"/>
      <c r="AV89" s="2"/>
    </row>
    <row r="90" spans="2:52">
      <c r="B90" s="25" t="s">
        <v>2</v>
      </c>
      <c r="C90" s="16">
        <v>397609.3</v>
      </c>
      <c r="D90" s="8">
        <v>229349.9</v>
      </c>
      <c r="E90" s="8">
        <v>168259.4</v>
      </c>
      <c r="F90" s="8">
        <v>93708.1</v>
      </c>
      <c r="G90" s="8">
        <v>6758.6</v>
      </c>
      <c r="H90" s="8">
        <v>28182.400000000001</v>
      </c>
      <c r="I90" s="17">
        <v>39610.300000000003</v>
      </c>
      <c r="J90" s="16"/>
      <c r="K90" s="8"/>
      <c r="L90" s="8"/>
      <c r="M90" s="8"/>
      <c r="N90" s="8"/>
      <c r="O90" s="8"/>
      <c r="P90" s="17"/>
      <c r="Q90" s="16">
        <v>6215.9</v>
      </c>
      <c r="R90" s="8">
        <v>5882.1</v>
      </c>
      <c r="S90" s="8">
        <v>333.8</v>
      </c>
      <c r="T90" s="8">
        <v>176.3</v>
      </c>
      <c r="U90" s="8">
        <v>13.4</v>
      </c>
      <c r="V90" s="8">
        <v>144.1</v>
      </c>
      <c r="W90" s="17">
        <v>0</v>
      </c>
      <c r="X90" s="16"/>
      <c r="Y90" s="8"/>
      <c r="Z90" s="8"/>
      <c r="AA90" s="8"/>
      <c r="AB90" s="8"/>
      <c r="AC90" s="8"/>
      <c r="AD90" s="17"/>
      <c r="AE90" s="16"/>
      <c r="AF90" s="8"/>
      <c r="AG90" s="8"/>
      <c r="AH90" s="8"/>
      <c r="AI90" s="8"/>
      <c r="AJ90" s="8"/>
      <c r="AK90" s="17"/>
      <c r="AL90" s="16">
        <v>403825.2</v>
      </c>
      <c r="AM90" s="8">
        <v>235232</v>
      </c>
      <c r="AN90" s="8">
        <v>168593.2</v>
      </c>
      <c r="AO90" s="8">
        <v>93884.4</v>
      </c>
      <c r="AP90" s="8">
        <v>6772</v>
      </c>
      <c r="AQ90" s="8">
        <v>28326.5</v>
      </c>
      <c r="AR90" s="17">
        <v>39610.300000000003</v>
      </c>
      <c r="AS90" s="5"/>
      <c r="AU90" s="2"/>
      <c r="AV90" s="2"/>
    </row>
    <row r="91" spans="2:52">
      <c r="B91" s="25" t="s">
        <v>16</v>
      </c>
      <c r="C91" s="16">
        <v>677923.2</v>
      </c>
      <c r="D91" s="8">
        <v>458470.1</v>
      </c>
      <c r="E91" s="8">
        <v>219453.1</v>
      </c>
      <c r="F91" s="8">
        <v>122123</v>
      </c>
      <c r="G91" s="8">
        <v>12072.3</v>
      </c>
      <c r="H91" s="8">
        <v>36552.5</v>
      </c>
      <c r="I91" s="17">
        <v>48705.3</v>
      </c>
      <c r="J91" s="16"/>
      <c r="K91" s="8"/>
      <c r="L91" s="8"/>
      <c r="M91" s="8"/>
      <c r="N91" s="8"/>
      <c r="O91" s="8"/>
      <c r="P91" s="17"/>
      <c r="Q91" s="16">
        <v>5836.1</v>
      </c>
      <c r="R91" s="8">
        <v>5447.7</v>
      </c>
      <c r="S91" s="8">
        <v>388.4</v>
      </c>
      <c r="T91" s="8">
        <v>240.5</v>
      </c>
      <c r="U91" s="8">
        <v>10.9</v>
      </c>
      <c r="V91" s="8">
        <v>137</v>
      </c>
      <c r="W91" s="17">
        <v>0</v>
      </c>
      <c r="X91" s="16">
        <v>81.5</v>
      </c>
      <c r="Y91" s="8">
        <v>16.3</v>
      </c>
      <c r="Z91" s="8">
        <v>65.2</v>
      </c>
      <c r="AA91" s="8">
        <v>22.1</v>
      </c>
      <c r="AB91" s="8">
        <v>3.2</v>
      </c>
      <c r="AC91" s="8">
        <v>9.3000000000000007</v>
      </c>
      <c r="AD91" s="17">
        <v>30.6</v>
      </c>
      <c r="AE91" s="16"/>
      <c r="AF91" s="8"/>
      <c r="AG91" s="8"/>
      <c r="AH91" s="8"/>
      <c r="AI91" s="8"/>
      <c r="AJ91" s="8"/>
      <c r="AK91" s="17"/>
      <c r="AL91" s="16">
        <v>683840.8</v>
      </c>
      <c r="AM91" s="8">
        <v>463934.1</v>
      </c>
      <c r="AN91" s="8">
        <v>219906.7</v>
      </c>
      <c r="AO91" s="8">
        <v>122385.60000000001</v>
      </c>
      <c r="AP91" s="8">
        <v>12086.4</v>
      </c>
      <c r="AQ91" s="8">
        <v>36698.800000000003</v>
      </c>
      <c r="AR91" s="17">
        <v>48735.9</v>
      </c>
      <c r="AS91" s="5"/>
      <c r="AU91" s="2"/>
      <c r="AV91" s="2"/>
    </row>
    <row r="92" spans="2:52">
      <c r="B92" s="25" t="s">
        <v>20</v>
      </c>
      <c r="C92" s="23">
        <v>619968.19999999995</v>
      </c>
      <c r="D92" s="23">
        <v>371579.9</v>
      </c>
      <c r="E92" s="23">
        <v>248388.3</v>
      </c>
      <c r="F92" s="23">
        <v>138328.20000000001</v>
      </c>
      <c r="G92" s="23">
        <v>13087.7</v>
      </c>
      <c r="H92" s="23">
        <v>41380.800000000003</v>
      </c>
      <c r="I92" s="23">
        <v>55591.6</v>
      </c>
      <c r="J92" s="28"/>
      <c r="K92" s="23"/>
      <c r="L92" s="23"/>
      <c r="M92" s="23"/>
      <c r="N92" s="23"/>
      <c r="O92" s="23"/>
      <c r="P92" s="23"/>
      <c r="Q92" s="28">
        <v>4915.3999999999996</v>
      </c>
      <c r="R92" s="23">
        <v>4579.8999999999996</v>
      </c>
      <c r="S92" s="23">
        <v>335.5</v>
      </c>
      <c r="T92" s="23">
        <v>202.4</v>
      </c>
      <c r="U92" s="23">
        <v>8.8000000000000007</v>
      </c>
      <c r="V92" s="23">
        <v>124.3</v>
      </c>
      <c r="W92" s="29">
        <v>0</v>
      </c>
      <c r="X92" s="28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9">
        <v>0</v>
      </c>
      <c r="AE92" s="28"/>
      <c r="AF92" s="23"/>
      <c r="AG92" s="23"/>
      <c r="AH92" s="23"/>
      <c r="AI92" s="23"/>
      <c r="AJ92" s="23"/>
      <c r="AK92" s="23"/>
      <c r="AL92" s="28">
        <v>624883.6</v>
      </c>
      <c r="AM92" s="23">
        <v>376159.8</v>
      </c>
      <c r="AN92" s="23">
        <v>248723.8</v>
      </c>
      <c r="AO92" s="23">
        <v>138530.6</v>
      </c>
      <c r="AP92" s="23">
        <v>13096.5</v>
      </c>
      <c r="AQ92" s="23">
        <v>41505.1</v>
      </c>
      <c r="AR92" s="23">
        <v>55591.6</v>
      </c>
      <c r="AS92" s="6"/>
      <c r="AU92" s="2"/>
      <c r="AV92" s="2"/>
    </row>
    <row r="93" spans="2:52">
      <c r="B93" s="24" t="s">
        <v>27</v>
      </c>
      <c r="C93" s="18"/>
      <c r="D93" s="6"/>
      <c r="E93" s="6"/>
      <c r="F93" s="6"/>
      <c r="G93" s="6"/>
      <c r="H93" s="6"/>
      <c r="I93" s="19"/>
      <c r="J93" s="18"/>
      <c r="K93" s="6"/>
      <c r="L93" s="6"/>
      <c r="M93" s="6"/>
      <c r="N93" s="6"/>
      <c r="O93" s="6"/>
      <c r="P93" s="19"/>
      <c r="Q93" s="18"/>
      <c r="R93" s="6"/>
      <c r="S93" s="6"/>
      <c r="T93" s="6"/>
      <c r="U93" s="6"/>
      <c r="V93" s="6"/>
      <c r="W93" s="19"/>
      <c r="X93" s="18"/>
      <c r="Y93" s="6"/>
      <c r="Z93" s="6"/>
      <c r="AA93" s="6"/>
      <c r="AB93" s="6"/>
      <c r="AC93" s="6"/>
      <c r="AD93" s="19"/>
      <c r="AE93" s="18"/>
      <c r="AF93" s="6"/>
      <c r="AG93" s="6"/>
      <c r="AH93" s="6"/>
      <c r="AI93" s="6"/>
      <c r="AJ93" s="6"/>
      <c r="AK93" s="19"/>
      <c r="AL93" s="14"/>
      <c r="AM93" s="4"/>
      <c r="AN93" s="6"/>
      <c r="AO93" s="4"/>
      <c r="AP93" s="4"/>
      <c r="AQ93" s="4"/>
      <c r="AR93" s="15"/>
      <c r="AS93" s="5"/>
      <c r="AU93" s="2"/>
      <c r="AV93" s="2"/>
    </row>
    <row r="94" spans="2:52">
      <c r="B94" s="24" t="s">
        <v>4</v>
      </c>
      <c r="C94" s="18">
        <v>1983455.7</v>
      </c>
      <c r="D94" s="6">
        <v>438635.4</v>
      </c>
      <c r="E94" s="8">
        <v>1544820.3</v>
      </c>
      <c r="F94" s="6">
        <v>655451.1</v>
      </c>
      <c r="G94" s="6">
        <v>7065.5</v>
      </c>
      <c r="H94" s="6">
        <v>174564.7</v>
      </c>
      <c r="I94" s="19">
        <v>707739</v>
      </c>
      <c r="J94" s="18"/>
      <c r="K94" s="6"/>
      <c r="L94" s="6"/>
      <c r="M94" s="6"/>
      <c r="N94" s="6"/>
      <c r="O94" s="6"/>
      <c r="P94" s="19"/>
      <c r="Q94" s="18">
        <v>10337.200000000001</v>
      </c>
      <c r="R94" s="6">
        <v>2243.1999999999998</v>
      </c>
      <c r="S94" s="8">
        <v>8094</v>
      </c>
      <c r="T94" s="6">
        <v>3434.2</v>
      </c>
      <c r="U94" s="6">
        <v>37</v>
      </c>
      <c r="V94" s="6">
        <v>914.6</v>
      </c>
      <c r="W94" s="19">
        <v>3708.2</v>
      </c>
      <c r="X94" s="18">
        <v>162947.9</v>
      </c>
      <c r="Y94" s="6">
        <v>35359.699999999997</v>
      </c>
      <c r="Z94" s="8">
        <v>127588.2</v>
      </c>
      <c r="AA94" s="6">
        <v>54134.3</v>
      </c>
      <c r="AB94" s="6">
        <v>583.5</v>
      </c>
      <c r="AC94" s="6">
        <v>14417.5</v>
      </c>
      <c r="AD94" s="19">
        <v>58452.9</v>
      </c>
      <c r="AE94" s="18"/>
      <c r="AF94" s="6"/>
      <c r="AG94" s="8"/>
      <c r="AH94" s="6"/>
      <c r="AI94" s="6"/>
      <c r="AJ94" s="6"/>
      <c r="AK94" s="19"/>
      <c r="AL94" s="14">
        <v>2156740.7999999998</v>
      </c>
      <c r="AM94" s="4">
        <v>476238.3</v>
      </c>
      <c r="AN94" s="8">
        <v>1680502.5</v>
      </c>
      <c r="AO94" s="4">
        <v>713019.6</v>
      </c>
      <c r="AP94" s="4">
        <v>7686</v>
      </c>
      <c r="AQ94" s="4">
        <v>189896.8</v>
      </c>
      <c r="AR94" s="15">
        <v>769900.1</v>
      </c>
      <c r="AS94" s="5"/>
      <c r="AU94" s="2"/>
      <c r="AV94" s="2"/>
      <c r="AW94" s="2"/>
      <c r="AX94" s="2"/>
      <c r="AY94" s="2"/>
      <c r="AZ94" s="2"/>
    </row>
    <row r="95" spans="2:52">
      <c r="B95" s="24" t="s">
        <v>5</v>
      </c>
      <c r="C95" s="18">
        <v>3408011.6</v>
      </c>
      <c r="D95" s="6">
        <v>1723456.7</v>
      </c>
      <c r="E95" s="8">
        <v>1684554.9</v>
      </c>
      <c r="F95" s="6">
        <v>720694.2</v>
      </c>
      <c r="G95" s="6">
        <v>5097.3999999999996</v>
      </c>
      <c r="H95" s="6">
        <v>236889.1</v>
      </c>
      <c r="I95" s="19">
        <v>721874.2</v>
      </c>
      <c r="J95" s="18"/>
      <c r="K95" s="6"/>
      <c r="L95" s="6"/>
      <c r="M95" s="6"/>
      <c r="N95" s="6"/>
      <c r="O95" s="6"/>
      <c r="P95" s="19"/>
      <c r="Q95" s="18">
        <v>14434.6</v>
      </c>
      <c r="R95" s="6">
        <v>6942.5</v>
      </c>
      <c r="S95" s="8">
        <v>7492.1</v>
      </c>
      <c r="T95" s="6">
        <v>3205.3</v>
      </c>
      <c r="U95" s="6">
        <v>22.7</v>
      </c>
      <c r="V95" s="6">
        <v>1053.5</v>
      </c>
      <c r="W95" s="19">
        <v>3210.6</v>
      </c>
      <c r="X95" s="18">
        <v>239988.4</v>
      </c>
      <c r="Y95" s="6">
        <v>115423.9</v>
      </c>
      <c r="Z95" s="8">
        <v>124564.5</v>
      </c>
      <c r="AA95" s="6">
        <v>53291.8</v>
      </c>
      <c r="AB95" s="6">
        <v>376.9</v>
      </c>
      <c r="AC95" s="6">
        <v>17516.8</v>
      </c>
      <c r="AD95" s="19">
        <v>53379</v>
      </c>
      <c r="AE95" s="18"/>
      <c r="AF95" s="6"/>
      <c r="AG95" s="8"/>
      <c r="AH95" s="6"/>
      <c r="AI95" s="6"/>
      <c r="AJ95" s="6"/>
      <c r="AK95" s="19"/>
      <c r="AL95" s="14">
        <v>3662434.6</v>
      </c>
      <c r="AM95" s="4">
        <v>1845823.1</v>
      </c>
      <c r="AN95" s="8">
        <v>1816611.5</v>
      </c>
      <c r="AO95" s="4">
        <v>777191.3</v>
      </c>
      <c r="AP95" s="4">
        <v>5497</v>
      </c>
      <c r="AQ95" s="4">
        <v>255459.4</v>
      </c>
      <c r="AR95" s="15">
        <v>778463.8</v>
      </c>
      <c r="AS95" s="5"/>
      <c r="AU95" s="2"/>
      <c r="AV95" s="2"/>
      <c r="AW95" s="2"/>
      <c r="AX95" s="2"/>
      <c r="AY95" s="2"/>
      <c r="AZ95" s="2"/>
    </row>
    <row r="96" spans="2:52">
      <c r="B96" s="24" t="s">
        <v>6</v>
      </c>
      <c r="C96" s="18">
        <v>3794964.5</v>
      </c>
      <c r="D96" s="6">
        <v>1998784.9</v>
      </c>
      <c r="E96" s="8">
        <v>1796179.6</v>
      </c>
      <c r="F96" s="6">
        <v>741678.9</v>
      </c>
      <c r="G96" s="6">
        <v>5901</v>
      </c>
      <c r="H96" s="6">
        <v>216012.1</v>
      </c>
      <c r="I96" s="19">
        <v>832587.6</v>
      </c>
      <c r="J96" s="18"/>
      <c r="K96" s="6"/>
      <c r="L96" s="6"/>
      <c r="M96" s="6"/>
      <c r="N96" s="6"/>
      <c r="O96" s="6"/>
      <c r="P96" s="19"/>
      <c r="Q96" s="18">
        <v>20329.7</v>
      </c>
      <c r="R96" s="6">
        <v>10552.2</v>
      </c>
      <c r="S96" s="8">
        <v>9777.5</v>
      </c>
      <c r="T96" s="6">
        <v>5823.6</v>
      </c>
      <c r="U96" s="6">
        <v>32.1</v>
      </c>
      <c r="V96" s="6">
        <v>1175.8</v>
      </c>
      <c r="W96" s="19">
        <v>2746</v>
      </c>
      <c r="X96" s="18">
        <v>228165</v>
      </c>
      <c r="Y96" s="6">
        <v>118429.9</v>
      </c>
      <c r="Z96" s="8">
        <v>109735.1</v>
      </c>
      <c r="AA96" s="6">
        <v>69479.600000000006</v>
      </c>
      <c r="AB96" s="6">
        <v>360.5</v>
      </c>
      <c r="AC96" s="6">
        <v>13197</v>
      </c>
      <c r="AD96" s="19">
        <v>26698</v>
      </c>
      <c r="AE96" s="18"/>
      <c r="AF96" s="6"/>
      <c r="AG96" s="8"/>
      <c r="AH96" s="6"/>
      <c r="AI96" s="6"/>
      <c r="AJ96" s="6"/>
      <c r="AK96" s="19"/>
      <c r="AL96" s="14">
        <v>4043459.2</v>
      </c>
      <c r="AM96" s="4">
        <v>2127767</v>
      </c>
      <c r="AN96" s="8">
        <v>1915692.2</v>
      </c>
      <c r="AO96" s="4">
        <v>816982.1</v>
      </c>
      <c r="AP96" s="4">
        <v>6293.6</v>
      </c>
      <c r="AQ96" s="4">
        <v>230384.9</v>
      </c>
      <c r="AR96" s="15">
        <v>862031.6</v>
      </c>
      <c r="AS96" s="5"/>
      <c r="AU96" s="2"/>
      <c r="AV96" s="2"/>
      <c r="AW96" s="2"/>
      <c r="AX96" s="2"/>
      <c r="AY96" s="2"/>
      <c r="AZ96" s="2"/>
    </row>
    <row r="97" spans="2:52">
      <c r="B97" s="24" t="s">
        <v>7</v>
      </c>
      <c r="C97" s="18">
        <v>4549540.0999999996</v>
      </c>
      <c r="D97" s="6">
        <v>2522173.4</v>
      </c>
      <c r="E97" s="8">
        <v>2027366.7</v>
      </c>
      <c r="F97" s="6">
        <v>854494.9</v>
      </c>
      <c r="G97" s="6">
        <v>7747.7</v>
      </c>
      <c r="H97" s="6">
        <v>231397.7</v>
      </c>
      <c r="I97" s="19">
        <v>933726.4</v>
      </c>
      <c r="J97" s="18"/>
      <c r="K97" s="6"/>
      <c r="L97" s="6"/>
      <c r="M97" s="6"/>
      <c r="N97" s="6"/>
      <c r="O97" s="6"/>
      <c r="P97" s="19"/>
      <c r="Q97" s="18">
        <v>18089</v>
      </c>
      <c r="R97" s="6">
        <v>9987</v>
      </c>
      <c r="S97" s="8">
        <v>8102</v>
      </c>
      <c r="T97" s="6">
        <v>3326.1</v>
      </c>
      <c r="U97" s="6">
        <v>31</v>
      </c>
      <c r="V97" s="6">
        <v>2165.6</v>
      </c>
      <c r="W97" s="19">
        <v>2579.3000000000002</v>
      </c>
      <c r="X97" s="18">
        <v>245103.5</v>
      </c>
      <c r="Y97" s="6">
        <v>135323.70000000001</v>
      </c>
      <c r="Z97" s="8">
        <v>109779.8</v>
      </c>
      <c r="AA97" s="6">
        <v>69510</v>
      </c>
      <c r="AB97" s="6">
        <v>419.5</v>
      </c>
      <c r="AC97" s="6">
        <v>21575.4</v>
      </c>
      <c r="AD97" s="19">
        <v>18274.900000000001</v>
      </c>
      <c r="AE97" s="18"/>
      <c r="AF97" s="6"/>
      <c r="AG97" s="8"/>
      <c r="AH97" s="6"/>
      <c r="AI97" s="6"/>
      <c r="AJ97" s="6"/>
      <c r="AK97" s="19"/>
      <c r="AL97" s="14">
        <v>4812732.5999999996</v>
      </c>
      <c r="AM97" s="4">
        <v>2667484.1</v>
      </c>
      <c r="AN97" s="8">
        <v>2145248.5</v>
      </c>
      <c r="AO97" s="4">
        <v>927331</v>
      </c>
      <c r="AP97" s="4">
        <v>8198.2000000000007</v>
      </c>
      <c r="AQ97" s="4">
        <v>255138.7</v>
      </c>
      <c r="AR97" s="15">
        <v>954580.6</v>
      </c>
      <c r="AS97" s="5"/>
      <c r="AU97" s="2"/>
      <c r="AV97" s="2"/>
    </row>
    <row r="98" spans="2:52">
      <c r="B98" s="24" t="s">
        <v>8</v>
      </c>
      <c r="C98" s="18">
        <v>4475703.5999999996</v>
      </c>
      <c r="D98" s="6">
        <v>2276584.4</v>
      </c>
      <c r="E98" s="8">
        <v>2199119.2000000002</v>
      </c>
      <c r="F98" s="6">
        <v>925837.5</v>
      </c>
      <c r="G98" s="6">
        <v>8447.9</v>
      </c>
      <c r="H98" s="6">
        <v>264747.59999999998</v>
      </c>
      <c r="I98" s="19">
        <v>1000086.2</v>
      </c>
      <c r="J98" s="18"/>
      <c r="K98" s="6"/>
      <c r="L98" s="6"/>
      <c r="M98" s="6"/>
      <c r="N98" s="6"/>
      <c r="O98" s="6"/>
      <c r="P98" s="19"/>
      <c r="Q98" s="18">
        <v>22579.200000000001</v>
      </c>
      <c r="R98" s="6">
        <v>11152</v>
      </c>
      <c r="S98" s="8">
        <v>11427.2</v>
      </c>
      <c r="T98" s="6">
        <v>3597.8</v>
      </c>
      <c r="U98" s="6">
        <v>43.9</v>
      </c>
      <c r="V98" s="6">
        <v>2703.1</v>
      </c>
      <c r="W98" s="19">
        <v>5082.3999999999996</v>
      </c>
      <c r="X98" s="18">
        <v>291343.90000000002</v>
      </c>
      <c r="Y98" s="6">
        <v>143896.5</v>
      </c>
      <c r="Z98" s="8">
        <v>147447.4</v>
      </c>
      <c r="AA98" s="6">
        <v>100997.9</v>
      </c>
      <c r="AB98" s="6">
        <v>566.4</v>
      </c>
      <c r="AC98" s="6">
        <v>26735.8</v>
      </c>
      <c r="AD98" s="19">
        <v>19147.3</v>
      </c>
      <c r="AE98" s="18"/>
      <c r="AF98" s="6"/>
      <c r="AG98" s="8"/>
      <c r="AH98" s="6"/>
      <c r="AI98" s="6"/>
      <c r="AJ98" s="6"/>
      <c r="AK98" s="19"/>
      <c r="AL98" s="14">
        <v>4789626.7</v>
      </c>
      <c r="AM98" s="4">
        <v>2431632.9</v>
      </c>
      <c r="AN98" s="8">
        <v>2357993.7999999998</v>
      </c>
      <c r="AO98" s="4">
        <v>1030433.2</v>
      </c>
      <c r="AP98" s="4">
        <v>9058.2000000000007</v>
      </c>
      <c r="AQ98" s="4">
        <v>294186.5</v>
      </c>
      <c r="AR98" s="15">
        <v>1024315.9</v>
      </c>
      <c r="AS98" s="5"/>
      <c r="AU98" s="2"/>
      <c r="AV98" s="2"/>
    </row>
    <row r="99" spans="2:52">
      <c r="B99" s="24" t="s">
        <v>9</v>
      </c>
      <c r="C99" s="18">
        <v>4805108.7</v>
      </c>
      <c r="D99" s="6">
        <v>2617932.1</v>
      </c>
      <c r="E99" s="8">
        <v>2187176.6</v>
      </c>
      <c r="F99" s="6">
        <v>967500.2</v>
      </c>
      <c r="G99" s="6">
        <v>8182.3</v>
      </c>
      <c r="H99" s="6">
        <v>283070.40000000002</v>
      </c>
      <c r="I99" s="19">
        <v>928423.7</v>
      </c>
      <c r="J99" s="18"/>
      <c r="K99" s="6"/>
      <c r="L99" s="6"/>
      <c r="M99" s="6"/>
      <c r="N99" s="6"/>
      <c r="O99" s="6"/>
      <c r="P99" s="19"/>
      <c r="Q99" s="18">
        <v>21717.599999999999</v>
      </c>
      <c r="R99" s="6">
        <v>11900.3</v>
      </c>
      <c r="S99" s="8">
        <v>9817.2999999999993</v>
      </c>
      <c r="T99" s="6">
        <v>4013.3</v>
      </c>
      <c r="U99" s="6">
        <v>36.700000000000003</v>
      </c>
      <c r="V99" s="6">
        <v>2600</v>
      </c>
      <c r="W99" s="19">
        <v>3167.3</v>
      </c>
      <c r="X99" s="18">
        <v>450027.6</v>
      </c>
      <c r="Y99" s="6">
        <v>199285.4</v>
      </c>
      <c r="Z99" s="8">
        <v>250742.2</v>
      </c>
      <c r="AA99" s="6">
        <v>150459.79999999999</v>
      </c>
      <c r="AB99" s="6">
        <v>938.1</v>
      </c>
      <c r="AC99" s="6">
        <v>32451.7</v>
      </c>
      <c r="AD99" s="19">
        <v>66892.600000000006</v>
      </c>
      <c r="AE99" s="18"/>
      <c r="AF99" s="6"/>
      <c r="AG99" s="8"/>
      <c r="AH99" s="6"/>
      <c r="AI99" s="6"/>
      <c r="AJ99" s="6"/>
      <c r="AK99" s="19"/>
      <c r="AL99" s="14">
        <v>5276853.9000000004</v>
      </c>
      <c r="AM99" s="4">
        <v>2829117.8</v>
      </c>
      <c r="AN99" s="8">
        <v>2447736.1</v>
      </c>
      <c r="AO99" s="4">
        <v>1121973.3</v>
      </c>
      <c r="AP99" s="4">
        <v>9157.1</v>
      </c>
      <c r="AQ99" s="4">
        <v>318122.09999999998</v>
      </c>
      <c r="AR99" s="15">
        <v>998483.6</v>
      </c>
      <c r="AS99" s="5"/>
      <c r="AU99" s="2"/>
      <c r="AV99" s="2"/>
    </row>
    <row r="100" spans="2:52">
      <c r="B100" s="25" t="s">
        <v>0</v>
      </c>
      <c r="C100" s="16">
        <v>3900952.9</v>
      </c>
      <c r="D100" s="8">
        <v>1472033.8</v>
      </c>
      <c r="E100" s="8">
        <v>2428919.1</v>
      </c>
      <c r="F100" s="8">
        <v>1030442</v>
      </c>
      <c r="G100" s="8">
        <v>12004.2</v>
      </c>
      <c r="H100" s="8">
        <v>468316.3</v>
      </c>
      <c r="I100" s="17">
        <v>918156.6</v>
      </c>
      <c r="J100" s="16"/>
      <c r="K100" s="8"/>
      <c r="L100" s="8"/>
      <c r="M100" s="8"/>
      <c r="N100" s="8"/>
      <c r="O100" s="8"/>
      <c r="P100" s="17"/>
      <c r="Q100" s="16">
        <v>20134.099999999999</v>
      </c>
      <c r="R100" s="8">
        <v>6889.2</v>
      </c>
      <c r="S100" s="8">
        <v>13244.9</v>
      </c>
      <c r="T100" s="8">
        <v>5166.6000000000004</v>
      </c>
      <c r="U100" s="8">
        <v>65.5</v>
      </c>
      <c r="V100" s="8">
        <v>2410.4</v>
      </c>
      <c r="W100" s="17">
        <v>5602.4</v>
      </c>
      <c r="X100" s="16">
        <v>465696.5</v>
      </c>
      <c r="Y100" s="8">
        <v>149100.1</v>
      </c>
      <c r="Z100" s="8">
        <v>316596.40000000002</v>
      </c>
      <c r="AA100" s="8">
        <v>173028.8</v>
      </c>
      <c r="AB100" s="8">
        <v>1564.6</v>
      </c>
      <c r="AC100" s="8">
        <v>60711.4</v>
      </c>
      <c r="AD100" s="17">
        <v>81291.600000000006</v>
      </c>
      <c r="AE100" s="16"/>
      <c r="AF100" s="8"/>
      <c r="AG100" s="8"/>
      <c r="AH100" s="8"/>
      <c r="AI100" s="8"/>
      <c r="AJ100" s="8"/>
      <c r="AK100" s="17"/>
      <c r="AL100" s="14">
        <v>4386783.5</v>
      </c>
      <c r="AM100" s="4">
        <v>1628023.1</v>
      </c>
      <c r="AN100" s="8">
        <v>2758760.4</v>
      </c>
      <c r="AO100" s="4">
        <v>1208637.3999999999</v>
      </c>
      <c r="AP100" s="4">
        <v>13634.3</v>
      </c>
      <c r="AQ100" s="4">
        <v>531438.1</v>
      </c>
      <c r="AR100" s="15">
        <v>1005050.6</v>
      </c>
      <c r="AS100" s="5"/>
      <c r="AU100" s="2"/>
      <c r="AV100" s="2"/>
      <c r="AW100" s="2"/>
      <c r="AX100" s="2"/>
      <c r="AY100" s="2"/>
      <c r="AZ100" s="2"/>
    </row>
    <row r="101" spans="2:52">
      <c r="B101" s="25">
        <v>2017</v>
      </c>
      <c r="C101" s="16">
        <v>5652020.2000000002</v>
      </c>
      <c r="D101" s="8">
        <v>2919996.4</v>
      </c>
      <c r="E101" s="8">
        <v>2732023.8</v>
      </c>
      <c r="F101" s="8">
        <v>1184752.8</v>
      </c>
      <c r="G101" s="8">
        <v>10288.200000000001</v>
      </c>
      <c r="H101" s="8">
        <v>513784.5</v>
      </c>
      <c r="I101" s="17">
        <v>1023198.3</v>
      </c>
      <c r="J101" s="16"/>
      <c r="K101" s="8"/>
      <c r="L101" s="8"/>
      <c r="M101" s="8"/>
      <c r="N101" s="8"/>
      <c r="O101" s="8"/>
      <c r="P101" s="17"/>
      <c r="Q101" s="16">
        <v>17435.8</v>
      </c>
      <c r="R101" s="8">
        <v>15748.4</v>
      </c>
      <c r="S101" s="8">
        <v>1687.4</v>
      </c>
      <c r="T101" s="8">
        <v>1245.5999999999999</v>
      </c>
      <c r="U101" s="8">
        <v>6.4</v>
      </c>
      <c r="V101" s="8">
        <v>435.4</v>
      </c>
      <c r="W101" s="17">
        <v>0</v>
      </c>
      <c r="X101" s="16">
        <v>529679</v>
      </c>
      <c r="Y101" s="8">
        <v>286274</v>
      </c>
      <c r="Z101" s="8">
        <v>243405</v>
      </c>
      <c r="AA101" s="8">
        <v>135413.79999999999</v>
      </c>
      <c r="AB101" s="8">
        <v>916.6</v>
      </c>
      <c r="AC101" s="8">
        <v>45329.3</v>
      </c>
      <c r="AD101" s="17">
        <v>61745.3</v>
      </c>
      <c r="AE101" s="16"/>
      <c r="AF101" s="8"/>
      <c r="AG101" s="8"/>
      <c r="AH101" s="8"/>
      <c r="AI101" s="8"/>
      <c r="AJ101" s="8"/>
      <c r="AK101" s="17"/>
      <c r="AL101" s="14">
        <v>6199135</v>
      </c>
      <c r="AM101" s="4">
        <v>3222018.8</v>
      </c>
      <c r="AN101" s="8">
        <v>2977116.2</v>
      </c>
      <c r="AO101" s="4">
        <v>1321412.2</v>
      </c>
      <c r="AP101" s="4">
        <v>11211.2</v>
      </c>
      <c r="AQ101" s="4">
        <v>559549.19999999995</v>
      </c>
      <c r="AR101" s="15">
        <v>1084943.6000000001</v>
      </c>
      <c r="AS101" s="5"/>
      <c r="AU101" s="2"/>
      <c r="AV101" s="2"/>
      <c r="AW101" s="2"/>
      <c r="AX101" s="2"/>
      <c r="AY101" s="2"/>
      <c r="AZ101" s="2"/>
    </row>
    <row r="102" spans="2:52">
      <c r="B102" s="25">
        <v>2018</v>
      </c>
      <c r="C102" s="16">
        <v>5904062.5999999996</v>
      </c>
      <c r="D102" s="8">
        <v>2904778.5</v>
      </c>
      <c r="E102" s="8">
        <v>2999284.1</v>
      </c>
      <c r="F102" s="8">
        <v>1307434</v>
      </c>
      <c r="G102" s="8">
        <v>10742.4</v>
      </c>
      <c r="H102" s="8">
        <v>573234.19999999995</v>
      </c>
      <c r="I102" s="17">
        <v>1107873.5</v>
      </c>
      <c r="J102" s="16"/>
      <c r="K102" s="8"/>
      <c r="L102" s="8"/>
      <c r="M102" s="8"/>
      <c r="N102" s="8"/>
      <c r="O102" s="8"/>
      <c r="P102" s="17"/>
      <c r="Q102" s="16">
        <v>35484</v>
      </c>
      <c r="R102" s="8">
        <v>33315.199999999997</v>
      </c>
      <c r="S102" s="8">
        <v>2168.8000000000002</v>
      </c>
      <c r="T102" s="8">
        <v>1269.5999999999999</v>
      </c>
      <c r="U102" s="8">
        <v>7.8</v>
      </c>
      <c r="V102" s="8">
        <v>891.4</v>
      </c>
      <c r="W102" s="17">
        <v>0</v>
      </c>
      <c r="X102" s="16">
        <v>564436.69999999995</v>
      </c>
      <c r="Y102" s="8">
        <v>279974.7</v>
      </c>
      <c r="Z102" s="8">
        <v>284462</v>
      </c>
      <c r="AA102" s="8">
        <v>160149.6</v>
      </c>
      <c r="AB102" s="8">
        <v>1018.9</v>
      </c>
      <c r="AC102" s="8">
        <v>54367.4</v>
      </c>
      <c r="AD102" s="17">
        <v>68926.100000000006</v>
      </c>
      <c r="AE102" s="16"/>
      <c r="AF102" s="8"/>
      <c r="AG102" s="8"/>
      <c r="AH102" s="8"/>
      <c r="AI102" s="8"/>
      <c r="AJ102" s="8"/>
      <c r="AK102" s="17"/>
      <c r="AL102" s="14">
        <v>6503983.2999999998</v>
      </c>
      <c r="AM102" s="4">
        <v>3218068.4</v>
      </c>
      <c r="AN102" s="8">
        <v>3285914.9</v>
      </c>
      <c r="AO102" s="4">
        <v>1468853.2</v>
      </c>
      <c r="AP102" s="4">
        <v>11769.1</v>
      </c>
      <c r="AQ102" s="4">
        <v>628493</v>
      </c>
      <c r="AR102" s="15">
        <v>1176799.6000000001</v>
      </c>
      <c r="AS102" s="5"/>
      <c r="AU102" s="2"/>
      <c r="AV102" s="2"/>
      <c r="AW102" s="2"/>
      <c r="AX102" s="2"/>
      <c r="AY102" s="2"/>
      <c r="AZ102" s="2"/>
    </row>
    <row r="103" spans="2:52">
      <c r="B103" s="25" t="s">
        <v>1</v>
      </c>
      <c r="C103" s="16">
        <v>6219342.5</v>
      </c>
      <c r="D103" s="8">
        <v>2783293.5</v>
      </c>
      <c r="E103" s="8">
        <v>3436049</v>
      </c>
      <c r="F103" s="8">
        <v>1512701.1</v>
      </c>
      <c r="G103" s="8">
        <v>12471.7</v>
      </c>
      <c r="H103" s="8">
        <v>654855.6</v>
      </c>
      <c r="I103" s="17">
        <v>1256020.6000000001</v>
      </c>
      <c r="J103" s="16"/>
      <c r="K103" s="8"/>
      <c r="L103" s="8"/>
      <c r="M103" s="8"/>
      <c r="N103" s="8"/>
      <c r="O103" s="8"/>
      <c r="P103" s="17"/>
      <c r="Q103" s="16">
        <v>24890.799999999999</v>
      </c>
      <c r="R103" s="8">
        <v>22803.8</v>
      </c>
      <c r="S103" s="8">
        <v>2087</v>
      </c>
      <c r="T103" s="8">
        <v>1456.2</v>
      </c>
      <c r="U103" s="8">
        <v>7.6</v>
      </c>
      <c r="V103" s="8">
        <v>623.20000000000005</v>
      </c>
      <c r="W103" s="17">
        <v>0</v>
      </c>
      <c r="X103" s="16">
        <v>640014.9</v>
      </c>
      <c r="Y103" s="8">
        <v>266854.09999999998</v>
      </c>
      <c r="Z103" s="8">
        <v>373160.8</v>
      </c>
      <c r="AA103" s="8">
        <v>196435.4</v>
      </c>
      <c r="AB103" s="8">
        <v>1354.4</v>
      </c>
      <c r="AC103" s="8">
        <v>71118.399999999994</v>
      </c>
      <c r="AD103" s="17">
        <v>104252.6</v>
      </c>
      <c r="AE103" s="16"/>
      <c r="AF103" s="8"/>
      <c r="AG103" s="8"/>
      <c r="AH103" s="8"/>
      <c r="AI103" s="8"/>
      <c r="AJ103" s="8"/>
      <c r="AK103" s="17"/>
      <c r="AL103" s="14">
        <v>6884248.2000000002</v>
      </c>
      <c r="AM103" s="4">
        <v>3072951.4</v>
      </c>
      <c r="AN103" s="8">
        <v>3811296.8</v>
      </c>
      <c r="AO103" s="4">
        <v>1710592.7</v>
      </c>
      <c r="AP103" s="4">
        <v>13833.7</v>
      </c>
      <c r="AQ103" s="4">
        <v>726597.2</v>
      </c>
      <c r="AR103" s="15">
        <v>1360273.2</v>
      </c>
      <c r="AS103" s="5"/>
      <c r="AU103" s="2"/>
      <c r="AV103" s="2"/>
    </row>
    <row r="104" spans="2:52">
      <c r="B104" s="25" t="s">
        <v>2</v>
      </c>
      <c r="C104" s="16">
        <v>5849189.0999999996</v>
      </c>
      <c r="D104" s="8">
        <v>2031321.9</v>
      </c>
      <c r="E104" s="8">
        <v>3817867.2</v>
      </c>
      <c r="F104" s="8">
        <v>1607214.6</v>
      </c>
      <c r="G104" s="8">
        <v>22574.2</v>
      </c>
      <c r="H104" s="8">
        <v>730396.6</v>
      </c>
      <c r="I104" s="17">
        <v>1457681.8</v>
      </c>
      <c r="J104" s="16"/>
      <c r="K104" s="8"/>
      <c r="L104" s="8"/>
      <c r="M104" s="8"/>
      <c r="N104" s="8"/>
      <c r="O104" s="8"/>
      <c r="P104" s="17"/>
      <c r="Q104" s="16">
        <v>40260.699999999997</v>
      </c>
      <c r="R104" s="8">
        <v>37117.800000000003</v>
      </c>
      <c r="S104" s="8">
        <v>3142.9</v>
      </c>
      <c r="T104" s="8">
        <v>2122.6</v>
      </c>
      <c r="U104" s="8">
        <v>18.600000000000001</v>
      </c>
      <c r="V104" s="8">
        <v>1001.7</v>
      </c>
      <c r="W104" s="17">
        <v>0</v>
      </c>
      <c r="X104" s="16">
        <v>692889.1</v>
      </c>
      <c r="Y104" s="8">
        <v>228796.9</v>
      </c>
      <c r="Z104" s="8">
        <v>464092.2</v>
      </c>
      <c r="AA104" s="8">
        <v>213886.8</v>
      </c>
      <c r="AB104" s="8">
        <v>2744.1</v>
      </c>
      <c r="AC104" s="8">
        <v>88785.5</v>
      </c>
      <c r="AD104" s="17">
        <v>158675.79999999999</v>
      </c>
      <c r="AE104" s="16"/>
      <c r="AF104" s="8"/>
      <c r="AG104" s="8"/>
      <c r="AH104" s="8"/>
      <c r="AI104" s="8"/>
      <c r="AJ104" s="8"/>
      <c r="AK104" s="17"/>
      <c r="AL104" s="14">
        <v>6582338.9000000004</v>
      </c>
      <c r="AM104" s="4">
        <v>2297236.6</v>
      </c>
      <c r="AN104" s="8">
        <v>4285102.3</v>
      </c>
      <c r="AO104" s="4">
        <v>1823224</v>
      </c>
      <c r="AP104" s="4">
        <v>25336.9</v>
      </c>
      <c r="AQ104" s="4">
        <v>820183.8</v>
      </c>
      <c r="AR104" s="15">
        <v>1616357.6</v>
      </c>
      <c r="AS104" s="5"/>
      <c r="AU104" s="2"/>
      <c r="AV104" s="2"/>
    </row>
    <row r="105" spans="2:52">
      <c r="B105" s="25" t="s">
        <v>16</v>
      </c>
      <c r="C105" s="16">
        <v>7687044.2000000002</v>
      </c>
      <c r="D105" s="8">
        <v>3391574.7</v>
      </c>
      <c r="E105" s="8">
        <v>4295469.5</v>
      </c>
      <c r="F105" s="8">
        <v>1808212.9</v>
      </c>
      <c r="G105" s="8">
        <v>61980.3</v>
      </c>
      <c r="H105" s="8">
        <v>828189.7</v>
      </c>
      <c r="I105" s="17">
        <v>1597086.6</v>
      </c>
      <c r="J105" s="16"/>
      <c r="K105" s="8"/>
      <c r="L105" s="8"/>
      <c r="M105" s="8"/>
      <c r="N105" s="8"/>
      <c r="O105" s="8"/>
      <c r="P105" s="17"/>
      <c r="Q105" s="16">
        <v>31712</v>
      </c>
      <c r="R105" s="8">
        <v>28063.9</v>
      </c>
      <c r="S105" s="8">
        <v>3648.1</v>
      </c>
      <c r="T105" s="8">
        <v>2844.5</v>
      </c>
      <c r="U105" s="8">
        <v>128.19999999999999</v>
      </c>
      <c r="V105" s="8">
        <v>675.4</v>
      </c>
      <c r="W105" s="17">
        <v>0</v>
      </c>
      <c r="X105" s="16">
        <v>802150.9</v>
      </c>
      <c r="Y105" s="8">
        <v>335716.2</v>
      </c>
      <c r="Z105" s="8">
        <v>466434.7</v>
      </c>
      <c r="AA105" s="8">
        <v>213864.9</v>
      </c>
      <c r="AB105" s="8">
        <v>6730.3</v>
      </c>
      <c r="AC105" s="8">
        <v>87233.2</v>
      </c>
      <c r="AD105" s="17">
        <v>158606.29999999999</v>
      </c>
      <c r="AE105" s="16"/>
      <c r="AF105" s="8"/>
      <c r="AG105" s="8"/>
      <c r="AH105" s="8"/>
      <c r="AI105" s="8"/>
      <c r="AJ105" s="8"/>
      <c r="AK105" s="17"/>
      <c r="AL105" s="14">
        <v>8520907.0999999996</v>
      </c>
      <c r="AM105" s="4">
        <v>3755354.8</v>
      </c>
      <c r="AN105" s="8">
        <v>4765552.3</v>
      </c>
      <c r="AO105" s="4">
        <v>2024922.3</v>
      </c>
      <c r="AP105" s="4">
        <v>68838.8</v>
      </c>
      <c r="AQ105" s="4">
        <v>916098.3</v>
      </c>
      <c r="AR105" s="15">
        <v>1755692.9</v>
      </c>
      <c r="AS105" s="5"/>
      <c r="AU105" s="2"/>
      <c r="AV105" s="2"/>
    </row>
    <row r="106" spans="2:52">
      <c r="B106" s="25" t="s">
        <v>20</v>
      </c>
      <c r="C106" s="23">
        <v>10150586.9</v>
      </c>
      <c r="D106" s="23">
        <v>5121054.7</v>
      </c>
      <c r="E106" s="23">
        <v>5029532.2</v>
      </c>
      <c r="F106" s="23">
        <v>2121793.1</v>
      </c>
      <c r="G106" s="23">
        <v>73160.800000000003</v>
      </c>
      <c r="H106" s="23">
        <v>968506.6</v>
      </c>
      <c r="I106" s="23">
        <v>1866071.7</v>
      </c>
      <c r="J106" s="28"/>
      <c r="K106" s="23"/>
      <c r="L106" s="23"/>
      <c r="M106" s="23"/>
      <c r="N106" s="23"/>
      <c r="O106" s="23"/>
      <c r="P106" s="23"/>
      <c r="Q106" s="28">
        <v>24957.200000000001</v>
      </c>
      <c r="R106" s="23">
        <v>21390.9</v>
      </c>
      <c r="S106" s="23">
        <v>3566.3</v>
      </c>
      <c r="T106" s="23">
        <v>2817.1</v>
      </c>
      <c r="U106" s="23">
        <v>127.2</v>
      </c>
      <c r="V106" s="23">
        <v>622</v>
      </c>
      <c r="W106" s="29">
        <v>0</v>
      </c>
      <c r="X106" s="28">
        <v>847406</v>
      </c>
      <c r="Y106" s="23">
        <v>425812.2</v>
      </c>
      <c r="Z106" s="23">
        <v>421593.8</v>
      </c>
      <c r="AA106" s="23">
        <v>192841.5</v>
      </c>
      <c r="AB106" s="23">
        <v>6132.6</v>
      </c>
      <c r="AC106" s="23">
        <v>78504.7</v>
      </c>
      <c r="AD106" s="23">
        <v>144115</v>
      </c>
      <c r="AE106" s="28"/>
      <c r="AF106" s="23"/>
      <c r="AG106" s="23"/>
      <c r="AH106" s="23"/>
      <c r="AI106" s="23"/>
      <c r="AJ106" s="23"/>
      <c r="AK106" s="23"/>
      <c r="AL106" s="30">
        <v>11022950.1</v>
      </c>
      <c r="AM106" s="31">
        <v>5568257.7999999998</v>
      </c>
      <c r="AN106" s="23">
        <v>5454692.2999999998</v>
      </c>
      <c r="AO106" s="31">
        <v>2317451.7000000002</v>
      </c>
      <c r="AP106" s="31">
        <v>79420.600000000006</v>
      </c>
      <c r="AQ106" s="31">
        <v>1047633.3</v>
      </c>
      <c r="AR106" s="31">
        <v>2010186.7</v>
      </c>
      <c r="AS106" s="6"/>
      <c r="AU106" s="2"/>
      <c r="AV106" s="2"/>
    </row>
    <row r="107" spans="2:52" ht="33.75">
      <c r="B107" s="24" t="s">
        <v>28</v>
      </c>
      <c r="C107" s="18"/>
      <c r="D107" s="6"/>
      <c r="E107" s="6"/>
      <c r="F107" s="6"/>
      <c r="G107" s="6"/>
      <c r="H107" s="6"/>
      <c r="I107" s="19"/>
      <c r="J107" s="18"/>
      <c r="K107" s="6"/>
      <c r="L107" s="6"/>
      <c r="M107" s="6"/>
      <c r="N107" s="6"/>
      <c r="O107" s="6"/>
      <c r="P107" s="19"/>
      <c r="Q107" s="18"/>
      <c r="R107" s="6"/>
      <c r="S107" s="6"/>
      <c r="T107" s="6"/>
      <c r="U107" s="6"/>
      <c r="V107" s="6"/>
      <c r="W107" s="19"/>
      <c r="X107" s="18"/>
      <c r="Y107" s="6"/>
      <c r="Z107" s="6"/>
      <c r="AA107" s="6"/>
      <c r="AB107" s="6"/>
      <c r="AC107" s="6"/>
      <c r="AD107" s="19"/>
      <c r="AE107" s="18"/>
      <c r="AF107" s="6"/>
      <c r="AG107" s="6"/>
      <c r="AH107" s="6"/>
      <c r="AI107" s="6"/>
      <c r="AJ107" s="6"/>
      <c r="AK107" s="19"/>
      <c r="AL107" s="14"/>
      <c r="AM107" s="4"/>
      <c r="AN107" s="6"/>
      <c r="AO107" s="4"/>
      <c r="AP107" s="4"/>
      <c r="AQ107" s="4"/>
      <c r="AR107" s="15"/>
      <c r="AS107" s="5"/>
      <c r="AU107" s="2"/>
      <c r="AV107" s="2"/>
    </row>
    <row r="108" spans="2:52">
      <c r="B108" s="24" t="s">
        <v>4</v>
      </c>
      <c r="C108" s="16">
        <v>3232208.3</v>
      </c>
      <c r="D108" s="8">
        <v>1118011.5</v>
      </c>
      <c r="E108" s="8">
        <v>2114196.7999999998</v>
      </c>
      <c r="F108" s="8">
        <v>876934.6</v>
      </c>
      <c r="G108" s="8">
        <v>7359.5</v>
      </c>
      <c r="H108" s="8">
        <v>169958.2</v>
      </c>
      <c r="I108" s="17">
        <v>1059944.5</v>
      </c>
      <c r="J108" s="16"/>
      <c r="K108" s="8"/>
      <c r="L108" s="8"/>
      <c r="M108" s="8"/>
      <c r="N108" s="8"/>
      <c r="O108" s="8"/>
      <c r="P108" s="17"/>
      <c r="Q108" s="16"/>
      <c r="R108" s="8"/>
      <c r="S108" s="8"/>
      <c r="T108" s="8"/>
      <c r="U108" s="8"/>
      <c r="V108" s="8"/>
      <c r="W108" s="17"/>
      <c r="X108" s="16">
        <v>1096684.1000000001</v>
      </c>
      <c r="Y108" s="8">
        <v>376661.6</v>
      </c>
      <c r="Z108" s="8">
        <v>720022.5</v>
      </c>
      <c r="AA108" s="8">
        <v>356709.3</v>
      </c>
      <c r="AB108" s="8">
        <v>2461.6</v>
      </c>
      <c r="AC108" s="8">
        <v>53859.3</v>
      </c>
      <c r="AD108" s="17">
        <v>306992.3</v>
      </c>
      <c r="AE108" s="16"/>
      <c r="AF108" s="8"/>
      <c r="AG108" s="8"/>
      <c r="AH108" s="8"/>
      <c r="AI108" s="8"/>
      <c r="AJ108" s="8"/>
      <c r="AK108" s="17"/>
      <c r="AL108" s="16">
        <v>4328892.4000000004</v>
      </c>
      <c r="AM108" s="8">
        <v>1494673.1</v>
      </c>
      <c r="AN108" s="8">
        <v>2834219.3</v>
      </c>
      <c r="AO108" s="8">
        <v>1233643.8999999999</v>
      </c>
      <c r="AP108" s="8">
        <v>9821.1</v>
      </c>
      <c r="AQ108" s="8">
        <v>223817.5</v>
      </c>
      <c r="AR108" s="17">
        <v>1366936.8</v>
      </c>
      <c r="AS108" s="5"/>
      <c r="AU108" s="2"/>
      <c r="AV108" s="2"/>
    </row>
    <row r="109" spans="2:52">
      <c r="B109" s="24" t="s">
        <v>5</v>
      </c>
      <c r="C109" s="16">
        <v>5046894.3</v>
      </c>
      <c r="D109" s="8">
        <v>2016108.4</v>
      </c>
      <c r="E109" s="8">
        <v>3030785.9</v>
      </c>
      <c r="F109" s="8">
        <v>1203721.3</v>
      </c>
      <c r="G109" s="8">
        <v>8037.3</v>
      </c>
      <c r="H109" s="8">
        <v>232621.1</v>
      </c>
      <c r="I109" s="17">
        <v>1586406.2</v>
      </c>
      <c r="J109" s="16"/>
      <c r="K109" s="8"/>
      <c r="L109" s="8"/>
      <c r="M109" s="8"/>
      <c r="N109" s="8"/>
      <c r="O109" s="8"/>
      <c r="P109" s="17"/>
      <c r="Q109" s="16"/>
      <c r="R109" s="8"/>
      <c r="S109" s="8"/>
      <c r="T109" s="8"/>
      <c r="U109" s="8"/>
      <c r="V109" s="8"/>
      <c r="W109" s="17"/>
      <c r="X109" s="16">
        <v>1328961.6000000001</v>
      </c>
      <c r="Y109" s="8">
        <v>540428.30000000005</v>
      </c>
      <c r="Z109" s="8">
        <v>788533.3</v>
      </c>
      <c r="AA109" s="8">
        <v>289087.7</v>
      </c>
      <c r="AB109" s="8">
        <v>1859.3</v>
      </c>
      <c r="AC109" s="8">
        <v>59405.1</v>
      </c>
      <c r="AD109" s="17">
        <v>438181.2</v>
      </c>
      <c r="AE109" s="16"/>
      <c r="AF109" s="8"/>
      <c r="AG109" s="8"/>
      <c r="AH109" s="8"/>
      <c r="AI109" s="8"/>
      <c r="AJ109" s="8"/>
      <c r="AK109" s="17"/>
      <c r="AL109" s="16">
        <v>6375855.9000000004</v>
      </c>
      <c r="AM109" s="8">
        <v>2556536.7000000002</v>
      </c>
      <c r="AN109" s="8">
        <v>3819319.2</v>
      </c>
      <c r="AO109" s="8">
        <v>1492809</v>
      </c>
      <c r="AP109" s="8">
        <v>9896.6</v>
      </c>
      <c r="AQ109" s="8">
        <v>292026.2</v>
      </c>
      <c r="AR109" s="17">
        <v>2024587.4</v>
      </c>
      <c r="AS109" s="5"/>
      <c r="AU109" s="2"/>
      <c r="AV109" s="2"/>
    </row>
    <row r="110" spans="2:52">
      <c r="B110" s="24" t="s">
        <v>6</v>
      </c>
      <c r="C110" s="16">
        <v>5464984.5</v>
      </c>
      <c r="D110" s="8">
        <v>1838208.3</v>
      </c>
      <c r="E110" s="8">
        <v>3626776.2</v>
      </c>
      <c r="F110" s="8">
        <v>1475716.6</v>
      </c>
      <c r="G110" s="8">
        <v>9068.9</v>
      </c>
      <c r="H110" s="8">
        <v>278803.8</v>
      </c>
      <c r="I110" s="17">
        <v>1863186.9</v>
      </c>
      <c r="J110" s="16"/>
      <c r="K110" s="8"/>
      <c r="L110" s="8"/>
      <c r="M110" s="8"/>
      <c r="N110" s="8"/>
      <c r="O110" s="8"/>
      <c r="P110" s="17"/>
      <c r="Q110" s="16"/>
      <c r="R110" s="8"/>
      <c r="S110" s="8"/>
      <c r="T110" s="8"/>
      <c r="U110" s="8"/>
      <c r="V110" s="8"/>
      <c r="W110" s="17"/>
      <c r="X110" s="16">
        <v>1514995.6</v>
      </c>
      <c r="Y110" s="8">
        <v>516977</v>
      </c>
      <c r="Z110" s="8">
        <v>998018.6</v>
      </c>
      <c r="AA110" s="8">
        <v>319372.09999999998</v>
      </c>
      <c r="AB110" s="8">
        <v>2240.8000000000002</v>
      </c>
      <c r="AC110" s="8">
        <v>77333.600000000006</v>
      </c>
      <c r="AD110" s="17">
        <v>599072.1</v>
      </c>
      <c r="AE110" s="16"/>
      <c r="AF110" s="8"/>
      <c r="AG110" s="8"/>
      <c r="AH110" s="8"/>
      <c r="AI110" s="8"/>
      <c r="AJ110" s="8"/>
      <c r="AK110" s="17"/>
      <c r="AL110" s="16">
        <v>6979980.0999999996</v>
      </c>
      <c r="AM110" s="8">
        <v>2355185.2999999998</v>
      </c>
      <c r="AN110" s="8">
        <v>4624794.8</v>
      </c>
      <c r="AO110" s="8">
        <v>1795088.7</v>
      </c>
      <c r="AP110" s="8">
        <v>11309.7</v>
      </c>
      <c r="AQ110" s="8">
        <v>356137.4</v>
      </c>
      <c r="AR110" s="17">
        <v>2462259</v>
      </c>
      <c r="AS110" s="5"/>
      <c r="AU110" s="2"/>
      <c r="AV110" s="2"/>
    </row>
    <row r="111" spans="2:52">
      <c r="B111" s="24" t="s">
        <v>7</v>
      </c>
      <c r="C111" s="16">
        <v>7436524.5999999996</v>
      </c>
      <c r="D111" s="8">
        <v>2339513.7999999998</v>
      </c>
      <c r="E111" s="8">
        <v>5097010.8</v>
      </c>
      <c r="F111" s="8">
        <v>1860900.6</v>
      </c>
      <c r="G111" s="8">
        <v>15979.2</v>
      </c>
      <c r="H111" s="8">
        <v>395928.1</v>
      </c>
      <c r="I111" s="17">
        <v>2824202.9</v>
      </c>
      <c r="J111" s="16"/>
      <c r="K111" s="8"/>
      <c r="L111" s="8"/>
      <c r="M111" s="8"/>
      <c r="N111" s="8"/>
      <c r="O111" s="8"/>
      <c r="P111" s="17"/>
      <c r="Q111" s="16"/>
      <c r="R111" s="8"/>
      <c r="S111" s="8"/>
      <c r="T111" s="8"/>
      <c r="U111" s="8"/>
      <c r="V111" s="8"/>
      <c r="W111" s="17"/>
      <c r="X111" s="16">
        <v>421520.6</v>
      </c>
      <c r="Y111" s="8">
        <v>102556.1</v>
      </c>
      <c r="Z111" s="8">
        <v>318964.5</v>
      </c>
      <c r="AA111" s="8">
        <v>218732.2</v>
      </c>
      <c r="AB111" s="8">
        <v>1094.5999999999999</v>
      </c>
      <c r="AC111" s="8">
        <v>18515.8</v>
      </c>
      <c r="AD111" s="17">
        <v>80621.899999999994</v>
      </c>
      <c r="AE111" s="16"/>
      <c r="AF111" s="8"/>
      <c r="AG111" s="8"/>
      <c r="AH111" s="8"/>
      <c r="AI111" s="8"/>
      <c r="AJ111" s="8"/>
      <c r="AK111" s="17"/>
      <c r="AL111" s="16">
        <v>7858045.2000000002</v>
      </c>
      <c r="AM111" s="8">
        <v>2442069.9</v>
      </c>
      <c r="AN111" s="8">
        <v>5415975.2999999998</v>
      </c>
      <c r="AO111" s="8">
        <v>2079632.8</v>
      </c>
      <c r="AP111" s="8">
        <v>17073.8</v>
      </c>
      <c r="AQ111" s="8">
        <v>414443.9</v>
      </c>
      <c r="AR111" s="17">
        <v>2904824.8</v>
      </c>
      <c r="AS111" s="5"/>
      <c r="AU111" s="2"/>
      <c r="AV111" s="2"/>
    </row>
    <row r="112" spans="2:52">
      <c r="B112" s="24" t="s">
        <v>8</v>
      </c>
      <c r="C112" s="16">
        <v>9296903.3000000007</v>
      </c>
      <c r="D112" s="8">
        <v>3167996</v>
      </c>
      <c r="E112" s="8">
        <v>6128907.2999999998</v>
      </c>
      <c r="F112" s="8">
        <v>2214584.5</v>
      </c>
      <c r="G112" s="8">
        <v>18194.099999999999</v>
      </c>
      <c r="H112" s="8">
        <v>499929.4</v>
      </c>
      <c r="I112" s="17">
        <v>3396199.3</v>
      </c>
      <c r="J112" s="16"/>
      <c r="K112" s="8"/>
      <c r="L112" s="8"/>
      <c r="M112" s="8"/>
      <c r="N112" s="8"/>
      <c r="O112" s="8"/>
      <c r="P112" s="17"/>
      <c r="Q112" s="16"/>
      <c r="R112" s="8"/>
      <c r="S112" s="8"/>
      <c r="T112" s="8"/>
      <c r="U112" s="8"/>
      <c r="V112" s="8"/>
      <c r="W112" s="17"/>
      <c r="X112" s="16">
        <v>292985.7</v>
      </c>
      <c r="Y112" s="8">
        <v>89143.9</v>
      </c>
      <c r="Z112" s="8">
        <v>203841.8</v>
      </c>
      <c r="AA112" s="8">
        <v>169347.5</v>
      </c>
      <c r="AB112" s="8">
        <v>670.9</v>
      </c>
      <c r="AC112" s="8">
        <v>10599.5</v>
      </c>
      <c r="AD112" s="17">
        <v>23223.9</v>
      </c>
      <c r="AE112" s="16"/>
      <c r="AF112" s="8"/>
      <c r="AG112" s="8"/>
      <c r="AH112" s="8"/>
      <c r="AI112" s="8"/>
      <c r="AJ112" s="8"/>
      <c r="AK112" s="17"/>
      <c r="AL112" s="16">
        <v>9589889</v>
      </c>
      <c r="AM112" s="8">
        <v>3257139.9</v>
      </c>
      <c r="AN112" s="8">
        <v>6332749.0999999996</v>
      </c>
      <c r="AO112" s="8">
        <v>2383932</v>
      </c>
      <c r="AP112" s="8">
        <v>18865</v>
      </c>
      <c r="AQ112" s="8">
        <v>510528.9</v>
      </c>
      <c r="AR112" s="17">
        <v>3419423.2</v>
      </c>
      <c r="AS112" s="5"/>
      <c r="AU112" s="2"/>
      <c r="AV112" s="2"/>
    </row>
    <row r="113" spans="2:52">
      <c r="B113" s="24" t="s">
        <v>9</v>
      </c>
      <c r="C113" s="16">
        <v>10043253.6</v>
      </c>
      <c r="D113" s="8">
        <v>3345957.6</v>
      </c>
      <c r="E113" s="8">
        <v>6697296</v>
      </c>
      <c r="F113" s="8">
        <v>2260315</v>
      </c>
      <c r="G113" s="8">
        <v>18034</v>
      </c>
      <c r="H113" s="8">
        <v>540424.69999999995</v>
      </c>
      <c r="I113" s="17">
        <v>3878522.3</v>
      </c>
      <c r="J113" s="16"/>
      <c r="K113" s="8"/>
      <c r="L113" s="8"/>
      <c r="M113" s="8"/>
      <c r="N113" s="8"/>
      <c r="O113" s="8"/>
      <c r="P113" s="17"/>
      <c r="Q113" s="16"/>
      <c r="R113" s="8"/>
      <c r="S113" s="8"/>
      <c r="T113" s="8"/>
      <c r="U113" s="8"/>
      <c r="V113" s="8"/>
      <c r="W113" s="17"/>
      <c r="X113" s="16">
        <v>359546.4</v>
      </c>
      <c r="Y113" s="8">
        <v>62826.6</v>
      </c>
      <c r="Z113" s="8">
        <v>296719.8</v>
      </c>
      <c r="AA113" s="8">
        <v>242707.1</v>
      </c>
      <c r="AB113" s="8">
        <v>1037</v>
      </c>
      <c r="AC113" s="8">
        <v>18541.900000000001</v>
      </c>
      <c r="AD113" s="17">
        <v>34433.800000000003</v>
      </c>
      <c r="AE113" s="16"/>
      <c r="AF113" s="8"/>
      <c r="AG113" s="8"/>
      <c r="AH113" s="8"/>
      <c r="AI113" s="8"/>
      <c r="AJ113" s="8"/>
      <c r="AK113" s="17"/>
      <c r="AL113" s="16">
        <v>10402800</v>
      </c>
      <c r="AM113" s="8">
        <v>3408784.2</v>
      </c>
      <c r="AN113" s="8">
        <v>6994015.7999999998</v>
      </c>
      <c r="AO113" s="8">
        <v>2503022.1</v>
      </c>
      <c r="AP113" s="8">
        <v>19071</v>
      </c>
      <c r="AQ113" s="8">
        <v>558966.6</v>
      </c>
      <c r="AR113" s="17">
        <v>3912956.1</v>
      </c>
      <c r="AS113" s="5"/>
      <c r="AU113" s="2"/>
      <c r="AV113" s="2"/>
    </row>
    <row r="114" spans="2:52">
      <c r="B114" s="25" t="s">
        <v>0</v>
      </c>
      <c r="C114" s="16">
        <v>11903859.800000001</v>
      </c>
      <c r="D114" s="8">
        <v>4283358.3</v>
      </c>
      <c r="E114" s="8">
        <v>7620501.5</v>
      </c>
      <c r="F114" s="8">
        <v>2556767.7000000002</v>
      </c>
      <c r="G114" s="8">
        <v>27200.9</v>
      </c>
      <c r="H114" s="8">
        <v>571009</v>
      </c>
      <c r="I114" s="17">
        <v>4465523.9000000004</v>
      </c>
      <c r="J114" s="16"/>
      <c r="K114" s="8"/>
      <c r="L114" s="8"/>
      <c r="M114" s="8"/>
      <c r="N114" s="8"/>
      <c r="O114" s="8"/>
      <c r="P114" s="17"/>
      <c r="Q114" s="16"/>
      <c r="R114" s="8"/>
      <c r="S114" s="8"/>
      <c r="T114" s="8"/>
      <c r="U114" s="8"/>
      <c r="V114" s="8"/>
      <c r="W114" s="17"/>
      <c r="X114" s="16">
        <v>431457.3</v>
      </c>
      <c r="Y114" s="8">
        <v>153109.1</v>
      </c>
      <c r="Z114" s="8">
        <v>278348.2</v>
      </c>
      <c r="AA114" s="8">
        <v>214632.4</v>
      </c>
      <c r="AB114" s="8">
        <v>1169.5999999999999</v>
      </c>
      <c r="AC114" s="8">
        <v>17657.7</v>
      </c>
      <c r="AD114" s="17">
        <v>44888.5</v>
      </c>
      <c r="AE114" s="16"/>
      <c r="AF114" s="8"/>
      <c r="AG114" s="8"/>
      <c r="AH114" s="8"/>
      <c r="AI114" s="8"/>
      <c r="AJ114" s="8"/>
      <c r="AK114" s="17"/>
      <c r="AL114" s="16">
        <v>12335317.1</v>
      </c>
      <c r="AM114" s="8">
        <v>4436467.4000000004</v>
      </c>
      <c r="AN114" s="8">
        <v>7898849.7000000002</v>
      </c>
      <c r="AO114" s="8">
        <v>2771400.1</v>
      </c>
      <c r="AP114" s="8">
        <v>28370.5</v>
      </c>
      <c r="AQ114" s="8">
        <v>588666.69999999995</v>
      </c>
      <c r="AR114" s="17">
        <v>4510412.4000000004</v>
      </c>
      <c r="AS114" s="5"/>
      <c r="AU114" s="2"/>
      <c r="AV114" s="2"/>
    </row>
    <row r="115" spans="2:52">
      <c r="B115" s="25">
        <v>2017</v>
      </c>
      <c r="C115" s="16">
        <v>16977277</v>
      </c>
      <c r="D115" s="8">
        <v>8062278.0999999996</v>
      </c>
      <c r="E115" s="8">
        <v>8914998.9000000004</v>
      </c>
      <c r="F115" s="8">
        <v>3077642.2</v>
      </c>
      <c r="G115" s="8">
        <v>19970.5</v>
      </c>
      <c r="H115" s="8">
        <v>646174.1</v>
      </c>
      <c r="I115" s="17">
        <v>5171212.0999999996</v>
      </c>
      <c r="J115" s="16"/>
      <c r="K115" s="8"/>
      <c r="L115" s="8"/>
      <c r="M115" s="8"/>
      <c r="N115" s="8"/>
      <c r="O115" s="8"/>
      <c r="P115" s="17"/>
      <c r="Q115" s="16"/>
      <c r="R115" s="8"/>
      <c r="S115" s="8"/>
      <c r="T115" s="8"/>
      <c r="U115" s="8"/>
      <c r="V115" s="8"/>
      <c r="W115" s="17"/>
      <c r="X115" s="16">
        <v>466826</v>
      </c>
      <c r="Y115" s="8">
        <v>240663</v>
      </c>
      <c r="Z115" s="8">
        <v>226163</v>
      </c>
      <c r="AA115" s="8">
        <v>179575</v>
      </c>
      <c r="AB115" s="8">
        <v>809.9</v>
      </c>
      <c r="AC115" s="8">
        <v>14671.1</v>
      </c>
      <c r="AD115" s="17">
        <v>31107</v>
      </c>
      <c r="AE115" s="16"/>
      <c r="AF115" s="8"/>
      <c r="AG115" s="8"/>
      <c r="AH115" s="8"/>
      <c r="AI115" s="8"/>
      <c r="AJ115" s="8"/>
      <c r="AK115" s="17"/>
      <c r="AL115" s="16">
        <v>17444103</v>
      </c>
      <c r="AM115" s="8">
        <v>8302941.0999999996</v>
      </c>
      <c r="AN115" s="8">
        <v>9141161.9000000004</v>
      </c>
      <c r="AO115" s="8">
        <v>3257217.2</v>
      </c>
      <c r="AP115" s="8">
        <v>20780.400000000001</v>
      </c>
      <c r="AQ115" s="8">
        <v>660845.19999999995</v>
      </c>
      <c r="AR115" s="17">
        <v>5202319.0999999996</v>
      </c>
      <c r="AS115" s="5"/>
      <c r="AU115" s="2"/>
      <c r="AV115" s="2"/>
    </row>
    <row r="116" spans="2:52">
      <c r="B116" s="25">
        <v>2018</v>
      </c>
      <c r="C116" s="16">
        <v>16922745</v>
      </c>
      <c r="D116" s="8">
        <v>6786938.0999999996</v>
      </c>
      <c r="E116" s="8">
        <v>10135806.9</v>
      </c>
      <c r="F116" s="8">
        <v>3490602.5</v>
      </c>
      <c r="G116" s="8">
        <v>20715.400000000001</v>
      </c>
      <c r="H116" s="8">
        <v>681881.2</v>
      </c>
      <c r="I116" s="17">
        <v>5942607.7999999998</v>
      </c>
      <c r="J116" s="16"/>
      <c r="K116" s="8"/>
      <c r="L116" s="8"/>
      <c r="M116" s="8"/>
      <c r="N116" s="8"/>
      <c r="O116" s="8"/>
      <c r="P116" s="17"/>
      <c r="Q116" s="16"/>
      <c r="R116" s="8"/>
      <c r="S116" s="8"/>
      <c r="T116" s="8"/>
      <c r="U116" s="8"/>
      <c r="V116" s="8"/>
      <c r="W116" s="17"/>
      <c r="X116" s="16">
        <v>405073.6</v>
      </c>
      <c r="Y116" s="8">
        <v>174374.39999999999</v>
      </c>
      <c r="Z116" s="8">
        <v>230699.2</v>
      </c>
      <c r="AA116" s="8">
        <v>192710.3</v>
      </c>
      <c r="AB116" s="8">
        <v>473.6</v>
      </c>
      <c r="AC116" s="8">
        <v>12442.7</v>
      </c>
      <c r="AD116" s="17">
        <v>25072.6</v>
      </c>
      <c r="AE116" s="16"/>
      <c r="AF116" s="8"/>
      <c r="AG116" s="8"/>
      <c r="AH116" s="8"/>
      <c r="AI116" s="8"/>
      <c r="AJ116" s="8"/>
      <c r="AK116" s="17"/>
      <c r="AL116" s="16">
        <v>17327818.600000001</v>
      </c>
      <c r="AM116" s="8">
        <v>6961312.5</v>
      </c>
      <c r="AN116" s="8">
        <v>10366506.1</v>
      </c>
      <c r="AO116" s="8">
        <v>3683312.8</v>
      </c>
      <c r="AP116" s="8">
        <v>21189</v>
      </c>
      <c r="AQ116" s="8">
        <v>694323.9</v>
      </c>
      <c r="AR116" s="17">
        <v>5967680.4000000004</v>
      </c>
      <c r="AS116" s="5"/>
      <c r="AU116" s="2"/>
      <c r="AV116" s="2"/>
    </row>
    <row r="117" spans="2:52">
      <c r="B117" s="25" t="s">
        <v>1</v>
      </c>
      <c r="C117" s="16">
        <v>17467559.5</v>
      </c>
      <c r="D117" s="8">
        <v>5941053.7999999998</v>
      </c>
      <c r="E117" s="8">
        <v>11526505.699999999</v>
      </c>
      <c r="F117" s="8">
        <v>3954718.1</v>
      </c>
      <c r="G117" s="8">
        <v>24352</v>
      </c>
      <c r="H117" s="8">
        <v>829243.3</v>
      </c>
      <c r="I117" s="17">
        <v>6718192.2999999998</v>
      </c>
      <c r="J117" s="16"/>
      <c r="K117" s="8"/>
      <c r="L117" s="8"/>
      <c r="M117" s="8"/>
      <c r="N117" s="8"/>
      <c r="O117" s="8"/>
      <c r="P117" s="17"/>
      <c r="Q117" s="16"/>
      <c r="R117" s="8"/>
      <c r="S117" s="8"/>
      <c r="T117" s="8"/>
      <c r="U117" s="8"/>
      <c r="V117" s="8"/>
      <c r="W117" s="17"/>
      <c r="X117" s="16">
        <v>384150</v>
      </c>
      <c r="Y117" s="8">
        <v>122291.7</v>
      </c>
      <c r="Z117" s="8">
        <v>261858.3</v>
      </c>
      <c r="AA117" s="8">
        <v>213199</v>
      </c>
      <c r="AB117" s="8">
        <v>554</v>
      </c>
      <c r="AC117" s="8">
        <v>15808.7</v>
      </c>
      <c r="AD117" s="17">
        <v>32296.6</v>
      </c>
      <c r="AE117" s="16"/>
      <c r="AF117" s="8"/>
      <c r="AG117" s="8"/>
      <c r="AH117" s="8"/>
      <c r="AI117" s="8"/>
      <c r="AJ117" s="8"/>
      <c r="AK117" s="17"/>
      <c r="AL117" s="16">
        <v>17851709.5</v>
      </c>
      <c r="AM117" s="8">
        <v>6063345.5</v>
      </c>
      <c r="AN117" s="8">
        <v>11788364</v>
      </c>
      <c r="AO117" s="8">
        <v>4167917.1</v>
      </c>
      <c r="AP117" s="8">
        <v>24906</v>
      </c>
      <c r="AQ117" s="8">
        <v>845052</v>
      </c>
      <c r="AR117" s="17">
        <v>6750488.9000000004</v>
      </c>
      <c r="AS117" s="5"/>
      <c r="AU117" s="2"/>
      <c r="AV117" s="2"/>
    </row>
    <row r="118" spans="2:52">
      <c r="B118" s="25" t="s">
        <v>2</v>
      </c>
      <c r="C118" s="16">
        <v>17383196.600000001</v>
      </c>
      <c r="D118" s="8">
        <v>5314207.9000000004</v>
      </c>
      <c r="E118" s="8">
        <v>12068988.699999999</v>
      </c>
      <c r="F118" s="8">
        <v>4125059.4</v>
      </c>
      <c r="G118" s="8">
        <v>45285.9</v>
      </c>
      <c r="H118" s="8">
        <v>830787.3</v>
      </c>
      <c r="I118" s="17">
        <v>7067856.0999999996</v>
      </c>
      <c r="J118" s="16"/>
      <c r="K118" s="8"/>
      <c r="L118" s="8"/>
      <c r="M118" s="8"/>
      <c r="N118" s="8"/>
      <c r="O118" s="8"/>
      <c r="P118" s="17"/>
      <c r="Q118" s="16"/>
      <c r="R118" s="8"/>
      <c r="S118" s="8"/>
      <c r="T118" s="8"/>
      <c r="U118" s="8"/>
      <c r="V118" s="8"/>
      <c r="W118" s="17"/>
      <c r="X118" s="16">
        <v>135471.6</v>
      </c>
      <c r="Y118" s="8">
        <v>38422.699999999997</v>
      </c>
      <c r="Z118" s="8">
        <v>97048.9</v>
      </c>
      <c r="AA118" s="8">
        <v>79213.3</v>
      </c>
      <c r="AB118" s="8">
        <v>330.2</v>
      </c>
      <c r="AC118" s="8">
        <v>5280.6</v>
      </c>
      <c r="AD118" s="17">
        <v>12224.8</v>
      </c>
      <c r="AE118" s="16"/>
      <c r="AF118" s="8"/>
      <c r="AG118" s="8"/>
      <c r="AH118" s="8"/>
      <c r="AI118" s="8"/>
      <c r="AJ118" s="8"/>
      <c r="AK118" s="17"/>
      <c r="AL118" s="16">
        <v>17518668.199999999</v>
      </c>
      <c r="AM118" s="8">
        <v>5352630.5999999996</v>
      </c>
      <c r="AN118" s="8">
        <v>12166037.6</v>
      </c>
      <c r="AO118" s="8">
        <v>4204272.7</v>
      </c>
      <c r="AP118" s="8">
        <v>45616.1</v>
      </c>
      <c r="AQ118" s="8">
        <v>836067.9</v>
      </c>
      <c r="AR118" s="17">
        <v>7080080.9000000004</v>
      </c>
      <c r="AS118" s="5"/>
      <c r="AU118" s="2"/>
      <c r="AV118" s="2"/>
    </row>
    <row r="119" spans="2:52">
      <c r="B119" s="25" t="s">
        <v>16</v>
      </c>
      <c r="C119" s="16">
        <v>20547797.699999999</v>
      </c>
      <c r="D119" s="8">
        <v>6542196.7999999998</v>
      </c>
      <c r="E119" s="8">
        <v>14005600.9</v>
      </c>
      <c r="F119" s="8">
        <v>4788335.4000000004</v>
      </c>
      <c r="G119" s="8">
        <v>93010.8</v>
      </c>
      <c r="H119" s="8">
        <v>974401.8</v>
      </c>
      <c r="I119" s="17">
        <v>8149852.9000000004</v>
      </c>
      <c r="J119" s="16"/>
      <c r="K119" s="8"/>
      <c r="L119" s="8"/>
      <c r="M119" s="8"/>
      <c r="N119" s="8"/>
      <c r="O119" s="8"/>
      <c r="P119" s="17"/>
      <c r="Q119" s="16"/>
      <c r="R119" s="8"/>
      <c r="S119" s="8"/>
      <c r="T119" s="8"/>
      <c r="U119" s="8"/>
      <c r="V119" s="8"/>
      <c r="W119" s="17"/>
      <c r="X119" s="16">
        <v>156697.29999999999</v>
      </c>
      <c r="Y119" s="8">
        <v>56103.6</v>
      </c>
      <c r="Z119" s="8">
        <v>100593.7</v>
      </c>
      <c r="AA119" s="8">
        <v>80775.100000000006</v>
      </c>
      <c r="AB119" s="8">
        <v>799.9</v>
      </c>
      <c r="AC119" s="8">
        <v>5669.6</v>
      </c>
      <c r="AD119" s="17">
        <v>13349.1</v>
      </c>
      <c r="AE119" s="16"/>
      <c r="AF119" s="8"/>
      <c r="AG119" s="8"/>
      <c r="AH119" s="8"/>
      <c r="AI119" s="8"/>
      <c r="AJ119" s="8"/>
      <c r="AK119" s="17"/>
      <c r="AL119" s="16">
        <v>20704495</v>
      </c>
      <c r="AM119" s="8">
        <v>6598300.4000000004</v>
      </c>
      <c r="AN119" s="8">
        <v>14106194.6</v>
      </c>
      <c r="AO119" s="8">
        <v>4869110.5</v>
      </c>
      <c r="AP119" s="8">
        <v>93810.7</v>
      </c>
      <c r="AQ119" s="8">
        <v>980071.4</v>
      </c>
      <c r="AR119" s="17">
        <v>8163202</v>
      </c>
      <c r="AS119" s="5"/>
      <c r="AU119" s="2"/>
      <c r="AV119" s="2"/>
    </row>
    <row r="120" spans="2:52">
      <c r="B120" s="25" t="s">
        <v>20</v>
      </c>
      <c r="C120" s="23">
        <v>23971275.699999999</v>
      </c>
      <c r="D120" s="23">
        <v>7053790.9000000004</v>
      </c>
      <c r="E120" s="23">
        <v>16917484.800000001</v>
      </c>
      <c r="F120" s="23">
        <v>5806400.4000000004</v>
      </c>
      <c r="G120" s="23">
        <v>98912.2</v>
      </c>
      <c r="H120" s="23">
        <v>1169113.2</v>
      </c>
      <c r="I120" s="23">
        <v>9843059</v>
      </c>
      <c r="J120" s="28"/>
      <c r="K120" s="23"/>
      <c r="L120" s="23"/>
      <c r="M120" s="23"/>
      <c r="N120" s="23"/>
      <c r="O120" s="23"/>
      <c r="P120" s="23"/>
      <c r="Q120" s="28"/>
      <c r="R120" s="23"/>
      <c r="S120" s="23"/>
      <c r="T120" s="23"/>
      <c r="U120" s="23"/>
      <c r="V120" s="23"/>
      <c r="W120" s="23"/>
      <c r="X120" s="28">
        <v>177743.4</v>
      </c>
      <c r="Y120" s="23">
        <v>48350.5</v>
      </c>
      <c r="Z120" s="23">
        <v>129392.9</v>
      </c>
      <c r="AA120" s="23">
        <v>102123.3</v>
      </c>
      <c r="AB120" s="23">
        <v>881.5</v>
      </c>
      <c r="AC120" s="23">
        <v>7219.5</v>
      </c>
      <c r="AD120" s="23">
        <v>19168.599999999999</v>
      </c>
      <c r="AE120" s="28"/>
      <c r="AF120" s="23"/>
      <c r="AG120" s="23"/>
      <c r="AH120" s="23"/>
      <c r="AI120" s="23"/>
      <c r="AJ120" s="23"/>
      <c r="AK120" s="23"/>
      <c r="AL120" s="28">
        <v>24149019.100000001</v>
      </c>
      <c r="AM120" s="23">
        <v>7102141.4000000004</v>
      </c>
      <c r="AN120" s="23">
        <v>17046877.699999999</v>
      </c>
      <c r="AO120" s="23">
        <v>5908523.7000000002</v>
      </c>
      <c r="AP120" s="23">
        <v>99793.7</v>
      </c>
      <c r="AQ120" s="23">
        <v>1176332.7</v>
      </c>
      <c r="AR120" s="23">
        <v>9862227.5999999996</v>
      </c>
      <c r="AS120" s="6"/>
      <c r="AU120" s="2"/>
      <c r="AV120" s="2"/>
    </row>
    <row r="121" spans="2:52">
      <c r="B121" s="24" t="s">
        <v>29</v>
      </c>
      <c r="C121" s="18"/>
      <c r="D121" s="6"/>
      <c r="E121" s="6"/>
      <c r="F121" s="6"/>
      <c r="G121" s="6"/>
      <c r="H121" s="6"/>
      <c r="I121" s="19"/>
      <c r="J121" s="18"/>
      <c r="K121" s="6"/>
      <c r="L121" s="6"/>
      <c r="M121" s="6"/>
      <c r="N121" s="6"/>
      <c r="O121" s="6"/>
      <c r="P121" s="19"/>
      <c r="Q121" s="18"/>
      <c r="R121" s="6"/>
      <c r="S121" s="6"/>
      <c r="T121" s="6"/>
      <c r="U121" s="6"/>
      <c r="V121" s="6"/>
      <c r="W121" s="19"/>
      <c r="X121" s="18"/>
      <c r="Y121" s="6"/>
      <c r="Z121" s="6"/>
      <c r="AA121" s="6"/>
      <c r="AB121" s="6"/>
      <c r="AC121" s="6"/>
      <c r="AD121" s="19"/>
      <c r="AE121" s="18"/>
      <c r="AF121" s="6"/>
      <c r="AG121" s="6"/>
      <c r="AH121" s="6"/>
      <c r="AI121" s="6"/>
      <c r="AJ121" s="6"/>
      <c r="AK121" s="19"/>
      <c r="AL121" s="14"/>
      <c r="AM121" s="4"/>
      <c r="AN121" s="6"/>
      <c r="AO121" s="4"/>
      <c r="AP121" s="4"/>
      <c r="AQ121" s="4"/>
      <c r="AR121" s="15"/>
      <c r="AS121" s="5"/>
      <c r="AU121" s="2"/>
      <c r="AV121" s="2"/>
    </row>
    <row r="122" spans="2:52">
      <c r="B122" s="24" t="s">
        <v>4</v>
      </c>
      <c r="C122" s="16">
        <v>2561814.7000000002</v>
      </c>
      <c r="D122" s="8">
        <v>1400087.3</v>
      </c>
      <c r="E122" s="8">
        <v>1161727.3999999999</v>
      </c>
      <c r="F122" s="8">
        <v>482834.8</v>
      </c>
      <c r="G122" s="8">
        <v>21255.7</v>
      </c>
      <c r="H122" s="8">
        <v>189161.8</v>
      </c>
      <c r="I122" s="17">
        <v>468475.1</v>
      </c>
      <c r="J122" s="16"/>
      <c r="K122" s="8"/>
      <c r="L122" s="8"/>
      <c r="M122" s="8"/>
      <c r="N122" s="8"/>
      <c r="O122" s="8"/>
      <c r="P122" s="17"/>
      <c r="Q122" s="16">
        <v>89204.6</v>
      </c>
      <c r="R122" s="8">
        <v>43735.4</v>
      </c>
      <c r="S122" s="8">
        <v>45469.2</v>
      </c>
      <c r="T122" s="8">
        <v>14110.4</v>
      </c>
      <c r="U122" s="8">
        <v>673.7</v>
      </c>
      <c r="V122" s="8">
        <v>27392.9</v>
      </c>
      <c r="W122" s="17">
        <v>3292.2</v>
      </c>
      <c r="X122" s="16">
        <v>1028229.7</v>
      </c>
      <c r="Y122" s="8">
        <v>484590.7</v>
      </c>
      <c r="Z122" s="8">
        <v>543639</v>
      </c>
      <c r="AA122" s="8">
        <v>171302.6</v>
      </c>
      <c r="AB122" s="8">
        <v>497.6</v>
      </c>
      <c r="AC122" s="8">
        <v>77698.7</v>
      </c>
      <c r="AD122" s="17">
        <v>294140.09999999998</v>
      </c>
      <c r="AE122" s="16"/>
      <c r="AF122" s="8"/>
      <c r="AG122" s="8"/>
      <c r="AH122" s="8"/>
      <c r="AI122" s="8"/>
      <c r="AJ122" s="8"/>
      <c r="AK122" s="17"/>
      <c r="AL122" s="16">
        <v>3679249</v>
      </c>
      <c r="AM122" s="8">
        <v>1928413.4</v>
      </c>
      <c r="AN122" s="8">
        <v>1750835.6</v>
      </c>
      <c r="AO122" s="8">
        <v>668247.80000000005</v>
      </c>
      <c r="AP122" s="8">
        <v>22427</v>
      </c>
      <c r="AQ122" s="8">
        <v>294253.40000000002</v>
      </c>
      <c r="AR122" s="17">
        <v>765907.4</v>
      </c>
      <c r="AS122" s="5"/>
      <c r="AU122" s="2"/>
      <c r="AV122" s="2"/>
      <c r="AW122" s="2"/>
      <c r="AX122" s="2"/>
      <c r="AY122" s="2"/>
      <c r="AZ122" s="2"/>
    </row>
    <row r="123" spans="2:52">
      <c r="B123" s="24" t="s">
        <v>5</v>
      </c>
      <c r="C123" s="16">
        <v>2287317.7999999998</v>
      </c>
      <c r="D123" s="8">
        <v>987396.4</v>
      </c>
      <c r="E123" s="8">
        <v>1299921.3999999999</v>
      </c>
      <c r="F123" s="8">
        <v>517229.3</v>
      </c>
      <c r="G123" s="8">
        <v>22961.7</v>
      </c>
      <c r="H123" s="8">
        <v>211093.5</v>
      </c>
      <c r="I123" s="17">
        <v>548636.9</v>
      </c>
      <c r="J123" s="16"/>
      <c r="K123" s="8"/>
      <c r="L123" s="8"/>
      <c r="M123" s="8"/>
      <c r="N123" s="8"/>
      <c r="O123" s="8"/>
      <c r="P123" s="17"/>
      <c r="Q123" s="16">
        <v>117015.2</v>
      </c>
      <c r="R123" s="8">
        <v>44750.8</v>
      </c>
      <c r="S123" s="8">
        <v>72264.399999999994</v>
      </c>
      <c r="T123" s="8">
        <v>22863</v>
      </c>
      <c r="U123" s="8">
        <v>882.8</v>
      </c>
      <c r="V123" s="8">
        <v>12094.2</v>
      </c>
      <c r="W123" s="17">
        <v>36424.400000000001</v>
      </c>
      <c r="X123" s="16">
        <v>876288</v>
      </c>
      <c r="Y123" s="8">
        <v>311436.2</v>
      </c>
      <c r="Z123" s="8">
        <v>564851.80000000005</v>
      </c>
      <c r="AA123" s="8">
        <v>208883.4</v>
      </c>
      <c r="AB123" s="8">
        <v>581</v>
      </c>
      <c r="AC123" s="8">
        <v>90655.6</v>
      </c>
      <c r="AD123" s="17">
        <v>264731.8</v>
      </c>
      <c r="AE123" s="16"/>
      <c r="AF123" s="8"/>
      <c r="AG123" s="8"/>
      <c r="AH123" s="8"/>
      <c r="AI123" s="8"/>
      <c r="AJ123" s="8"/>
      <c r="AK123" s="17"/>
      <c r="AL123" s="16">
        <v>3280621</v>
      </c>
      <c r="AM123" s="8">
        <v>1343583.4</v>
      </c>
      <c r="AN123" s="8">
        <v>1937037.6</v>
      </c>
      <c r="AO123" s="8">
        <v>748975.7</v>
      </c>
      <c r="AP123" s="8">
        <v>24425.5</v>
      </c>
      <c r="AQ123" s="8">
        <v>313843.3</v>
      </c>
      <c r="AR123" s="17">
        <v>849793.1</v>
      </c>
      <c r="AS123" s="5"/>
      <c r="AU123" s="2"/>
      <c r="AV123" s="2"/>
      <c r="AW123" s="2"/>
      <c r="AX123" s="2"/>
      <c r="AY123" s="2"/>
      <c r="AZ123" s="2"/>
    </row>
    <row r="124" spans="2:52">
      <c r="B124" s="24" t="s">
        <v>6</v>
      </c>
      <c r="C124" s="16">
        <v>2507648.7999999998</v>
      </c>
      <c r="D124" s="8">
        <v>1077324.5</v>
      </c>
      <c r="E124" s="8">
        <v>1430324.3</v>
      </c>
      <c r="F124" s="8">
        <v>586498.9</v>
      </c>
      <c r="G124" s="8">
        <v>26255.4</v>
      </c>
      <c r="H124" s="8">
        <v>254958.9</v>
      </c>
      <c r="I124" s="17">
        <v>562611.1</v>
      </c>
      <c r="J124" s="16"/>
      <c r="K124" s="8"/>
      <c r="L124" s="8"/>
      <c r="M124" s="8"/>
      <c r="N124" s="8"/>
      <c r="O124" s="8"/>
      <c r="P124" s="17"/>
      <c r="Q124" s="16">
        <v>133144.29999999999</v>
      </c>
      <c r="R124" s="8">
        <v>49865.9</v>
      </c>
      <c r="S124" s="8">
        <v>83278.399999999994</v>
      </c>
      <c r="T124" s="8">
        <v>19945</v>
      </c>
      <c r="U124" s="8">
        <v>974.6</v>
      </c>
      <c r="V124" s="8">
        <v>15343</v>
      </c>
      <c r="W124" s="17">
        <v>47015.8</v>
      </c>
      <c r="X124" s="16">
        <v>1161389</v>
      </c>
      <c r="Y124" s="8">
        <v>380862.8</v>
      </c>
      <c r="Z124" s="8">
        <v>780526.2</v>
      </c>
      <c r="AA124" s="8">
        <v>244183.3</v>
      </c>
      <c r="AB124" s="8">
        <v>682.6</v>
      </c>
      <c r="AC124" s="8">
        <v>114437.6</v>
      </c>
      <c r="AD124" s="17">
        <v>421222.7</v>
      </c>
      <c r="AE124" s="16"/>
      <c r="AF124" s="8"/>
      <c r="AG124" s="8"/>
      <c r="AH124" s="8"/>
      <c r="AI124" s="8"/>
      <c r="AJ124" s="8"/>
      <c r="AK124" s="17"/>
      <c r="AL124" s="16">
        <v>3802182.1</v>
      </c>
      <c r="AM124" s="8">
        <v>1508053.2</v>
      </c>
      <c r="AN124" s="8">
        <v>2294128.9</v>
      </c>
      <c r="AO124" s="8">
        <v>850627.2</v>
      </c>
      <c r="AP124" s="8">
        <v>27912.6</v>
      </c>
      <c r="AQ124" s="8">
        <v>384739.5</v>
      </c>
      <c r="AR124" s="17">
        <v>1030849.6</v>
      </c>
      <c r="AS124" s="5"/>
      <c r="AU124" s="2"/>
      <c r="AV124" s="2"/>
      <c r="AW124" s="2"/>
      <c r="AX124" s="2"/>
      <c r="AY124" s="2"/>
      <c r="AZ124" s="2"/>
    </row>
    <row r="125" spans="2:52">
      <c r="B125" s="24" t="s">
        <v>7</v>
      </c>
      <c r="C125" s="16">
        <v>2817525.1</v>
      </c>
      <c r="D125" s="8">
        <v>1110791.1000000001</v>
      </c>
      <c r="E125" s="8">
        <v>1706734</v>
      </c>
      <c r="F125" s="8">
        <v>693033.2</v>
      </c>
      <c r="G125" s="8">
        <v>32138</v>
      </c>
      <c r="H125" s="8">
        <v>293963.5</v>
      </c>
      <c r="I125" s="17">
        <v>687599.3</v>
      </c>
      <c r="J125" s="16"/>
      <c r="K125" s="8"/>
      <c r="L125" s="8"/>
      <c r="M125" s="8"/>
      <c r="N125" s="8"/>
      <c r="O125" s="8"/>
      <c r="P125" s="17"/>
      <c r="Q125" s="16">
        <v>146333.79999999999</v>
      </c>
      <c r="R125" s="8">
        <v>52010.2</v>
      </c>
      <c r="S125" s="8">
        <v>94323.6</v>
      </c>
      <c r="T125" s="8">
        <v>4183.3</v>
      </c>
      <c r="U125" s="8">
        <v>1250.2</v>
      </c>
      <c r="V125" s="8">
        <v>16591.8</v>
      </c>
      <c r="W125" s="17">
        <v>72298.3</v>
      </c>
      <c r="X125" s="16">
        <v>1403356</v>
      </c>
      <c r="Y125" s="8">
        <v>467875.5</v>
      </c>
      <c r="Z125" s="8">
        <v>935480.5</v>
      </c>
      <c r="AA125" s="8">
        <v>109840.1</v>
      </c>
      <c r="AB125" s="8">
        <v>2826.4</v>
      </c>
      <c r="AC125" s="8">
        <v>137409</v>
      </c>
      <c r="AD125" s="17">
        <v>685405</v>
      </c>
      <c r="AE125" s="16"/>
      <c r="AF125" s="8"/>
      <c r="AG125" s="8"/>
      <c r="AH125" s="8"/>
      <c r="AI125" s="8"/>
      <c r="AJ125" s="8"/>
      <c r="AK125" s="17"/>
      <c r="AL125" s="16">
        <v>4367214.9000000004</v>
      </c>
      <c r="AM125" s="8">
        <v>1630676.8</v>
      </c>
      <c r="AN125" s="8">
        <v>2736538.1</v>
      </c>
      <c r="AO125" s="8">
        <v>807056.6</v>
      </c>
      <c r="AP125" s="8">
        <v>36214.6</v>
      </c>
      <c r="AQ125" s="8">
        <v>447964.3</v>
      </c>
      <c r="AR125" s="17">
        <v>1445302.6</v>
      </c>
      <c r="AS125" s="5"/>
      <c r="AU125" s="2"/>
      <c r="AV125" s="2"/>
    </row>
    <row r="126" spans="2:52">
      <c r="B126" s="24" t="s">
        <v>8</v>
      </c>
      <c r="C126" s="16">
        <v>2962861.7</v>
      </c>
      <c r="D126" s="8">
        <v>1178882.8999999999</v>
      </c>
      <c r="E126" s="8">
        <v>1783978.8</v>
      </c>
      <c r="F126" s="8">
        <v>799529.6</v>
      </c>
      <c r="G126" s="8">
        <v>34452.300000000003</v>
      </c>
      <c r="H126" s="8">
        <v>429251.6</v>
      </c>
      <c r="I126" s="17">
        <v>520745.3</v>
      </c>
      <c r="J126" s="16"/>
      <c r="K126" s="8"/>
      <c r="L126" s="8"/>
      <c r="M126" s="8"/>
      <c r="N126" s="8"/>
      <c r="O126" s="8"/>
      <c r="P126" s="17"/>
      <c r="Q126" s="16">
        <v>310971</v>
      </c>
      <c r="R126" s="8">
        <v>113963.1</v>
      </c>
      <c r="S126" s="8">
        <v>197007.9</v>
      </c>
      <c r="T126" s="8">
        <v>952.9</v>
      </c>
      <c r="U126" s="8">
        <v>2484.9</v>
      </c>
      <c r="V126" s="8">
        <v>36215.5</v>
      </c>
      <c r="W126" s="17">
        <v>157354.6</v>
      </c>
      <c r="X126" s="16">
        <v>1851723</v>
      </c>
      <c r="Y126" s="8">
        <v>688114.5</v>
      </c>
      <c r="Z126" s="8">
        <v>1163608.5</v>
      </c>
      <c r="AA126" s="8">
        <v>120219.7</v>
      </c>
      <c r="AB126" s="8">
        <v>3076.5</v>
      </c>
      <c r="AC126" s="8">
        <v>50331.4</v>
      </c>
      <c r="AD126" s="17">
        <v>989980.9</v>
      </c>
      <c r="AE126" s="16"/>
      <c r="AF126" s="8"/>
      <c r="AG126" s="8"/>
      <c r="AH126" s="8"/>
      <c r="AI126" s="8"/>
      <c r="AJ126" s="8"/>
      <c r="AK126" s="17"/>
      <c r="AL126" s="16">
        <v>5125555.7</v>
      </c>
      <c r="AM126" s="8">
        <v>1980960.5</v>
      </c>
      <c r="AN126" s="8">
        <v>3144595.2</v>
      </c>
      <c r="AO126" s="8">
        <v>920702.2</v>
      </c>
      <c r="AP126" s="8">
        <v>40013.699999999997</v>
      </c>
      <c r="AQ126" s="8">
        <v>515798.5</v>
      </c>
      <c r="AR126" s="17">
        <v>1668080.8</v>
      </c>
      <c r="AS126" s="5"/>
      <c r="AU126" s="2"/>
      <c r="AV126" s="2"/>
    </row>
    <row r="127" spans="2:52">
      <c r="B127" s="24" t="s">
        <v>9</v>
      </c>
      <c r="C127" s="16">
        <v>3169837.2</v>
      </c>
      <c r="D127" s="8">
        <v>1313612.5</v>
      </c>
      <c r="E127" s="8">
        <v>1856224.7</v>
      </c>
      <c r="F127" s="8">
        <v>824181.2</v>
      </c>
      <c r="G127" s="8">
        <v>34431.9</v>
      </c>
      <c r="H127" s="8">
        <v>479189.4</v>
      </c>
      <c r="I127" s="17">
        <v>518422.2</v>
      </c>
      <c r="J127" s="16"/>
      <c r="K127" s="8"/>
      <c r="L127" s="8"/>
      <c r="M127" s="8"/>
      <c r="N127" s="8"/>
      <c r="O127" s="8"/>
      <c r="P127" s="17"/>
      <c r="Q127" s="16">
        <v>432382.7</v>
      </c>
      <c r="R127" s="8">
        <v>186029.2</v>
      </c>
      <c r="S127" s="8">
        <v>246353.5</v>
      </c>
      <c r="T127" s="8">
        <v>1005.5</v>
      </c>
      <c r="U127" s="8">
        <v>2870.4</v>
      </c>
      <c r="V127" s="8">
        <v>49220</v>
      </c>
      <c r="W127" s="17">
        <v>193257.60000000001</v>
      </c>
      <c r="X127" s="16">
        <v>2482611.7000000002</v>
      </c>
      <c r="Y127" s="8">
        <v>1064644.3999999999</v>
      </c>
      <c r="Z127" s="8">
        <v>1417967.3</v>
      </c>
      <c r="AA127" s="8">
        <v>124604.5</v>
      </c>
      <c r="AB127" s="8">
        <v>3147.9</v>
      </c>
      <c r="AC127" s="8">
        <v>47927</v>
      </c>
      <c r="AD127" s="17">
        <v>1242287.8999999999</v>
      </c>
      <c r="AE127" s="16"/>
      <c r="AF127" s="8"/>
      <c r="AG127" s="8"/>
      <c r="AH127" s="8"/>
      <c r="AI127" s="8"/>
      <c r="AJ127" s="8"/>
      <c r="AK127" s="17"/>
      <c r="AL127" s="16">
        <v>6084831.5999999996</v>
      </c>
      <c r="AM127" s="8">
        <v>2564286.1</v>
      </c>
      <c r="AN127" s="8">
        <v>3520545.5</v>
      </c>
      <c r="AO127" s="8">
        <v>949791.2</v>
      </c>
      <c r="AP127" s="8">
        <v>40450.199999999997</v>
      </c>
      <c r="AQ127" s="8">
        <v>576336.4</v>
      </c>
      <c r="AR127" s="17">
        <v>1953967.7</v>
      </c>
      <c r="AS127" s="5"/>
      <c r="AU127" s="2"/>
      <c r="AV127" s="2"/>
    </row>
    <row r="128" spans="2:52">
      <c r="B128" s="25" t="s">
        <v>0</v>
      </c>
      <c r="C128" s="16">
        <v>3351020.7</v>
      </c>
      <c r="D128" s="8">
        <v>1468557.3</v>
      </c>
      <c r="E128" s="8">
        <v>1882463.4</v>
      </c>
      <c r="F128" s="8">
        <v>894571.1</v>
      </c>
      <c r="G128" s="8">
        <v>30628.799999999999</v>
      </c>
      <c r="H128" s="8">
        <v>557704.69999999995</v>
      </c>
      <c r="I128" s="17">
        <v>399558.8</v>
      </c>
      <c r="J128" s="16"/>
      <c r="K128" s="8"/>
      <c r="L128" s="8"/>
      <c r="M128" s="8"/>
      <c r="N128" s="8"/>
      <c r="O128" s="8"/>
      <c r="P128" s="17"/>
      <c r="Q128" s="16">
        <v>413728.4</v>
      </c>
      <c r="R128" s="8">
        <v>170551.2</v>
      </c>
      <c r="S128" s="8">
        <v>243177.2</v>
      </c>
      <c r="T128" s="8">
        <v>2246.6</v>
      </c>
      <c r="U128" s="8">
        <v>3578.6</v>
      </c>
      <c r="V128" s="8">
        <v>48522.3</v>
      </c>
      <c r="W128" s="17">
        <v>188829.7</v>
      </c>
      <c r="X128" s="16">
        <v>2871750.6</v>
      </c>
      <c r="Y128" s="8">
        <v>1121383.3999999999</v>
      </c>
      <c r="Z128" s="8">
        <v>1750367.2</v>
      </c>
      <c r="AA128" s="8">
        <v>98941.1</v>
      </c>
      <c r="AB128" s="8">
        <v>25997.599999999999</v>
      </c>
      <c r="AC128" s="8">
        <v>61348.5</v>
      </c>
      <c r="AD128" s="17">
        <v>1564080</v>
      </c>
      <c r="AE128" s="16"/>
      <c r="AF128" s="8"/>
      <c r="AG128" s="8"/>
      <c r="AH128" s="8"/>
      <c r="AI128" s="8"/>
      <c r="AJ128" s="8"/>
      <c r="AK128" s="17"/>
      <c r="AL128" s="16">
        <v>6636499.7000000002</v>
      </c>
      <c r="AM128" s="8">
        <v>2760491.9</v>
      </c>
      <c r="AN128" s="8">
        <v>3876007.8</v>
      </c>
      <c r="AO128" s="8">
        <v>995758.8</v>
      </c>
      <c r="AP128" s="8">
        <v>60205</v>
      </c>
      <c r="AQ128" s="8">
        <v>667575.5</v>
      </c>
      <c r="AR128" s="17">
        <v>2152468.5</v>
      </c>
      <c r="AS128" s="5"/>
      <c r="AU128" s="2"/>
      <c r="AV128" s="2"/>
      <c r="AW128" s="2"/>
      <c r="AX128" s="2"/>
      <c r="AY128" s="2"/>
      <c r="AZ128" s="2"/>
    </row>
    <row r="129" spans="2:52">
      <c r="B129" s="25">
        <v>2017</v>
      </c>
      <c r="C129" s="16">
        <v>4243804.2</v>
      </c>
      <c r="D129" s="8">
        <v>1859333.9</v>
      </c>
      <c r="E129" s="8">
        <v>2384470.2999999998</v>
      </c>
      <c r="F129" s="8">
        <v>1018203.8</v>
      </c>
      <c r="G129" s="8">
        <v>29409</v>
      </c>
      <c r="H129" s="8">
        <v>718727.7</v>
      </c>
      <c r="I129" s="17">
        <v>618129.80000000005</v>
      </c>
      <c r="J129" s="16"/>
      <c r="K129" s="8"/>
      <c r="L129" s="8"/>
      <c r="M129" s="8"/>
      <c r="N129" s="8"/>
      <c r="O129" s="8"/>
      <c r="P129" s="17"/>
      <c r="Q129" s="16">
        <v>537940.80000000005</v>
      </c>
      <c r="R129" s="8">
        <v>479037.8</v>
      </c>
      <c r="S129" s="8">
        <v>58903</v>
      </c>
      <c r="T129" s="8">
        <v>410.3</v>
      </c>
      <c r="U129" s="8">
        <v>615.4</v>
      </c>
      <c r="V129" s="8">
        <v>57877.3</v>
      </c>
      <c r="W129" s="17">
        <v>0</v>
      </c>
      <c r="X129" s="16">
        <v>3234237.9</v>
      </c>
      <c r="Y129" s="8">
        <v>1223936.5</v>
      </c>
      <c r="Z129" s="8">
        <v>2010301.4</v>
      </c>
      <c r="AA129" s="8">
        <v>140226.29999999999</v>
      </c>
      <c r="AB129" s="8">
        <v>21262</v>
      </c>
      <c r="AC129" s="8">
        <v>21792.400000000001</v>
      </c>
      <c r="AD129" s="17">
        <v>1827020.7</v>
      </c>
      <c r="AE129" s="16"/>
      <c r="AF129" s="8"/>
      <c r="AG129" s="8"/>
      <c r="AH129" s="8"/>
      <c r="AI129" s="8"/>
      <c r="AJ129" s="8"/>
      <c r="AK129" s="17"/>
      <c r="AL129" s="16">
        <v>8015982.9000000004</v>
      </c>
      <c r="AM129" s="8">
        <v>3562308.2</v>
      </c>
      <c r="AN129" s="8">
        <v>4453674.7</v>
      </c>
      <c r="AO129" s="8">
        <v>1158840.3999999999</v>
      </c>
      <c r="AP129" s="8">
        <v>51286.400000000001</v>
      </c>
      <c r="AQ129" s="8">
        <v>798397.4</v>
      </c>
      <c r="AR129" s="17">
        <v>2445150.5</v>
      </c>
      <c r="AS129" s="5"/>
      <c r="AU129" s="2"/>
      <c r="AV129" s="2"/>
      <c r="AW129" s="2"/>
      <c r="AX129" s="2"/>
      <c r="AY129" s="2"/>
      <c r="AZ129" s="2"/>
    </row>
    <row r="130" spans="2:52">
      <c r="B130" s="25">
        <v>2018</v>
      </c>
      <c r="C130" s="16">
        <v>4948005.5</v>
      </c>
      <c r="D130" s="8">
        <v>2136418.4</v>
      </c>
      <c r="E130" s="8">
        <v>2811587.1</v>
      </c>
      <c r="F130" s="8">
        <v>1160027.5</v>
      </c>
      <c r="G130" s="8">
        <v>31355.1</v>
      </c>
      <c r="H130" s="8">
        <v>839380</v>
      </c>
      <c r="I130" s="17">
        <v>780824.5</v>
      </c>
      <c r="J130" s="16"/>
      <c r="K130" s="8"/>
      <c r="L130" s="8"/>
      <c r="M130" s="8"/>
      <c r="N130" s="8"/>
      <c r="O130" s="8"/>
      <c r="P130" s="17"/>
      <c r="Q130" s="16">
        <v>483085.3</v>
      </c>
      <c r="R130" s="8">
        <v>429945.2</v>
      </c>
      <c r="S130" s="8">
        <v>53140.1</v>
      </c>
      <c r="T130" s="8">
        <v>612.20000000000005</v>
      </c>
      <c r="U130" s="8">
        <v>472.7</v>
      </c>
      <c r="V130" s="8">
        <v>52055.199999999997</v>
      </c>
      <c r="W130" s="17">
        <v>0</v>
      </c>
      <c r="X130" s="16">
        <v>3629351.4</v>
      </c>
      <c r="Y130" s="8">
        <v>1428598.1</v>
      </c>
      <c r="Z130" s="8">
        <v>2200753.2999999998</v>
      </c>
      <c r="AA130" s="8">
        <v>227998.2</v>
      </c>
      <c r="AB130" s="8">
        <v>19858.2</v>
      </c>
      <c r="AC130" s="8">
        <v>11903.1</v>
      </c>
      <c r="AD130" s="17">
        <v>1940993.8</v>
      </c>
      <c r="AE130" s="16"/>
      <c r="AF130" s="8"/>
      <c r="AG130" s="8"/>
      <c r="AH130" s="8"/>
      <c r="AI130" s="8"/>
      <c r="AJ130" s="8"/>
      <c r="AK130" s="17"/>
      <c r="AL130" s="16">
        <v>9060442.1999999993</v>
      </c>
      <c r="AM130" s="8">
        <v>3994961.7</v>
      </c>
      <c r="AN130" s="8">
        <v>5065480.5</v>
      </c>
      <c r="AO130" s="8">
        <v>1388637.9</v>
      </c>
      <c r="AP130" s="8">
        <v>51686</v>
      </c>
      <c r="AQ130" s="8">
        <v>903338.3</v>
      </c>
      <c r="AR130" s="17">
        <v>2721818.3</v>
      </c>
      <c r="AS130" s="5"/>
      <c r="AU130" s="2"/>
      <c r="AV130" s="2"/>
      <c r="AW130" s="2"/>
      <c r="AX130" s="2"/>
      <c r="AY130" s="2"/>
      <c r="AZ130" s="2"/>
    </row>
    <row r="131" spans="2:52">
      <c r="B131" s="25" t="s">
        <v>1</v>
      </c>
      <c r="C131" s="16">
        <v>5510426.7999999998</v>
      </c>
      <c r="D131" s="8">
        <v>2570161.6</v>
      </c>
      <c r="E131" s="8">
        <v>2940265.2</v>
      </c>
      <c r="F131" s="8">
        <v>1219370.8999999999</v>
      </c>
      <c r="G131" s="8">
        <v>35056.1</v>
      </c>
      <c r="H131" s="8">
        <v>945488.1</v>
      </c>
      <c r="I131" s="17">
        <v>740350.1</v>
      </c>
      <c r="J131" s="16"/>
      <c r="K131" s="8"/>
      <c r="L131" s="8"/>
      <c r="M131" s="8"/>
      <c r="N131" s="8"/>
      <c r="O131" s="8"/>
      <c r="P131" s="17"/>
      <c r="Q131" s="16">
        <v>474320.1</v>
      </c>
      <c r="R131" s="8">
        <v>422354.3</v>
      </c>
      <c r="S131" s="8">
        <v>51965.8</v>
      </c>
      <c r="T131" s="8">
        <v>390.8</v>
      </c>
      <c r="U131" s="8">
        <v>509.3</v>
      </c>
      <c r="V131" s="8">
        <v>51065.7</v>
      </c>
      <c r="W131" s="17">
        <v>0</v>
      </c>
      <c r="X131" s="16">
        <v>4210913.4000000004</v>
      </c>
      <c r="Y131" s="8">
        <v>1613293.8</v>
      </c>
      <c r="Z131" s="8">
        <v>2597619.6</v>
      </c>
      <c r="AA131" s="8">
        <v>253655.6</v>
      </c>
      <c r="AB131" s="8">
        <v>25909.7</v>
      </c>
      <c r="AC131" s="8">
        <v>11576.8</v>
      </c>
      <c r="AD131" s="17">
        <v>2306477.5</v>
      </c>
      <c r="AE131" s="16"/>
      <c r="AF131" s="8"/>
      <c r="AG131" s="8"/>
      <c r="AH131" s="8"/>
      <c r="AI131" s="8"/>
      <c r="AJ131" s="8"/>
      <c r="AK131" s="17"/>
      <c r="AL131" s="16">
        <v>10195660.300000001</v>
      </c>
      <c r="AM131" s="8">
        <v>4605809.7</v>
      </c>
      <c r="AN131" s="8">
        <v>5589850.5999999996</v>
      </c>
      <c r="AO131" s="8">
        <v>1473417.3</v>
      </c>
      <c r="AP131" s="8">
        <v>61475.1</v>
      </c>
      <c r="AQ131" s="8">
        <v>1008130.6</v>
      </c>
      <c r="AR131" s="17">
        <v>3046827.6</v>
      </c>
      <c r="AS131" s="5"/>
      <c r="AU131" s="2"/>
      <c r="AV131" s="2"/>
    </row>
    <row r="132" spans="2:52">
      <c r="B132" s="25" t="s">
        <v>2</v>
      </c>
      <c r="C132" s="16">
        <v>4631433.2</v>
      </c>
      <c r="D132" s="8">
        <v>1804985.3</v>
      </c>
      <c r="E132" s="8">
        <v>2826447.9</v>
      </c>
      <c r="F132" s="8">
        <v>1101565.3999999999</v>
      </c>
      <c r="G132" s="8">
        <v>101823.1</v>
      </c>
      <c r="H132" s="8">
        <v>927494.8</v>
      </c>
      <c r="I132" s="17">
        <v>695564.6</v>
      </c>
      <c r="J132" s="16"/>
      <c r="K132" s="8"/>
      <c r="L132" s="8"/>
      <c r="M132" s="8"/>
      <c r="N132" s="8"/>
      <c r="O132" s="8"/>
      <c r="P132" s="17"/>
      <c r="Q132" s="16">
        <v>647687.80000000005</v>
      </c>
      <c r="R132" s="8">
        <v>576916.5</v>
      </c>
      <c r="S132" s="8">
        <v>70771.3</v>
      </c>
      <c r="T132" s="8">
        <v>345.3</v>
      </c>
      <c r="U132" s="8">
        <v>4405</v>
      </c>
      <c r="V132" s="8">
        <v>66021</v>
      </c>
      <c r="W132" s="17">
        <v>0</v>
      </c>
      <c r="X132" s="16">
        <v>2933355</v>
      </c>
      <c r="Y132" s="8">
        <v>1005910.4</v>
      </c>
      <c r="Z132" s="8">
        <v>1927444.6</v>
      </c>
      <c r="AA132" s="8">
        <v>172889.60000000001</v>
      </c>
      <c r="AB132" s="8">
        <v>2890.1</v>
      </c>
      <c r="AC132" s="8">
        <v>11548.5</v>
      </c>
      <c r="AD132" s="17">
        <v>1740116.4</v>
      </c>
      <c r="AE132" s="16"/>
      <c r="AF132" s="8"/>
      <c r="AG132" s="8"/>
      <c r="AH132" s="8"/>
      <c r="AI132" s="8"/>
      <c r="AJ132" s="8"/>
      <c r="AK132" s="17"/>
      <c r="AL132" s="16">
        <v>8212476</v>
      </c>
      <c r="AM132" s="8">
        <v>3387812.2</v>
      </c>
      <c r="AN132" s="8">
        <v>4824663.8</v>
      </c>
      <c r="AO132" s="8">
        <v>1274800.3</v>
      </c>
      <c r="AP132" s="8">
        <v>109118.2</v>
      </c>
      <c r="AQ132" s="8">
        <v>1005064.3</v>
      </c>
      <c r="AR132" s="17">
        <v>2435681</v>
      </c>
      <c r="AS132" s="5"/>
      <c r="AU132" s="2"/>
      <c r="AV132" s="2"/>
    </row>
    <row r="133" spans="2:52">
      <c r="B133" s="25" t="s">
        <v>16</v>
      </c>
      <c r="C133" s="16">
        <v>6164900.9000000004</v>
      </c>
      <c r="D133" s="8">
        <v>2521305.2999999998</v>
      </c>
      <c r="E133" s="8">
        <v>3643595.6</v>
      </c>
      <c r="F133" s="8">
        <v>1413880.6</v>
      </c>
      <c r="G133" s="8">
        <v>96485.5</v>
      </c>
      <c r="H133" s="8">
        <v>1191266.5</v>
      </c>
      <c r="I133" s="17">
        <v>941963</v>
      </c>
      <c r="J133" s="16"/>
      <c r="K133" s="8"/>
      <c r="L133" s="8"/>
      <c r="M133" s="8"/>
      <c r="N133" s="8"/>
      <c r="O133" s="8"/>
      <c r="P133" s="17"/>
      <c r="Q133" s="16">
        <v>506988.9</v>
      </c>
      <c r="R133" s="8">
        <v>451508.4</v>
      </c>
      <c r="S133" s="8">
        <v>55480.5</v>
      </c>
      <c r="T133" s="8">
        <v>353.4</v>
      </c>
      <c r="U133" s="8">
        <v>18.899999999999999</v>
      </c>
      <c r="V133" s="8">
        <v>55108.2</v>
      </c>
      <c r="W133" s="17">
        <v>0</v>
      </c>
      <c r="X133" s="16">
        <v>3050686.3</v>
      </c>
      <c r="Y133" s="8">
        <v>1031005.4</v>
      </c>
      <c r="Z133" s="8">
        <v>2019680.9</v>
      </c>
      <c r="AA133" s="8">
        <v>176369.1</v>
      </c>
      <c r="AB133" s="8">
        <v>37754.800000000003</v>
      </c>
      <c r="AC133" s="8">
        <v>11931</v>
      </c>
      <c r="AD133" s="17">
        <v>1793626</v>
      </c>
      <c r="AE133" s="16"/>
      <c r="AF133" s="8"/>
      <c r="AG133" s="8"/>
      <c r="AH133" s="8"/>
      <c r="AI133" s="8"/>
      <c r="AJ133" s="8"/>
      <c r="AK133" s="17"/>
      <c r="AL133" s="16">
        <v>9722576.0999999996</v>
      </c>
      <c r="AM133" s="8">
        <v>4003819.1</v>
      </c>
      <c r="AN133" s="8">
        <v>5718757</v>
      </c>
      <c r="AO133" s="8">
        <v>1590603.1</v>
      </c>
      <c r="AP133" s="8">
        <v>134259.20000000001</v>
      </c>
      <c r="AQ133" s="8">
        <v>1258305.7</v>
      </c>
      <c r="AR133" s="17">
        <v>2735589</v>
      </c>
      <c r="AS133" s="5"/>
      <c r="AU133" s="2"/>
      <c r="AV133" s="2"/>
    </row>
    <row r="134" spans="2:52">
      <c r="B134" s="25" t="s">
        <v>20</v>
      </c>
      <c r="C134" s="23">
        <v>7416232.5999999996</v>
      </c>
      <c r="D134" s="23">
        <v>2643679.9</v>
      </c>
      <c r="E134" s="23">
        <v>4772552.7</v>
      </c>
      <c r="F134" s="23">
        <v>1809912.8</v>
      </c>
      <c r="G134" s="23">
        <v>114304</v>
      </c>
      <c r="H134" s="23">
        <v>1398077.3</v>
      </c>
      <c r="I134" s="23">
        <v>1450258.6</v>
      </c>
      <c r="J134" s="28"/>
      <c r="K134" s="23"/>
      <c r="L134" s="23"/>
      <c r="M134" s="23"/>
      <c r="N134" s="23"/>
      <c r="O134" s="23"/>
      <c r="P134" s="23"/>
      <c r="Q134" s="28">
        <v>680994.5</v>
      </c>
      <c r="R134" s="23">
        <v>606443.30000000005</v>
      </c>
      <c r="S134" s="23">
        <v>74551.199999999997</v>
      </c>
      <c r="T134" s="23">
        <v>482.4</v>
      </c>
      <c r="U134" s="23">
        <v>23.7</v>
      </c>
      <c r="V134" s="23">
        <v>74045.100000000006</v>
      </c>
      <c r="W134" s="29">
        <v>0</v>
      </c>
      <c r="X134" s="28">
        <v>2786441.6</v>
      </c>
      <c r="Y134" s="23">
        <v>1242102.2</v>
      </c>
      <c r="Z134" s="23">
        <v>1544339.4</v>
      </c>
      <c r="AA134" s="23">
        <v>134721</v>
      </c>
      <c r="AB134" s="23">
        <v>34062.699999999997</v>
      </c>
      <c r="AC134" s="23">
        <v>8014.8</v>
      </c>
      <c r="AD134" s="23">
        <v>1367540.9</v>
      </c>
      <c r="AE134" s="28"/>
      <c r="AF134" s="23"/>
      <c r="AG134" s="23"/>
      <c r="AH134" s="23"/>
      <c r="AI134" s="23"/>
      <c r="AJ134" s="23"/>
      <c r="AK134" s="23"/>
      <c r="AL134" s="28">
        <v>10883668.699999999</v>
      </c>
      <c r="AM134" s="23">
        <v>4492225.4000000004</v>
      </c>
      <c r="AN134" s="23">
        <v>6391443.2999999998</v>
      </c>
      <c r="AO134" s="23">
        <v>1945116.2</v>
      </c>
      <c r="AP134" s="23">
        <v>148390.39999999999</v>
      </c>
      <c r="AQ134" s="23">
        <v>1480137.2</v>
      </c>
      <c r="AR134" s="23">
        <v>2817799.5</v>
      </c>
      <c r="AS134" s="6"/>
      <c r="AU134" s="2"/>
      <c r="AV134" s="2"/>
    </row>
    <row r="135" spans="2:52" ht="22.5">
      <c r="B135" s="24" t="s">
        <v>30</v>
      </c>
      <c r="C135" s="18"/>
      <c r="D135" s="6"/>
      <c r="E135" s="6"/>
      <c r="F135" s="6"/>
      <c r="G135" s="6"/>
      <c r="H135" s="6"/>
      <c r="I135" s="19"/>
      <c r="J135" s="18"/>
      <c r="K135" s="6"/>
      <c r="L135" s="6"/>
      <c r="M135" s="6"/>
      <c r="N135" s="6"/>
      <c r="O135" s="6"/>
      <c r="P135" s="19"/>
      <c r="Q135" s="18"/>
      <c r="R135" s="6"/>
      <c r="S135" s="6"/>
      <c r="T135" s="6"/>
      <c r="U135" s="6"/>
      <c r="V135" s="6"/>
      <c r="W135" s="19"/>
      <c r="X135" s="18"/>
      <c r="Y135" s="6"/>
      <c r="Z135" s="6"/>
      <c r="AA135" s="6"/>
      <c r="AB135" s="6"/>
      <c r="AC135" s="6"/>
      <c r="AD135" s="19"/>
      <c r="AE135" s="18"/>
      <c r="AF135" s="6"/>
      <c r="AG135" s="6"/>
      <c r="AH135" s="6"/>
      <c r="AI135" s="6"/>
      <c r="AJ135" s="6"/>
      <c r="AK135" s="19"/>
      <c r="AL135" s="14"/>
      <c r="AM135" s="4"/>
      <c r="AN135" s="6"/>
      <c r="AO135" s="4"/>
      <c r="AP135" s="4"/>
      <c r="AQ135" s="4"/>
      <c r="AR135" s="15"/>
      <c r="AS135" s="5"/>
      <c r="AU135" s="2"/>
      <c r="AV135" s="2"/>
    </row>
    <row r="136" spans="2:52">
      <c r="B136" s="24" t="s">
        <v>4</v>
      </c>
      <c r="C136" s="18">
        <v>274961</v>
      </c>
      <c r="D136" s="6">
        <v>118762.7</v>
      </c>
      <c r="E136" s="8">
        <v>156198.29999999999</v>
      </c>
      <c r="F136" s="6">
        <v>67433.2</v>
      </c>
      <c r="G136" s="6">
        <v>1027.8</v>
      </c>
      <c r="H136" s="6">
        <v>15519.2</v>
      </c>
      <c r="I136" s="19">
        <v>72218.100000000006</v>
      </c>
      <c r="J136" s="18"/>
      <c r="K136" s="6"/>
      <c r="L136" s="6"/>
      <c r="M136" s="6"/>
      <c r="N136" s="6"/>
      <c r="O136" s="6"/>
      <c r="P136" s="19"/>
      <c r="Q136" s="18"/>
      <c r="R136" s="6"/>
      <c r="S136" s="8">
        <v>0</v>
      </c>
      <c r="T136" s="6"/>
      <c r="U136" s="6"/>
      <c r="V136" s="6"/>
      <c r="W136" s="19"/>
      <c r="X136" s="18">
        <v>55033.9</v>
      </c>
      <c r="Y136" s="6">
        <v>22296.799999999999</v>
      </c>
      <c r="Z136" s="8">
        <v>32737.1</v>
      </c>
      <c r="AA136" s="6">
        <v>15262.3</v>
      </c>
      <c r="AB136" s="6">
        <v>73.099999999999994</v>
      </c>
      <c r="AC136" s="6">
        <v>1892.6</v>
      </c>
      <c r="AD136" s="19">
        <v>15509.1</v>
      </c>
      <c r="AE136" s="18"/>
      <c r="AF136" s="6"/>
      <c r="AG136" s="8"/>
      <c r="AH136" s="6"/>
      <c r="AI136" s="6"/>
      <c r="AJ136" s="6"/>
      <c r="AK136" s="19"/>
      <c r="AL136" s="14">
        <v>329994.90000000002</v>
      </c>
      <c r="AM136" s="4">
        <v>141059.5</v>
      </c>
      <c r="AN136" s="8">
        <v>188935.4</v>
      </c>
      <c r="AO136" s="4">
        <v>82695.5</v>
      </c>
      <c r="AP136" s="4">
        <v>1100.9000000000001</v>
      </c>
      <c r="AQ136" s="4">
        <v>17411.8</v>
      </c>
      <c r="AR136" s="15">
        <v>87727.2</v>
      </c>
      <c r="AS136" s="5"/>
      <c r="AU136" s="2"/>
      <c r="AV136" s="2"/>
    </row>
    <row r="137" spans="2:52">
      <c r="B137" s="24" t="s">
        <v>5</v>
      </c>
      <c r="C137" s="18">
        <v>325150.40000000002</v>
      </c>
      <c r="D137" s="6">
        <v>110468.4</v>
      </c>
      <c r="E137" s="8">
        <v>214682</v>
      </c>
      <c r="F137" s="6">
        <v>76520.899999999994</v>
      </c>
      <c r="G137" s="6">
        <v>1207.5999999999999</v>
      </c>
      <c r="H137" s="6">
        <v>19973.400000000001</v>
      </c>
      <c r="I137" s="19">
        <v>116980.1</v>
      </c>
      <c r="J137" s="18"/>
      <c r="K137" s="6"/>
      <c r="L137" s="6"/>
      <c r="M137" s="6"/>
      <c r="N137" s="6"/>
      <c r="O137" s="6"/>
      <c r="P137" s="19"/>
      <c r="Q137" s="18"/>
      <c r="R137" s="6"/>
      <c r="S137" s="8">
        <v>0</v>
      </c>
      <c r="T137" s="6"/>
      <c r="U137" s="6"/>
      <c r="V137" s="6"/>
      <c r="W137" s="19"/>
      <c r="X137" s="18">
        <v>37789.300000000003</v>
      </c>
      <c r="Y137" s="6">
        <v>12878.5</v>
      </c>
      <c r="Z137" s="8">
        <v>24910.799999999999</v>
      </c>
      <c r="AA137" s="6">
        <v>6944.5</v>
      </c>
      <c r="AB137" s="6">
        <v>49.7</v>
      </c>
      <c r="AC137" s="6">
        <v>2604.3000000000002</v>
      </c>
      <c r="AD137" s="19">
        <v>15312.3</v>
      </c>
      <c r="AE137" s="18"/>
      <c r="AF137" s="6"/>
      <c r="AG137" s="8"/>
      <c r="AH137" s="6"/>
      <c r="AI137" s="6"/>
      <c r="AJ137" s="6"/>
      <c r="AK137" s="19"/>
      <c r="AL137" s="14">
        <v>362939.7</v>
      </c>
      <c r="AM137" s="4">
        <v>123346.9</v>
      </c>
      <c r="AN137" s="8">
        <v>239592.8</v>
      </c>
      <c r="AO137" s="4">
        <v>83465.399999999994</v>
      </c>
      <c r="AP137" s="4">
        <v>1257.3</v>
      </c>
      <c r="AQ137" s="4">
        <v>22577.7</v>
      </c>
      <c r="AR137" s="15">
        <v>132292.4</v>
      </c>
      <c r="AS137" s="5"/>
      <c r="AU137" s="2"/>
      <c r="AV137" s="2"/>
    </row>
    <row r="138" spans="2:52">
      <c r="B138" s="24" t="s">
        <v>6</v>
      </c>
      <c r="C138" s="18">
        <v>332749.5</v>
      </c>
      <c r="D138" s="6">
        <v>77535.5</v>
      </c>
      <c r="E138" s="8">
        <v>255214</v>
      </c>
      <c r="F138" s="6">
        <v>88261.4</v>
      </c>
      <c r="G138" s="6">
        <v>1391</v>
      </c>
      <c r="H138" s="6">
        <v>24180.799999999999</v>
      </c>
      <c r="I138" s="19">
        <v>141380.79999999999</v>
      </c>
      <c r="J138" s="18"/>
      <c r="K138" s="6"/>
      <c r="L138" s="6"/>
      <c r="M138" s="6"/>
      <c r="N138" s="6"/>
      <c r="O138" s="6"/>
      <c r="P138" s="19"/>
      <c r="Q138" s="18"/>
      <c r="R138" s="6"/>
      <c r="S138" s="8">
        <v>0</v>
      </c>
      <c r="T138" s="6"/>
      <c r="U138" s="6"/>
      <c r="V138" s="6"/>
      <c r="W138" s="19"/>
      <c r="X138" s="18">
        <v>27827.8</v>
      </c>
      <c r="Y138" s="6">
        <v>5713.7</v>
      </c>
      <c r="Z138" s="8">
        <v>22114.1</v>
      </c>
      <c r="AA138" s="6">
        <v>6147.2</v>
      </c>
      <c r="AB138" s="6">
        <v>46</v>
      </c>
      <c r="AC138" s="6">
        <v>2524</v>
      </c>
      <c r="AD138" s="19">
        <v>13396.9</v>
      </c>
      <c r="AE138" s="18"/>
      <c r="AF138" s="6"/>
      <c r="AG138" s="8"/>
      <c r="AH138" s="6"/>
      <c r="AI138" s="6"/>
      <c r="AJ138" s="6"/>
      <c r="AK138" s="19"/>
      <c r="AL138" s="14">
        <v>360577.3</v>
      </c>
      <c r="AM138" s="4">
        <v>83249.2</v>
      </c>
      <c r="AN138" s="8">
        <v>277328.09999999998</v>
      </c>
      <c r="AO138" s="4">
        <v>94408.6</v>
      </c>
      <c r="AP138" s="4">
        <v>1437</v>
      </c>
      <c r="AQ138" s="4">
        <v>26704.799999999999</v>
      </c>
      <c r="AR138" s="15">
        <v>154777.70000000001</v>
      </c>
      <c r="AS138" s="5"/>
      <c r="AU138" s="2"/>
      <c r="AV138" s="2"/>
    </row>
    <row r="139" spans="2:52">
      <c r="B139" s="24" t="s">
        <v>7</v>
      </c>
      <c r="C139" s="18">
        <v>358688.3</v>
      </c>
      <c r="D139" s="6">
        <v>71633.8</v>
      </c>
      <c r="E139" s="8">
        <v>287054.5</v>
      </c>
      <c r="F139" s="6">
        <v>102201.4</v>
      </c>
      <c r="G139" s="6">
        <v>1687.2</v>
      </c>
      <c r="H139" s="6">
        <v>27209.8</v>
      </c>
      <c r="I139" s="19">
        <v>155956.1</v>
      </c>
      <c r="J139" s="18"/>
      <c r="K139" s="6"/>
      <c r="L139" s="6"/>
      <c r="M139" s="6"/>
      <c r="N139" s="6"/>
      <c r="O139" s="6"/>
      <c r="P139" s="19"/>
      <c r="Q139" s="18"/>
      <c r="R139" s="6"/>
      <c r="S139" s="8">
        <v>0</v>
      </c>
      <c r="T139" s="6"/>
      <c r="U139" s="6"/>
      <c r="V139" s="6"/>
      <c r="W139" s="19"/>
      <c r="X139" s="18">
        <v>30144.6</v>
      </c>
      <c r="Y139" s="6">
        <v>6018.7</v>
      </c>
      <c r="Z139" s="8">
        <v>24125.9</v>
      </c>
      <c r="AA139" s="6">
        <v>13230.5</v>
      </c>
      <c r="AB139" s="6">
        <v>58.9</v>
      </c>
      <c r="AC139" s="6">
        <v>2681.3</v>
      </c>
      <c r="AD139" s="19">
        <v>8155.2</v>
      </c>
      <c r="AE139" s="18"/>
      <c r="AF139" s="6"/>
      <c r="AG139" s="8"/>
      <c r="AH139" s="6"/>
      <c r="AI139" s="6"/>
      <c r="AJ139" s="6"/>
      <c r="AK139" s="19"/>
      <c r="AL139" s="14">
        <v>388832.9</v>
      </c>
      <c r="AM139" s="4">
        <v>77652.5</v>
      </c>
      <c r="AN139" s="8">
        <v>311180.40000000002</v>
      </c>
      <c r="AO139" s="4">
        <v>115431.9</v>
      </c>
      <c r="AP139" s="4">
        <v>1746.1</v>
      </c>
      <c r="AQ139" s="4">
        <v>29891.1</v>
      </c>
      <c r="AR139" s="15">
        <v>164111.29999999999</v>
      </c>
      <c r="AS139" s="5"/>
      <c r="AU139" s="2"/>
      <c r="AV139" s="2"/>
    </row>
    <row r="140" spans="2:52">
      <c r="B140" s="24" t="s">
        <v>8</v>
      </c>
      <c r="C140" s="18">
        <v>433029.4</v>
      </c>
      <c r="D140" s="6">
        <v>95502.9</v>
      </c>
      <c r="E140" s="8">
        <v>337526.5</v>
      </c>
      <c r="F140" s="6">
        <v>127137.1</v>
      </c>
      <c r="G140" s="6">
        <v>1858.8</v>
      </c>
      <c r="H140" s="6">
        <v>35978.9</v>
      </c>
      <c r="I140" s="19">
        <v>172551.7</v>
      </c>
      <c r="J140" s="18"/>
      <c r="K140" s="6"/>
      <c r="L140" s="6"/>
      <c r="M140" s="6"/>
      <c r="N140" s="6"/>
      <c r="O140" s="6"/>
      <c r="P140" s="19"/>
      <c r="Q140" s="18"/>
      <c r="R140" s="6"/>
      <c r="S140" s="8">
        <v>0</v>
      </c>
      <c r="T140" s="6"/>
      <c r="U140" s="6"/>
      <c r="V140" s="6"/>
      <c r="W140" s="19"/>
      <c r="X140" s="18">
        <v>38305.300000000003</v>
      </c>
      <c r="Y140" s="6">
        <v>9326</v>
      </c>
      <c r="Z140" s="8">
        <v>28979.3</v>
      </c>
      <c r="AA140" s="6">
        <v>13417.7</v>
      </c>
      <c r="AB140" s="6">
        <v>70.599999999999994</v>
      </c>
      <c r="AC140" s="6">
        <v>4662.6000000000004</v>
      </c>
      <c r="AD140" s="19">
        <v>10828.4</v>
      </c>
      <c r="AE140" s="18"/>
      <c r="AF140" s="6"/>
      <c r="AG140" s="8"/>
      <c r="AH140" s="6"/>
      <c r="AI140" s="6"/>
      <c r="AJ140" s="6"/>
      <c r="AK140" s="19"/>
      <c r="AL140" s="14">
        <v>471334.7</v>
      </c>
      <c r="AM140" s="4">
        <v>104828.9</v>
      </c>
      <c r="AN140" s="8">
        <v>366505.8</v>
      </c>
      <c r="AO140" s="4">
        <v>140554.79999999999</v>
      </c>
      <c r="AP140" s="4">
        <v>1929.4</v>
      </c>
      <c r="AQ140" s="4">
        <v>40641.5</v>
      </c>
      <c r="AR140" s="15">
        <v>183380.1</v>
      </c>
      <c r="AS140" s="5"/>
      <c r="AU140" s="2"/>
      <c r="AV140" s="2"/>
    </row>
    <row r="141" spans="2:52">
      <c r="B141" s="24" t="s">
        <v>9</v>
      </c>
      <c r="C141" s="18">
        <v>531296</v>
      </c>
      <c r="D141" s="6">
        <v>142473.1</v>
      </c>
      <c r="E141" s="8">
        <v>388822.9</v>
      </c>
      <c r="F141" s="6">
        <v>141809.9</v>
      </c>
      <c r="G141" s="6">
        <v>1870.4</v>
      </c>
      <c r="H141" s="6">
        <v>38952.5</v>
      </c>
      <c r="I141" s="19">
        <v>206190.1</v>
      </c>
      <c r="J141" s="18"/>
      <c r="K141" s="6"/>
      <c r="L141" s="6"/>
      <c r="M141" s="6"/>
      <c r="N141" s="6"/>
      <c r="O141" s="6"/>
      <c r="P141" s="19"/>
      <c r="Q141" s="18"/>
      <c r="R141" s="6"/>
      <c r="S141" s="8">
        <v>0</v>
      </c>
      <c r="T141" s="6"/>
      <c r="U141" s="6"/>
      <c r="V141" s="6"/>
      <c r="W141" s="19"/>
      <c r="X141" s="18">
        <v>41477.699999999997</v>
      </c>
      <c r="Y141" s="6">
        <v>10115.6</v>
      </c>
      <c r="Z141" s="8">
        <v>31362.1</v>
      </c>
      <c r="AA141" s="6">
        <v>14318.1</v>
      </c>
      <c r="AB141" s="6">
        <v>80.099999999999994</v>
      </c>
      <c r="AC141" s="6">
        <v>7231.7</v>
      </c>
      <c r="AD141" s="19">
        <v>9732.2000000000007</v>
      </c>
      <c r="AE141" s="18"/>
      <c r="AF141" s="6"/>
      <c r="AG141" s="8"/>
      <c r="AH141" s="6"/>
      <c r="AI141" s="6"/>
      <c r="AJ141" s="6"/>
      <c r="AK141" s="19"/>
      <c r="AL141" s="14">
        <v>572773.69999999995</v>
      </c>
      <c r="AM141" s="4">
        <v>152588.70000000001</v>
      </c>
      <c r="AN141" s="8">
        <v>420185</v>
      </c>
      <c r="AO141" s="4">
        <v>156128</v>
      </c>
      <c r="AP141" s="4">
        <v>1950.5</v>
      </c>
      <c r="AQ141" s="4">
        <v>46184.2</v>
      </c>
      <c r="AR141" s="15">
        <v>215922.3</v>
      </c>
      <c r="AS141" s="5"/>
      <c r="AU141" s="2"/>
      <c r="AV141" s="2"/>
    </row>
    <row r="142" spans="2:52">
      <c r="B142" s="25" t="s">
        <v>0</v>
      </c>
      <c r="C142" s="16">
        <v>691329.3</v>
      </c>
      <c r="D142" s="8">
        <v>177891.4</v>
      </c>
      <c r="E142" s="8">
        <v>513437.9</v>
      </c>
      <c r="F142" s="8">
        <v>171178.2</v>
      </c>
      <c r="G142" s="8">
        <v>2853.6</v>
      </c>
      <c r="H142" s="8">
        <v>39642.800000000003</v>
      </c>
      <c r="I142" s="17">
        <v>299763.3</v>
      </c>
      <c r="J142" s="16"/>
      <c r="K142" s="8"/>
      <c r="L142" s="8"/>
      <c r="M142" s="8"/>
      <c r="N142" s="8"/>
      <c r="O142" s="8"/>
      <c r="P142" s="17"/>
      <c r="Q142" s="16"/>
      <c r="R142" s="8"/>
      <c r="S142" s="8"/>
      <c r="T142" s="8"/>
      <c r="U142" s="8"/>
      <c r="V142" s="8"/>
      <c r="W142" s="17"/>
      <c r="X142" s="16">
        <v>20513.900000000001</v>
      </c>
      <c r="Y142" s="8">
        <v>5180.3999999999996</v>
      </c>
      <c r="Z142" s="8">
        <v>15333.5</v>
      </c>
      <c r="AA142" s="8">
        <v>12548.5</v>
      </c>
      <c r="AB142" s="8">
        <v>50.7</v>
      </c>
      <c r="AC142" s="8">
        <v>889</v>
      </c>
      <c r="AD142" s="17">
        <v>1845.3</v>
      </c>
      <c r="AE142" s="16"/>
      <c r="AF142" s="8"/>
      <c r="AG142" s="8"/>
      <c r="AH142" s="8"/>
      <c r="AI142" s="8"/>
      <c r="AJ142" s="8"/>
      <c r="AK142" s="17"/>
      <c r="AL142" s="14">
        <v>711843.2</v>
      </c>
      <c r="AM142" s="4">
        <v>183071.8</v>
      </c>
      <c r="AN142" s="8">
        <v>528771.4</v>
      </c>
      <c r="AO142" s="4">
        <v>183726.7</v>
      </c>
      <c r="AP142" s="4">
        <v>2904.3</v>
      </c>
      <c r="AQ142" s="4">
        <v>40531.800000000003</v>
      </c>
      <c r="AR142" s="15">
        <v>301608.59999999998</v>
      </c>
      <c r="AS142" s="5"/>
      <c r="AU142" s="2"/>
      <c r="AV142" s="2"/>
    </row>
    <row r="143" spans="2:52">
      <c r="B143" s="25">
        <v>2017</v>
      </c>
      <c r="C143" s="16">
        <v>869826.5</v>
      </c>
      <c r="D143" s="8">
        <v>265515.5</v>
      </c>
      <c r="E143" s="8">
        <v>604311</v>
      </c>
      <c r="F143" s="8">
        <v>216887.8</v>
      </c>
      <c r="G143" s="8">
        <v>2558.1</v>
      </c>
      <c r="H143" s="8">
        <v>41086.699999999997</v>
      </c>
      <c r="I143" s="17">
        <v>343778.4</v>
      </c>
      <c r="J143" s="16"/>
      <c r="K143" s="8"/>
      <c r="L143" s="8"/>
      <c r="M143" s="8"/>
      <c r="N143" s="8"/>
      <c r="O143" s="8"/>
      <c r="P143" s="17"/>
      <c r="Q143" s="16"/>
      <c r="R143" s="8"/>
      <c r="S143" s="8"/>
      <c r="T143" s="8"/>
      <c r="U143" s="8"/>
      <c r="V143" s="8"/>
      <c r="W143" s="17"/>
      <c r="X143" s="16">
        <v>56378.3</v>
      </c>
      <c r="Y143" s="8">
        <v>15222.2</v>
      </c>
      <c r="Z143" s="8">
        <v>41156.1</v>
      </c>
      <c r="AA143" s="8">
        <v>20293</v>
      </c>
      <c r="AB143" s="8">
        <v>82.3</v>
      </c>
      <c r="AC143" s="8">
        <v>7907</v>
      </c>
      <c r="AD143" s="17">
        <v>12873.8</v>
      </c>
      <c r="AE143" s="16"/>
      <c r="AF143" s="8"/>
      <c r="AG143" s="8"/>
      <c r="AH143" s="8"/>
      <c r="AI143" s="8"/>
      <c r="AJ143" s="8"/>
      <c r="AK143" s="17"/>
      <c r="AL143" s="14">
        <v>926204.8</v>
      </c>
      <c r="AM143" s="4">
        <v>280737.7</v>
      </c>
      <c r="AN143" s="8">
        <v>645467.1</v>
      </c>
      <c r="AO143" s="4">
        <v>237180.79999999999</v>
      </c>
      <c r="AP143" s="4">
        <v>2640.4</v>
      </c>
      <c r="AQ143" s="4">
        <v>48993.7</v>
      </c>
      <c r="AR143" s="15">
        <v>356652.2</v>
      </c>
      <c r="AS143" s="5"/>
      <c r="AU143" s="2"/>
      <c r="AV143" s="2"/>
    </row>
    <row r="144" spans="2:52">
      <c r="B144" s="25">
        <v>2018</v>
      </c>
      <c r="C144" s="16">
        <v>967002.4</v>
      </c>
      <c r="D144" s="8">
        <v>306294</v>
      </c>
      <c r="E144" s="8">
        <v>660708.4</v>
      </c>
      <c r="F144" s="8">
        <v>253373</v>
      </c>
      <c r="G144" s="8">
        <v>2697.9</v>
      </c>
      <c r="H144" s="8">
        <v>44646.9</v>
      </c>
      <c r="I144" s="17">
        <v>359990.6</v>
      </c>
      <c r="J144" s="16"/>
      <c r="K144" s="8"/>
      <c r="L144" s="8"/>
      <c r="M144" s="8"/>
      <c r="N144" s="8"/>
      <c r="O144" s="8"/>
      <c r="P144" s="17"/>
      <c r="Q144" s="16"/>
      <c r="R144" s="8"/>
      <c r="S144" s="8"/>
      <c r="T144" s="8"/>
      <c r="U144" s="8"/>
      <c r="V144" s="8"/>
      <c r="W144" s="17"/>
      <c r="X144" s="16">
        <v>62795.7</v>
      </c>
      <c r="Y144" s="8">
        <v>19646.599999999999</v>
      </c>
      <c r="Z144" s="8">
        <v>43149.1</v>
      </c>
      <c r="AA144" s="8">
        <v>20791.5</v>
      </c>
      <c r="AB144" s="8">
        <v>55.7</v>
      </c>
      <c r="AC144" s="8">
        <v>7225.9</v>
      </c>
      <c r="AD144" s="17">
        <v>15076</v>
      </c>
      <c r="AE144" s="16"/>
      <c r="AF144" s="8"/>
      <c r="AG144" s="8"/>
      <c r="AH144" s="8"/>
      <c r="AI144" s="8"/>
      <c r="AJ144" s="8"/>
      <c r="AK144" s="17"/>
      <c r="AL144" s="14">
        <v>1029798.1</v>
      </c>
      <c r="AM144" s="4">
        <v>325940.59999999998</v>
      </c>
      <c r="AN144" s="8">
        <v>703857.5</v>
      </c>
      <c r="AO144" s="4">
        <v>274164.5</v>
      </c>
      <c r="AP144" s="4">
        <v>2753.6</v>
      </c>
      <c r="AQ144" s="4">
        <v>51872.800000000003</v>
      </c>
      <c r="AR144" s="15">
        <v>375066.6</v>
      </c>
      <c r="AS144" s="5"/>
      <c r="AU144" s="2"/>
      <c r="AV144" s="2"/>
    </row>
    <row r="145" spans="2:52">
      <c r="B145" s="25" t="s">
        <v>1</v>
      </c>
      <c r="C145" s="16">
        <v>1044069</v>
      </c>
      <c r="D145" s="8">
        <v>300035</v>
      </c>
      <c r="E145" s="8">
        <v>744034</v>
      </c>
      <c r="F145" s="8">
        <v>282934.40000000002</v>
      </c>
      <c r="G145" s="8">
        <v>2721.6</v>
      </c>
      <c r="H145" s="8">
        <v>55181.3</v>
      </c>
      <c r="I145" s="17">
        <v>403196.7</v>
      </c>
      <c r="J145" s="16"/>
      <c r="K145" s="8"/>
      <c r="L145" s="8"/>
      <c r="M145" s="8"/>
      <c r="N145" s="8"/>
      <c r="O145" s="8"/>
      <c r="P145" s="17"/>
      <c r="Q145" s="16"/>
      <c r="R145" s="8"/>
      <c r="S145" s="8"/>
      <c r="T145" s="8"/>
      <c r="U145" s="8"/>
      <c r="V145" s="8"/>
      <c r="W145" s="17"/>
      <c r="X145" s="16">
        <v>70002.5</v>
      </c>
      <c r="Y145" s="8">
        <v>20706.900000000001</v>
      </c>
      <c r="Z145" s="8">
        <v>49295.6</v>
      </c>
      <c r="AA145" s="8">
        <v>23798.2</v>
      </c>
      <c r="AB145" s="8">
        <v>44.1</v>
      </c>
      <c r="AC145" s="8">
        <v>7458.1</v>
      </c>
      <c r="AD145" s="17">
        <v>17995.2</v>
      </c>
      <c r="AE145" s="16"/>
      <c r="AF145" s="8"/>
      <c r="AG145" s="8"/>
      <c r="AH145" s="8"/>
      <c r="AI145" s="8"/>
      <c r="AJ145" s="8"/>
      <c r="AK145" s="17"/>
      <c r="AL145" s="14">
        <v>1114071.5</v>
      </c>
      <c r="AM145" s="4">
        <v>320741.90000000002</v>
      </c>
      <c r="AN145" s="8">
        <v>793329.6</v>
      </c>
      <c r="AO145" s="4">
        <v>306732.59999999998</v>
      </c>
      <c r="AP145" s="4">
        <v>2765.7</v>
      </c>
      <c r="AQ145" s="4">
        <v>62639.4</v>
      </c>
      <c r="AR145" s="15">
        <v>421191.9</v>
      </c>
      <c r="AS145" s="5"/>
      <c r="AU145" s="2"/>
      <c r="AV145" s="2"/>
    </row>
    <row r="146" spans="2:52">
      <c r="B146" s="25" t="s">
        <v>2</v>
      </c>
      <c r="C146" s="16">
        <v>1074207.6000000001</v>
      </c>
      <c r="D146" s="8">
        <v>362230.5</v>
      </c>
      <c r="E146" s="8">
        <v>711977.1</v>
      </c>
      <c r="F146" s="8">
        <v>261011.1</v>
      </c>
      <c r="G146" s="8">
        <v>4816.8</v>
      </c>
      <c r="H146" s="8">
        <v>50236.1</v>
      </c>
      <c r="I146" s="17">
        <v>395913.1</v>
      </c>
      <c r="J146" s="16"/>
      <c r="K146" s="8"/>
      <c r="L146" s="8"/>
      <c r="M146" s="8"/>
      <c r="N146" s="8"/>
      <c r="O146" s="8"/>
      <c r="P146" s="17"/>
      <c r="Q146" s="16"/>
      <c r="R146" s="8"/>
      <c r="S146" s="8"/>
      <c r="T146" s="8"/>
      <c r="U146" s="8"/>
      <c r="V146" s="8"/>
      <c r="W146" s="17"/>
      <c r="X146" s="16">
        <v>19711.2</v>
      </c>
      <c r="Y146" s="8">
        <v>8952.2999999999993</v>
      </c>
      <c r="Z146" s="8">
        <v>10758.9</v>
      </c>
      <c r="AA146" s="8">
        <v>5240.5</v>
      </c>
      <c r="AB146" s="8">
        <v>250</v>
      </c>
      <c r="AC146" s="8">
        <v>1741</v>
      </c>
      <c r="AD146" s="17">
        <v>3527.4</v>
      </c>
      <c r="AE146" s="16"/>
      <c r="AF146" s="8"/>
      <c r="AG146" s="8"/>
      <c r="AH146" s="8"/>
      <c r="AI146" s="8"/>
      <c r="AJ146" s="8"/>
      <c r="AK146" s="17"/>
      <c r="AL146" s="14">
        <v>1093918.8</v>
      </c>
      <c r="AM146" s="4">
        <v>371182.8</v>
      </c>
      <c r="AN146" s="8">
        <v>722736</v>
      </c>
      <c r="AO146" s="4">
        <v>266251.59999999998</v>
      </c>
      <c r="AP146" s="4">
        <v>5066.8</v>
      </c>
      <c r="AQ146" s="4">
        <v>51977.1</v>
      </c>
      <c r="AR146" s="15">
        <v>399440.5</v>
      </c>
      <c r="AS146" s="5"/>
      <c r="AU146" s="2"/>
      <c r="AV146" s="2"/>
    </row>
    <row r="147" spans="2:52">
      <c r="B147" s="25" t="s">
        <v>16</v>
      </c>
      <c r="C147" s="16">
        <v>1543222</v>
      </c>
      <c r="D147" s="8">
        <v>746243.3</v>
      </c>
      <c r="E147" s="8">
        <v>796978.7</v>
      </c>
      <c r="F147" s="8">
        <v>292224.7</v>
      </c>
      <c r="G147" s="8">
        <v>13577.5</v>
      </c>
      <c r="H147" s="8">
        <v>56197.3</v>
      </c>
      <c r="I147" s="17">
        <v>434979.2</v>
      </c>
      <c r="J147" s="16"/>
      <c r="K147" s="8"/>
      <c r="L147" s="8"/>
      <c r="M147" s="8"/>
      <c r="N147" s="8"/>
      <c r="O147" s="8"/>
      <c r="P147" s="17"/>
      <c r="Q147" s="16"/>
      <c r="R147" s="8"/>
      <c r="S147" s="8"/>
      <c r="T147" s="8"/>
      <c r="U147" s="8"/>
      <c r="V147" s="8"/>
      <c r="W147" s="17"/>
      <c r="X147" s="16">
        <v>25567.1</v>
      </c>
      <c r="Y147" s="8">
        <v>9793.6</v>
      </c>
      <c r="Z147" s="8">
        <v>15773.5</v>
      </c>
      <c r="AA147" s="8">
        <v>7565.7</v>
      </c>
      <c r="AB147" s="8">
        <v>156.80000000000001</v>
      </c>
      <c r="AC147" s="8">
        <v>2509.5</v>
      </c>
      <c r="AD147" s="17">
        <v>5541.5</v>
      </c>
      <c r="AE147" s="16"/>
      <c r="AF147" s="8"/>
      <c r="AG147" s="8"/>
      <c r="AH147" s="8"/>
      <c r="AI147" s="8"/>
      <c r="AJ147" s="8"/>
      <c r="AK147" s="17"/>
      <c r="AL147" s="14">
        <v>1568789.1</v>
      </c>
      <c r="AM147" s="4">
        <v>756036.9</v>
      </c>
      <c r="AN147" s="8">
        <v>812752.2</v>
      </c>
      <c r="AO147" s="4">
        <v>299790.40000000002</v>
      </c>
      <c r="AP147" s="4">
        <v>13734.3</v>
      </c>
      <c r="AQ147" s="4">
        <v>58706.8</v>
      </c>
      <c r="AR147" s="15">
        <v>440520.7</v>
      </c>
      <c r="AS147" s="5"/>
      <c r="AU147" s="2"/>
      <c r="AV147" s="2"/>
    </row>
    <row r="148" spans="2:52">
      <c r="B148" s="25" t="s">
        <v>20</v>
      </c>
      <c r="C148" s="23">
        <v>1865770.9</v>
      </c>
      <c r="D148" s="23">
        <v>832566.3</v>
      </c>
      <c r="E148" s="23">
        <v>1033204.6</v>
      </c>
      <c r="F148" s="23">
        <v>405846.8</v>
      </c>
      <c r="G148" s="23">
        <v>14888.5</v>
      </c>
      <c r="H148" s="23">
        <v>78045.2</v>
      </c>
      <c r="I148" s="23">
        <v>534424.1</v>
      </c>
      <c r="J148" s="28"/>
      <c r="K148" s="23"/>
      <c r="L148" s="23"/>
      <c r="M148" s="23"/>
      <c r="N148" s="23"/>
      <c r="O148" s="23"/>
      <c r="P148" s="23"/>
      <c r="Q148" s="28"/>
      <c r="R148" s="23"/>
      <c r="S148" s="23"/>
      <c r="T148" s="23"/>
      <c r="U148" s="23"/>
      <c r="V148" s="23"/>
      <c r="W148" s="23"/>
      <c r="X148" s="28">
        <v>30114.3</v>
      </c>
      <c r="Y148" s="23">
        <v>11249.6</v>
      </c>
      <c r="Z148" s="23">
        <v>18864.7</v>
      </c>
      <c r="AA148" s="23">
        <v>9290.7999999999993</v>
      </c>
      <c r="AB148" s="23">
        <v>198.1</v>
      </c>
      <c r="AC148" s="23">
        <v>3050.8</v>
      </c>
      <c r="AD148" s="23">
        <v>6325</v>
      </c>
      <c r="AE148" s="28"/>
      <c r="AF148" s="23"/>
      <c r="AG148" s="23"/>
      <c r="AH148" s="23"/>
      <c r="AI148" s="23"/>
      <c r="AJ148" s="23"/>
      <c r="AK148" s="23"/>
      <c r="AL148" s="30">
        <v>1895885.2</v>
      </c>
      <c r="AM148" s="31">
        <v>843815.9</v>
      </c>
      <c r="AN148" s="23">
        <v>1052069.3</v>
      </c>
      <c r="AO148" s="31">
        <v>415137.6</v>
      </c>
      <c r="AP148" s="31">
        <v>15086.6</v>
      </c>
      <c r="AQ148" s="31">
        <v>81096</v>
      </c>
      <c r="AR148" s="31">
        <v>540749.1</v>
      </c>
      <c r="AS148" s="6"/>
      <c r="AU148" s="2"/>
      <c r="AV148" s="2"/>
    </row>
    <row r="149" spans="2:52">
      <c r="B149" s="24" t="s">
        <v>31</v>
      </c>
      <c r="C149" s="18"/>
      <c r="D149" s="6"/>
      <c r="E149" s="6"/>
      <c r="F149" s="6"/>
      <c r="G149" s="6"/>
      <c r="H149" s="6"/>
      <c r="I149" s="19"/>
      <c r="J149" s="18"/>
      <c r="K149" s="6"/>
      <c r="L149" s="6"/>
      <c r="M149" s="6"/>
      <c r="N149" s="6"/>
      <c r="O149" s="6"/>
      <c r="P149" s="19"/>
      <c r="Q149" s="18"/>
      <c r="R149" s="6"/>
      <c r="S149" s="6"/>
      <c r="T149" s="6"/>
      <c r="U149" s="6"/>
      <c r="V149" s="6"/>
      <c r="W149" s="19"/>
      <c r="X149" s="18"/>
      <c r="Y149" s="6"/>
      <c r="Z149" s="6"/>
      <c r="AA149" s="6"/>
      <c r="AB149" s="6"/>
      <c r="AC149" s="6"/>
      <c r="AD149" s="19"/>
      <c r="AE149" s="18"/>
      <c r="AF149" s="6"/>
      <c r="AG149" s="6"/>
      <c r="AH149" s="6"/>
      <c r="AI149" s="6"/>
      <c r="AJ149" s="6"/>
      <c r="AK149" s="19"/>
      <c r="AL149" s="14"/>
      <c r="AM149" s="4"/>
      <c r="AN149" s="6"/>
      <c r="AO149" s="4"/>
      <c r="AP149" s="4"/>
      <c r="AQ149" s="4"/>
      <c r="AR149" s="15"/>
      <c r="AS149" s="5"/>
      <c r="AU149" s="2"/>
      <c r="AV149" s="2"/>
    </row>
    <row r="150" spans="2:52">
      <c r="B150" s="24" t="s">
        <v>4</v>
      </c>
      <c r="C150" s="16">
        <v>916452.3</v>
      </c>
      <c r="D150" s="8">
        <v>258627.5</v>
      </c>
      <c r="E150" s="8">
        <v>657824.80000000005</v>
      </c>
      <c r="F150" s="8">
        <v>244000.2</v>
      </c>
      <c r="G150" s="8">
        <v>6283</v>
      </c>
      <c r="H150" s="8">
        <v>111682</v>
      </c>
      <c r="I150" s="17">
        <v>295859.59999999998</v>
      </c>
      <c r="J150" s="16"/>
      <c r="K150" s="8"/>
      <c r="L150" s="8"/>
      <c r="M150" s="8"/>
      <c r="N150" s="8"/>
      <c r="O150" s="8"/>
      <c r="P150" s="17"/>
      <c r="Q150" s="16">
        <v>16652.5</v>
      </c>
      <c r="R150" s="8">
        <v>4671.8</v>
      </c>
      <c r="S150" s="8">
        <v>11980.7</v>
      </c>
      <c r="T150" s="8">
        <v>4484.1000000000004</v>
      </c>
      <c r="U150" s="8">
        <v>113.7</v>
      </c>
      <c r="V150" s="8">
        <v>7382.8</v>
      </c>
      <c r="W150" s="17">
        <v>0.1</v>
      </c>
      <c r="X150" s="16">
        <v>7487.9</v>
      </c>
      <c r="Y150" s="8">
        <v>2059.1999999999998</v>
      </c>
      <c r="Z150" s="8">
        <v>5428.7</v>
      </c>
      <c r="AA150" s="8">
        <v>1894.5</v>
      </c>
      <c r="AB150" s="8">
        <v>41.7</v>
      </c>
      <c r="AC150" s="8">
        <v>618.9</v>
      </c>
      <c r="AD150" s="17">
        <v>2873.6</v>
      </c>
      <c r="AE150" s="16"/>
      <c r="AF150" s="8"/>
      <c r="AG150" s="8"/>
      <c r="AH150" s="8"/>
      <c r="AI150" s="8"/>
      <c r="AJ150" s="8"/>
      <c r="AK150" s="17"/>
      <c r="AL150" s="16">
        <v>940592.7</v>
      </c>
      <c r="AM150" s="8">
        <v>265358.5</v>
      </c>
      <c r="AN150" s="8">
        <v>675234.2</v>
      </c>
      <c r="AO150" s="8">
        <v>250378.8</v>
      </c>
      <c r="AP150" s="8">
        <v>6438.4</v>
      </c>
      <c r="AQ150" s="8">
        <v>119683.7</v>
      </c>
      <c r="AR150" s="17">
        <v>298733.3</v>
      </c>
      <c r="AS150" s="5"/>
      <c r="AU150" s="2"/>
      <c r="AV150" s="2"/>
      <c r="AW150" s="2"/>
      <c r="AX150" s="2"/>
      <c r="AY150" s="2"/>
      <c r="AZ150" s="2"/>
    </row>
    <row r="151" spans="2:52">
      <c r="B151" s="24" t="s">
        <v>5</v>
      </c>
      <c r="C151" s="16">
        <v>1088848.6000000001</v>
      </c>
      <c r="D151" s="8">
        <v>402952.2</v>
      </c>
      <c r="E151" s="8">
        <v>685896.4</v>
      </c>
      <c r="F151" s="8">
        <v>278173.09999999998</v>
      </c>
      <c r="G151" s="8">
        <v>6784.6</v>
      </c>
      <c r="H151" s="8">
        <v>121485</v>
      </c>
      <c r="I151" s="17">
        <v>279453.7</v>
      </c>
      <c r="J151" s="16"/>
      <c r="K151" s="8"/>
      <c r="L151" s="8"/>
      <c r="M151" s="8"/>
      <c r="N151" s="8"/>
      <c r="O151" s="8"/>
      <c r="P151" s="17"/>
      <c r="Q151" s="16">
        <v>4937.8999999999996</v>
      </c>
      <c r="R151" s="8">
        <v>1782.3</v>
      </c>
      <c r="S151" s="8">
        <v>3155.6</v>
      </c>
      <c r="T151" s="8">
        <v>1301.5</v>
      </c>
      <c r="U151" s="8">
        <v>30.8</v>
      </c>
      <c r="V151" s="8">
        <v>548.29999999999995</v>
      </c>
      <c r="W151" s="17">
        <v>1275</v>
      </c>
      <c r="X151" s="16">
        <v>14673</v>
      </c>
      <c r="Y151" s="8">
        <v>4754.1000000000004</v>
      </c>
      <c r="Z151" s="8">
        <v>9918.9</v>
      </c>
      <c r="AA151" s="8">
        <v>4331.8999999999996</v>
      </c>
      <c r="AB151" s="8">
        <v>62.4</v>
      </c>
      <c r="AC151" s="8">
        <v>1124.5999999999999</v>
      </c>
      <c r="AD151" s="17">
        <v>4400</v>
      </c>
      <c r="AE151" s="16"/>
      <c r="AF151" s="8"/>
      <c r="AG151" s="8"/>
      <c r="AH151" s="8"/>
      <c r="AI151" s="8"/>
      <c r="AJ151" s="8"/>
      <c r="AK151" s="17"/>
      <c r="AL151" s="16">
        <v>1108459.5</v>
      </c>
      <c r="AM151" s="8">
        <v>409488.6</v>
      </c>
      <c r="AN151" s="8">
        <v>698970.9</v>
      </c>
      <c r="AO151" s="8">
        <v>283806.5</v>
      </c>
      <c r="AP151" s="8">
        <v>6877.8</v>
      </c>
      <c r="AQ151" s="8">
        <v>123157.9</v>
      </c>
      <c r="AR151" s="17">
        <v>285128.7</v>
      </c>
      <c r="AS151" s="5"/>
      <c r="AU151" s="2"/>
      <c r="AV151" s="2"/>
      <c r="AW151" s="2"/>
      <c r="AX151" s="2"/>
      <c r="AY151" s="2"/>
      <c r="AZ151" s="2"/>
    </row>
    <row r="152" spans="2:52">
      <c r="B152" s="24" t="s">
        <v>6</v>
      </c>
      <c r="C152" s="16">
        <v>1124814.3999999999</v>
      </c>
      <c r="D152" s="8">
        <v>329314.7</v>
      </c>
      <c r="E152" s="8">
        <v>795499.7</v>
      </c>
      <c r="F152" s="8">
        <v>317357.2</v>
      </c>
      <c r="G152" s="8">
        <v>7751.5</v>
      </c>
      <c r="H152" s="8">
        <v>123214.7</v>
      </c>
      <c r="I152" s="17">
        <v>347176.3</v>
      </c>
      <c r="J152" s="16"/>
      <c r="K152" s="8"/>
      <c r="L152" s="8"/>
      <c r="M152" s="8"/>
      <c r="N152" s="8"/>
      <c r="O152" s="8"/>
      <c r="P152" s="17"/>
      <c r="Q152" s="16">
        <v>6126</v>
      </c>
      <c r="R152" s="8">
        <v>1822.6</v>
      </c>
      <c r="S152" s="8">
        <v>4303.3999999999996</v>
      </c>
      <c r="T152" s="8">
        <v>1393.7</v>
      </c>
      <c r="U152" s="8">
        <v>41.3</v>
      </c>
      <c r="V152" s="8">
        <v>649.79999999999995</v>
      </c>
      <c r="W152" s="17">
        <v>2218.6</v>
      </c>
      <c r="X152" s="16">
        <v>15855.2</v>
      </c>
      <c r="Y152" s="8">
        <v>4312.6000000000004</v>
      </c>
      <c r="Z152" s="8">
        <v>11542.6</v>
      </c>
      <c r="AA152" s="8">
        <v>7746.9</v>
      </c>
      <c r="AB152" s="8">
        <v>66.900000000000006</v>
      </c>
      <c r="AC152" s="8">
        <v>1084.2</v>
      </c>
      <c r="AD152" s="17">
        <v>2644.6</v>
      </c>
      <c r="AE152" s="16"/>
      <c r="AF152" s="8"/>
      <c r="AG152" s="8"/>
      <c r="AH152" s="8"/>
      <c r="AI152" s="8"/>
      <c r="AJ152" s="8"/>
      <c r="AK152" s="17"/>
      <c r="AL152" s="16">
        <v>1146795.6000000001</v>
      </c>
      <c r="AM152" s="8">
        <v>335449.90000000002</v>
      </c>
      <c r="AN152" s="8">
        <v>811345.7</v>
      </c>
      <c r="AO152" s="8">
        <v>326497.8</v>
      </c>
      <c r="AP152" s="8">
        <v>7859.7</v>
      </c>
      <c r="AQ152" s="8">
        <v>124948.7</v>
      </c>
      <c r="AR152" s="17">
        <v>352039.5</v>
      </c>
      <c r="AS152" s="5"/>
      <c r="AU152" s="2"/>
      <c r="AV152" s="2"/>
      <c r="AW152" s="2"/>
      <c r="AX152" s="2"/>
      <c r="AY152" s="2"/>
      <c r="AZ152" s="2"/>
    </row>
    <row r="153" spans="2:52">
      <c r="B153" s="24" t="s">
        <v>7</v>
      </c>
      <c r="C153" s="16">
        <v>1331713.1000000001</v>
      </c>
      <c r="D153" s="8">
        <v>402131</v>
      </c>
      <c r="E153" s="8">
        <v>929582.1</v>
      </c>
      <c r="F153" s="8">
        <v>350600.4</v>
      </c>
      <c r="G153" s="8">
        <v>9476.2000000000007</v>
      </c>
      <c r="H153" s="8">
        <v>145218.20000000001</v>
      </c>
      <c r="I153" s="17">
        <v>424287.3</v>
      </c>
      <c r="J153" s="16"/>
      <c r="K153" s="8"/>
      <c r="L153" s="8"/>
      <c r="M153" s="8"/>
      <c r="N153" s="8"/>
      <c r="O153" s="8"/>
      <c r="P153" s="17"/>
      <c r="Q153" s="16">
        <v>6257.4</v>
      </c>
      <c r="R153" s="8">
        <v>1853.8</v>
      </c>
      <c r="S153" s="8">
        <v>4403.6000000000004</v>
      </c>
      <c r="T153" s="8">
        <v>1259.2</v>
      </c>
      <c r="U153" s="8">
        <v>44</v>
      </c>
      <c r="V153" s="8">
        <v>614.9</v>
      </c>
      <c r="W153" s="17">
        <v>2485.5</v>
      </c>
      <c r="X153" s="16">
        <v>17005.099999999999</v>
      </c>
      <c r="Y153" s="8">
        <v>4829.3999999999996</v>
      </c>
      <c r="Z153" s="8">
        <v>12175.7</v>
      </c>
      <c r="AA153" s="8">
        <v>3510</v>
      </c>
      <c r="AB153" s="8">
        <v>80.900000000000006</v>
      </c>
      <c r="AC153" s="8">
        <v>1484.3</v>
      </c>
      <c r="AD153" s="17">
        <v>7100.5</v>
      </c>
      <c r="AE153" s="16"/>
      <c r="AF153" s="8"/>
      <c r="AG153" s="8"/>
      <c r="AH153" s="8"/>
      <c r="AI153" s="8"/>
      <c r="AJ153" s="8"/>
      <c r="AK153" s="17"/>
      <c r="AL153" s="16">
        <v>1354975.6</v>
      </c>
      <c r="AM153" s="8">
        <v>408814.2</v>
      </c>
      <c r="AN153" s="8">
        <v>946161.4</v>
      </c>
      <c r="AO153" s="8">
        <v>355369.6</v>
      </c>
      <c r="AP153" s="8">
        <v>9601.1</v>
      </c>
      <c r="AQ153" s="8">
        <v>147317.4</v>
      </c>
      <c r="AR153" s="17">
        <v>433873.3</v>
      </c>
      <c r="AS153" s="5"/>
      <c r="AU153" s="2"/>
      <c r="AV153" s="2"/>
    </row>
    <row r="154" spans="2:52">
      <c r="B154" s="24" t="s">
        <v>8</v>
      </c>
      <c r="C154" s="16">
        <v>1280212.7</v>
      </c>
      <c r="D154" s="8">
        <v>299889.40000000002</v>
      </c>
      <c r="E154" s="8">
        <v>980323.3</v>
      </c>
      <c r="F154" s="8">
        <v>363696.3</v>
      </c>
      <c r="G154" s="8">
        <v>10380.5</v>
      </c>
      <c r="H154" s="8">
        <v>162171.70000000001</v>
      </c>
      <c r="I154" s="17">
        <v>444074.8</v>
      </c>
      <c r="J154" s="16"/>
      <c r="K154" s="8"/>
      <c r="L154" s="8"/>
      <c r="M154" s="8"/>
      <c r="N154" s="8"/>
      <c r="O154" s="8"/>
      <c r="P154" s="17"/>
      <c r="Q154" s="16">
        <v>22090.5</v>
      </c>
      <c r="R154" s="8">
        <v>5082.6000000000004</v>
      </c>
      <c r="S154" s="8">
        <v>17007.900000000001</v>
      </c>
      <c r="T154" s="8">
        <v>4387.3</v>
      </c>
      <c r="U154" s="8">
        <v>177.1</v>
      </c>
      <c r="V154" s="8">
        <v>2587.6</v>
      </c>
      <c r="W154" s="17">
        <v>9855.9</v>
      </c>
      <c r="X154" s="16">
        <v>9959.4</v>
      </c>
      <c r="Y154" s="8">
        <v>2061.6</v>
      </c>
      <c r="Z154" s="8">
        <v>7897.8</v>
      </c>
      <c r="AA154" s="8">
        <v>3900</v>
      </c>
      <c r="AB154" s="8">
        <v>50.9</v>
      </c>
      <c r="AC154" s="8">
        <v>1497.3</v>
      </c>
      <c r="AD154" s="17">
        <v>2449.6</v>
      </c>
      <c r="AE154" s="16"/>
      <c r="AF154" s="8"/>
      <c r="AG154" s="8"/>
      <c r="AH154" s="8"/>
      <c r="AI154" s="8"/>
      <c r="AJ154" s="8"/>
      <c r="AK154" s="17"/>
      <c r="AL154" s="16">
        <v>1312262.6000000001</v>
      </c>
      <c r="AM154" s="8">
        <v>307033.59999999998</v>
      </c>
      <c r="AN154" s="8">
        <v>1005229</v>
      </c>
      <c r="AO154" s="8">
        <v>371983.6</v>
      </c>
      <c r="AP154" s="8">
        <v>10608.5</v>
      </c>
      <c r="AQ154" s="8">
        <v>166256.6</v>
      </c>
      <c r="AR154" s="17">
        <v>456380.3</v>
      </c>
      <c r="AS154" s="5"/>
      <c r="AU154" s="2"/>
      <c r="AV154" s="2"/>
    </row>
    <row r="155" spans="2:52">
      <c r="B155" s="24" t="s">
        <v>9</v>
      </c>
      <c r="C155" s="16">
        <v>1445691.2</v>
      </c>
      <c r="D155" s="8">
        <v>395729.5</v>
      </c>
      <c r="E155" s="8">
        <v>1049961.7</v>
      </c>
      <c r="F155" s="8">
        <v>423659.8</v>
      </c>
      <c r="G155" s="8">
        <v>10539.4</v>
      </c>
      <c r="H155" s="8">
        <v>169269.6</v>
      </c>
      <c r="I155" s="17">
        <v>446492.9</v>
      </c>
      <c r="J155" s="16"/>
      <c r="K155" s="8"/>
      <c r="L155" s="8"/>
      <c r="M155" s="8"/>
      <c r="N155" s="8"/>
      <c r="O155" s="8"/>
      <c r="P155" s="17"/>
      <c r="Q155" s="16">
        <v>20280.900000000001</v>
      </c>
      <c r="R155" s="8">
        <v>5392.8</v>
      </c>
      <c r="S155" s="8">
        <v>14888.1</v>
      </c>
      <c r="T155" s="8">
        <v>3761.4</v>
      </c>
      <c r="U155" s="8">
        <v>145.9</v>
      </c>
      <c r="V155" s="8">
        <v>2408.6999999999998</v>
      </c>
      <c r="W155" s="17">
        <v>8572.1</v>
      </c>
      <c r="X155" s="16">
        <v>9079.7999999999993</v>
      </c>
      <c r="Y155" s="8">
        <v>2115.1</v>
      </c>
      <c r="Z155" s="8">
        <v>6964.7</v>
      </c>
      <c r="AA155" s="8">
        <v>3824.2</v>
      </c>
      <c r="AB155" s="8">
        <v>38.9</v>
      </c>
      <c r="AC155" s="8">
        <v>1223.7</v>
      </c>
      <c r="AD155" s="17">
        <v>1877.9</v>
      </c>
      <c r="AE155" s="16"/>
      <c r="AF155" s="8"/>
      <c r="AG155" s="8"/>
      <c r="AH155" s="8"/>
      <c r="AI155" s="8"/>
      <c r="AJ155" s="8"/>
      <c r="AK155" s="17"/>
      <c r="AL155" s="16">
        <v>1475051.9</v>
      </c>
      <c r="AM155" s="8">
        <v>403237.4</v>
      </c>
      <c r="AN155" s="8">
        <v>1071814.5</v>
      </c>
      <c r="AO155" s="8">
        <v>431245.4</v>
      </c>
      <c r="AP155" s="8">
        <v>10724.2</v>
      </c>
      <c r="AQ155" s="8">
        <v>172902</v>
      </c>
      <c r="AR155" s="17">
        <v>456942.9</v>
      </c>
      <c r="AS155" s="5"/>
      <c r="AU155" s="2"/>
      <c r="AV155" s="2"/>
    </row>
    <row r="156" spans="2:52">
      <c r="B156" s="25" t="s">
        <v>0</v>
      </c>
      <c r="C156" s="16">
        <v>1261550.8999999999</v>
      </c>
      <c r="D156" s="8">
        <v>308958.7</v>
      </c>
      <c r="E156" s="8">
        <v>952592.2</v>
      </c>
      <c r="F156" s="8">
        <v>427948.3</v>
      </c>
      <c r="G156" s="8">
        <v>15554.6</v>
      </c>
      <c r="H156" s="8">
        <v>115691.8</v>
      </c>
      <c r="I156" s="17">
        <v>393397.5</v>
      </c>
      <c r="J156" s="16"/>
      <c r="K156" s="8"/>
      <c r="L156" s="8"/>
      <c r="M156" s="8"/>
      <c r="N156" s="8"/>
      <c r="O156" s="8"/>
      <c r="P156" s="17"/>
      <c r="Q156" s="16">
        <v>32517.3</v>
      </c>
      <c r="R156" s="8">
        <v>7515</v>
      </c>
      <c r="S156" s="8">
        <v>25002.3</v>
      </c>
      <c r="T156" s="8">
        <v>5051.8999999999996</v>
      </c>
      <c r="U156" s="8">
        <v>407.2</v>
      </c>
      <c r="V156" s="8">
        <v>3053.9</v>
      </c>
      <c r="W156" s="17">
        <v>16489.3</v>
      </c>
      <c r="X156" s="16">
        <v>1028.5999999999999</v>
      </c>
      <c r="Y156" s="8">
        <v>205.7</v>
      </c>
      <c r="Z156" s="8">
        <v>822.9</v>
      </c>
      <c r="AA156" s="8">
        <v>542.6</v>
      </c>
      <c r="AB156" s="8">
        <v>6</v>
      </c>
      <c r="AC156" s="8">
        <v>84.8</v>
      </c>
      <c r="AD156" s="17">
        <v>189.5</v>
      </c>
      <c r="AE156" s="16"/>
      <c r="AF156" s="8"/>
      <c r="AG156" s="8"/>
      <c r="AH156" s="8"/>
      <c r="AI156" s="8"/>
      <c r="AJ156" s="8"/>
      <c r="AK156" s="17"/>
      <c r="AL156" s="16">
        <v>1295096.8</v>
      </c>
      <c r="AM156" s="8">
        <v>316679.40000000002</v>
      </c>
      <c r="AN156" s="8">
        <v>978417.4</v>
      </c>
      <c r="AO156" s="8">
        <v>433542.8</v>
      </c>
      <c r="AP156" s="8">
        <v>15967.8</v>
      </c>
      <c r="AQ156" s="8">
        <v>118830.5</v>
      </c>
      <c r="AR156" s="17">
        <v>410076.3</v>
      </c>
      <c r="AS156" s="5"/>
      <c r="AU156" s="2"/>
      <c r="AV156" s="2"/>
      <c r="AW156" s="2"/>
      <c r="AX156" s="2"/>
      <c r="AY156" s="2"/>
      <c r="AZ156" s="2"/>
    </row>
    <row r="157" spans="2:52">
      <c r="B157" s="25">
        <v>2017</v>
      </c>
      <c r="C157" s="16">
        <v>1689236.8</v>
      </c>
      <c r="D157" s="8">
        <v>600775.1</v>
      </c>
      <c r="E157" s="8">
        <v>1088461.7</v>
      </c>
      <c r="F157" s="8">
        <v>472345.7</v>
      </c>
      <c r="G157" s="8">
        <v>14437.5</v>
      </c>
      <c r="H157" s="8">
        <v>132492.20000000001</v>
      </c>
      <c r="I157" s="17">
        <v>469186.3</v>
      </c>
      <c r="J157" s="16"/>
      <c r="K157" s="8"/>
      <c r="L157" s="8"/>
      <c r="M157" s="8"/>
      <c r="N157" s="8"/>
      <c r="O157" s="8"/>
      <c r="P157" s="17"/>
      <c r="Q157" s="16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17">
        <v>0</v>
      </c>
      <c r="X157" s="16">
        <v>1003.9</v>
      </c>
      <c r="Y157" s="8">
        <v>203.8</v>
      </c>
      <c r="Z157" s="8">
        <v>800.1</v>
      </c>
      <c r="AA157" s="8">
        <v>516.70000000000005</v>
      </c>
      <c r="AB157" s="8">
        <v>3.5</v>
      </c>
      <c r="AC157" s="8">
        <v>77.3</v>
      </c>
      <c r="AD157" s="17">
        <v>202.6</v>
      </c>
      <c r="AE157" s="16"/>
      <c r="AF157" s="8"/>
      <c r="AG157" s="8"/>
      <c r="AH157" s="8"/>
      <c r="AI157" s="8"/>
      <c r="AJ157" s="8"/>
      <c r="AK157" s="17"/>
      <c r="AL157" s="16">
        <v>1690240.7</v>
      </c>
      <c r="AM157" s="8">
        <v>600978.9</v>
      </c>
      <c r="AN157" s="8">
        <v>1089261.8</v>
      </c>
      <c r="AO157" s="8">
        <v>472862.4</v>
      </c>
      <c r="AP157" s="8">
        <v>14441</v>
      </c>
      <c r="AQ157" s="8">
        <v>132569.5</v>
      </c>
      <c r="AR157" s="17">
        <v>469388.9</v>
      </c>
      <c r="AS157" s="5"/>
      <c r="AU157" s="2"/>
      <c r="AV157" s="2"/>
      <c r="AW157" s="2"/>
      <c r="AX157" s="2"/>
      <c r="AY157" s="2"/>
      <c r="AZ157" s="2"/>
    </row>
    <row r="158" spans="2:52">
      <c r="B158" s="25">
        <v>2018</v>
      </c>
      <c r="C158" s="16">
        <v>1646685.8</v>
      </c>
      <c r="D158" s="8">
        <v>464487.3</v>
      </c>
      <c r="E158" s="8">
        <v>1182198.5</v>
      </c>
      <c r="F158" s="8">
        <v>508660</v>
      </c>
      <c r="G158" s="8">
        <v>14729.7</v>
      </c>
      <c r="H158" s="8">
        <v>133960</v>
      </c>
      <c r="I158" s="17">
        <v>524848.80000000005</v>
      </c>
      <c r="J158" s="16"/>
      <c r="K158" s="8"/>
      <c r="L158" s="8"/>
      <c r="M158" s="8"/>
      <c r="N158" s="8"/>
      <c r="O158" s="8"/>
      <c r="P158" s="17"/>
      <c r="Q158" s="16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17">
        <v>0</v>
      </c>
      <c r="X158" s="16">
        <v>603.9</v>
      </c>
      <c r="Y158" s="8">
        <v>120.8</v>
      </c>
      <c r="Z158" s="8">
        <v>483.1</v>
      </c>
      <c r="AA158" s="8">
        <v>286.10000000000002</v>
      </c>
      <c r="AB158" s="8">
        <v>1.7</v>
      </c>
      <c r="AC158" s="8">
        <v>50.4</v>
      </c>
      <c r="AD158" s="17">
        <v>144.9</v>
      </c>
      <c r="AE158" s="16"/>
      <c r="AF158" s="8"/>
      <c r="AG158" s="8"/>
      <c r="AH158" s="8"/>
      <c r="AI158" s="8"/>
      <c r="AJ158" s="8"/>
      <c r="AK158" s="17"/>
      <c r="AL158" s="16">
        <v>1647289.7</v>
      </c>
      <c r="AM158" s="8">
        <v>464608.1</v>
      </c>
      <c r="AN158" s="8">
        <v>1182681.6000000001</v>
      </c>
      <c r="AO158" s="8">
        <v>508946.1</v>
      </c>
      <c r="AP158" s="8">
        <v>14731.4</v>
      </c>
      <c r="AQ158" s="8">
        <v>134010.4</v>
      </c>
      <c r="AR158" s="17">
        <v>524993.69999999995</v>
      </c>
      <c r="AS158" s="5"/>
      <c r="AU158" s="2"/>
      <c r="AV158" s="2"/>
      <c r="AW158" s="2"/>
      <c r="AX158" s="2"/>
      <c r="AY158" s="2"/>
      <c r="AZ158" s="2"/>
    </row>
    <row r="159" spans="2:52">
      <c r="B159" s="25" t="s">
        <v>1</v>
      </c>
      <c r="C159" s="16">
        <v>2031565.3</v>
      </c>
      <c r="D159" s="8">
        <v>683583.7</v>
      </c>
      <c r="E159" s="8">
        <v>1347981.6</v>
      </c>
      <c r="F159" s="8">
        <v>564120</v>
      </c>
      <c r="G159" s="8">
        <v>17309.900000000001</v>
      </c>
      <c r="H159" s="8">
        <v>153703.1</v>
      </c>
      <c r="I159" s="17">
        <v>612848.6</v>
      </c>
      <c r="J159" s="16"/>
      <c r="K159" s="8"/>
      <c r="L159" s="8"/>
      <c r="M159" s="8"/>
      <c r="N159" s="8"/>
      <c r="O159" s="8"/>
      <c r="P159" s="17"/>
      <c r="Q159" s="16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17">
        <v>0</v>
      </c>
      <c r="X159" s="16">
        <v>1975.4</v>
      </c>
      <c r="Y159" s="8">
        <v>395.1</v>
      </c>
      <c r="Z159" s="8">
        <v>1580.3</v>
      </c>
      <c r="AA159" s="8">
        <v>951.7</v>
      </c>
      <c r="AB159" s="8">
        <v>5.6</v>
      </c>
      <c r="AC159" s="8">
        <v>165.8</v>
      </c>
      <c r="AD159" s="17">
        <v>457.2</v>
      </c>
      <c r="AE159" s="16"/>
      <c r="AF159" s="8"/>
      <c r="AG159" s="8"/>
      <c r="AH159" s="8"/>
      <c r="AI159" s="8"/>
      <c r="AJ159" s="8"/>
      <c r="AK159" s="17"/>
      <c r="AL159" s="16">
        <v>2033540.7</v>
      </c>
      <c r="AM159" s="8">
        <v>683978.8</v>
      </c>
      <c r="AN159" s="8">
        <v>1349561.9</v>
      </c>
      <c r="AO159" s="8">
        <v>565071.69999999995</v>
      </c>
      <c r="AP159" s="8">
        <v>17315.5</v>
      </c>
      <c r="AQ159" s="8">
        <v>153868.9</v>
      </c>
      <c r="AR159" s="17">
        <v>613305.80000000005</v>
      </c>
      <c r="AS159" s="5"/>
      <c r="AU159" s="2"/>
      <c r="AV159" s="2"/>
    </row>
    <row r="160" spans="2:52">
      <c r="B160" s="25" t="s">
        <v>2</v>
      </c>
      <c r="C160" s="16">
        <v>2168829.7000000002</v>
      </c>
      <c r="D160" s="8">
        <v>498556.6</v>
      </c>
      <c r="E160" s="8">
        <v>1670273.1</v>
      </c>
      <c r="F160" s="8">
        <v>646037.19999999995</v>
      </c>
      <c r="G160" s="8">
        <v>31712.799999999999</v>
      </c>
      <c r="H160" s="8">
        <v>175218.7</v>
      </c>
      <c r="I160" s="17">
        <v>817304.4</v>
      </c>
      <c r="J160" s="16"/>
      <c r="K160" s="8"/>
      <c r="L160" s="8"/>
      <c r="M160" s="8"/>
      <c r="N160" s="8"/>
      <c r="O160" s="8"/>
      <c r="P160" s="17"/>
      <c r="Q160" s="16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17">
        <v>0</v>
      </c>
      <c r="X160" s="16">
        <v>359.9</v>
      </c>
      <c r="Y160" s="8">
        <v>72</v>
      </c>
      <c r="Z160" s="8">
        <v>287.89999999999998</v>
      </c>
      <c r="AA160" s="8">
        <v>160.9</v>
      </c>
      <c r="AB160" s="8">
        <v>1.3</v>
      </c>
      <c r="AC160" s="8">
        <v>29.1</v>
      </c>
      <c r="AD160" s="17">
        <v>96.6</v>
      </c>
      <c r="AE160" s="16"/>
      <c r="AF160" s="8"/>
      <c r="AG160" s="8"/>
      <c r="AH160" s="8"/>
      <c r="AI160" s="8"/>
      <c r="AJ160" s="8"/>
      <c r="AK160" s="17"/>
      <c r="AL160" s="16">
        <v>2169189.6</v>
      </c>
      <c r="AM160" s="8">
        <v>498628.6</v>
      </c>
      <c r="AN160" s="8">
        <v>1670561</v>
      </c>
      <c r="AO160" s="8">
        <v>646198.1</v>
      </c>
      <c r="AP160" s="8">
        <v>31714.1</v>
      </c>
      <c r="AQ160" s="8">
        <v>175247.8</v>
      </c>
      <c r="AR160" s="17">
        <v>817401</v>
      </c>
      <c r="AS160" s="5"/>
      <c r="AU160" s="2"/>
      <c r="AV160" s="2"/>
    </row>
    <row r="161" spans="2:52">
      <c r="B161" s="25" t="s">
        <v>16</v>
      </c>
      <c r="C161" s="16">
        <v>2921884.5</v>
      </c>
      <c r="D161" s="8">
        <v>971543.6</v>
      </c>
      <c r="E161" s="8">
        <v>1950340.9</v>
      </c>
      <c r="F161" s="8">
        <v>766533.9</v>
      </c>
      <c r="G161" s="8">
        <v>30133</v>
      </c>
      <c r="H161" s="8">
        <v>206115.7</v>
      </c>
      <c r="I161" s="17">
        <v>947558.3</v>
      </c>
      <c r="J161" s="16"/>
      <c r="K161" s="8"/>
      <c r="L161" s="8"/>
      <c r="M161" s="8"/>
      <c r="N161" s="8"/>
      <c r="O161" s="8"/>
      <c r="P161" s="17"/>
      <c r="Q161" s="16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17">
        <v>0</v>
      </c>
      <c r="X161" s="16">
        <v>2269.8000000000002</v>
      </c>
      <c r="Y161" s="8">
        <v>454</v>
      </c>
      <c r="Z161" s="8">
        <v>1815.8</v>
      </c>
      <c r="AA161" s="8">
        <v>997.1</v>
      </c>
      <c r="AB161" s="8">
        <v>37.700000000000003</v>
      </c>
      <c r="AC161" s="8">
        <v>178.1</v>
      </c>
      <c r="AD161" s="17">
        <v>602.9</v>
      </c>
      <c r="AE161" s="16"/>
      <c r="AF161" s="8"/>
      <c r="AG161" s="8"/>
      <c r="AH161" s="8"/>
      <c r="AI161" s="8"/>
      <c r="AJ161" s="8"/>
      <c r="AK161" s="17"/>
      <c r="AL161" s="16">
        <v>2924154.3</v>
      </c>
      <c r="AM161" s="8">
        <v>971997.6</v>
      </c>
      <c r="AN161" s="8">
        <v>1952156.7</v>
      </c>
      <c r="AO161" s="8">
        <v>767531</v>
      </c>
      <c r="AP161" s="8">
        <v>30170.7</v>
      </c>
      <c r="AQ161" s="8">
        <v>206293.8</v>
      </c>
      <c r="AR161" s="17">
        <v>948161.2</v>
      </c>
      <c r="AS161" s="5"/>
      <c r="AU161" s="2"/>
      <c r="AV161" s="2"/>
    </row>
    <row r="162" spans="2:52">
      <c r="B162" s="25" t="s">
        <v>20</v>
      </c>
      <c r="C162" s="23">
        <v>2733467.3</v>
      </c>
      <c r="D162" s="23">
        <v>631833.1</v>
      </c>
      <c r="E162" s="23">
        <v>2101634.2000000002</v>
      </c>
      <c r="F162" s="23">
        <v>809698.8</v>
      </c>
      <c r="G162" s="23">
        <v>121953.5</v>
      </c>
      <c r="H162" s="23">
        <v>217020.2</v>
      </c>
      <c r="I162" s="23">
        <v>952961.7</v>
      </c>
      <c r="J162" s="28"/>
      <c r="K162" s="23"/>
      <c r="L162" s="23"/>
      <c r="M162" s="23"/>
      <c r="N162" s="23"/>
      <c r="O162" s="23"/>
      <c r="P162" s="23"/>
      <c r="Q162" s="28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9">
        <v>0</v>
      </c>
      <c r="X162" s="28">
        <v>9316.6</v>
      </c>
      <c r="Y162" s="23">
        <v>1863.4</v>
      </c>
      <c r="Z162" s="23">
        <v>7453.2</v>
      </c>
      <c r="AA162" s="23">
        <v>3164.4</v>
      </c>
      <c r="AB162" s="23">
        <v>1159.9000000000001</v>
      </c>
      <c r="AC162" s="23">
        <v>525.70000000000005</v>
      </c>
      <c r="AD162" s="23">
        <v>2603.1999999999998</v>
      </c>
      <c r="AE162" s="28"/>
      <c r="AF162" s="23"/>
      <c r="AG162" s="23"/>
      <c r="AH162" s="23"/>
      <c r="AI162" s="23"/>
      <c r="AJ162" s="23"/>
      <c r="AK162" s="23"/>
      <c r="AL162" s="28">
        <v>2742783.9</v>
      </c>
      <c r="AM162" s="23">
        <v>633696.5</v>
      </c>
      <c r="AN162" s="23">
        <v>2109087.4</v>
      </c>
      <c r="AO162" s="23">
        <v>812863.2</v>
      </c>
      <c r="AP162" s="23">
        <v>123113.4</v>
      </c>
      <c r="AQ162" s="23">
        <v>217545.9</v>
      </c>
      <c r="AR162" s="23">
        <v>955564.9</v>
      </c>
      <c r="AS162" s="6"/>
      <c r="AU162" s="2"/>
      <c r="AV162" s="2"/>
    </row>
    <row r="163" spans="2:52" ht="25.5" customHeight="1">
      <c r="B163" s="24" t="s">
        <v>32</v>
      </c>
      <c r="C163" s="18"/>
      <c r="D163" s="6"/>
      <c r="E163" s="6"/>
      <c r="F163" s="6"/>
      <c r="G163" s="6"/>
      <c r="H163" s="6"/>
      <c r="I163" s="19"/>
      <c r="J163" s="18"/>
      <c r="K163" s="6"/>
      <c r="L163" s="6"/>
      <c r="M163" s="6"/>
      <c r="N163" s="6"/>
      <c r="O163" s="6"/>
      <c r="P163" s="19"/>
      <c r="Q163" s="18"/>
      <c r="R163" s="6"/>
      <c r="S163" s="6"/>
      <c r="T163" s="6"/>
      <c r="U163" s="6"/>
      <c r="V163" s="6"/>
      <c r="W163" s="19"/>
      <c r="X163" s="18"/>
      <c r="Y163" s="6"/>
      <c r="Z163" s="6"/>
      <c r="AA163" s="6"/>
      <c r="AB163" s="6"/>
      <c r="AC163" s="6"/>
      <c r="AD163" s="19"/>
      <c r="AE163" s="18"/>
      <c r="AF163" s="6"/>
      <c r="AG163" s="6"/>
      <c r="AH163" s="6"/>
      <c r="AI163" s="6"/>
      <c r="AJ163" s="6"/>
      <c r="AK163" s="19"/>
      <c r="AL163" s="14"/>
      <c r="AM163" s="4"/>
      <c r="AN163" s="6"/>
      <c r="AO163" s="4"/>
      <c r="AP163" s="4"/>
      <c r="AQ163" s="4"/>
      <c r="AR163" s="15"/>
      <c r="AS163" s="5"/>
      <c r="AU163" s="2"/>
      <c r="AV163" s="2"/>
    </row>
    <row r="164" spans="2:52">
      <c r="B164" s="24" t="s">
        <v>4</v>
      </c>
      <c r="C164" s="18"/>
      <c r="D164" s="6"/>
      <c r="E164" s="8"/>
      <c r="F164" s="6"/>
      <c r="G164" s="6"/>
      <c r="H164" s="6"/>
      <c r="I164" s="19"/>
      <c r="J164" s="18">
        <v>1054453.3999999999</v>
      </c>
      <c r="K164" s="6">
        <v>262053.9</v>
      </c>
      <c r="L164" s="6">
        <v>792399.5</v>
      </c>
      <c r="M164" s="6">
        <v>238673.1</v>
      </c>
      <c r="N164" s="6">
        <v>8207.2000000000007</v>
      </c>
      <c r="O164" s="6">
        <v>23888.1</v>
      </c>
      <c r="P164" s="19">
        <v>521631.1</v>
      </c>
      <c r="Q164" s="18"/>
      <c r="R164" s="6"/>
      <c r="S164" s="8"/>
      <c r="T164" s="6"/>
      <c r="U164" s="6"/>
      <c r="V164" s="6"/>
      <c r="W164" s="19"/>
      <c r="X164" s="18"/>
      <c r="Y164" s="6"/>
      <c r="Z164" s="8"/>
      <c r="AA164" s="6"/>
      <c r="AB164" s="6"/>
      <c r="AC164" s="6"/>
      <c r="AD164" s="19"/>
      <c r="AE164" s="18"/>
      <c r="AF164" s="6"/>
      <c r="AG164" s="8"/>
      <c r="AH164" s="6"/>
      <c r="AI164" s="6"/>
      <c r="AJ164" s="6"/>
      <c r="AK164" s="19"/>
      <c r="AL164" s="14">
        <v>1054453.3999999999</v>
      </c>
      <c r="AM164" s="4">
        <v>262053.9</v>
      </c>
      <c r="AN164" s="8">
        <v>792399.5</v>
      </c>
      <c r="AO164" s="4">
        <v>238673.1</v>
      </c>
      <c r="AP164" s="4">
        <v>8207.2000000000007</v>
      </c>
      <c r="AQ164" s="4">
        <v>23888.1</v>
      </c>
      <c r="AR164" s="15">
        <v>521631.1</v>
      </c>
      <c r="AS164" s="5"/>
      <c r="AU164" s="2"/>
      <c r="AV164" s="2"/>
      <c r="AW164" s="2"/>
      <c r="AX164" s="2"/>
      <c r="AY164" s="2"/>
      <c r="AZ164" s="2"/>
    </row>
    <row r="165" spans="2:52">
      <c r="B165" s="24" t="s">
        <v>5</v>
      </c>
      <c r="C165" s="18"/>
      <c r="D165" s="6"/>
      <c r="E165" s="8"/>
      <c r="F165" s="6"/>
      <c r="G165" s="6"/>
      <c r="H165" s="6"/>
      <c r="I165" s="19"/>
      <c r="J165" s="18">
        <v>909131.1</v>
      </c>
      <c r="K165" s="6">
        <v>358627.6</v>
      </c>
      <c r="L165" s="6">
        <v>550503.5</v>
      </c>
      <c r="M165" s="6">
        <v>326721.3</v>
      </c>
      <c r="N165" s="6">
        <v>8203.9</v>
      </c>
      <c r="O165" s="6">
        <v>32488.9</v>
      </c>
      <c r="P165" s="19">
        <v>183089.4</v>
      </c>
      <c r="Q165" s="18"/>
      <c r="R165" s="6"/>
      <c r="S165" s="8"/>
      <c r="T165" s="6"/>
      <c r="U165" s="6"/>
      <c r="V165" s="6"/>
      <c r="W165" s="19"/>
      <c r="X165" s="18"/>
      <c r="Y165" s="6"/>
      <c r="Z165" s="8"/>
      <c r="AA165" s="6"/>
      <c r="AB165" s="6"/>
      <c r="AC165" s="6"/>
      <c r="AD165" s="19"/>
      <c r="AE165" s="18"/>
      <c r="AF165" s="6"/>
      <c r="AG165" s="8"/>
      <c r="AH165" s="6"/>
      <c r="AI165" s="6"/>
      <c r="AJ165" s="6"/>
      <c r="AK165" s="19"/>
      <c r="AL165" s="14">
        <v>909131.1</v>
      </c>
      <c r="AM165" s="4">
        <v>358627.6</v>
      </c>
      <c r="AN165" s="8">
        <v>550503.5</v>
      </c>
      <c r="AO165" s="4">
        <v>326721.3</v>
      </c>
      <c r="AP165" s="4">
        <v>8203.9</v>
      </c>
      <c r="AQ165" s="4">
        <v>32488.9</v>
      </c>
      <c r="AR165" s="15">
        <v>183089.4</v>
      </c>
      <c r="AS165" s="5"/>
      <c r="AU165" s="2"/>
      <c r="AV165" s="2"/>
      <c r="AW165" s="2"/>
      <c r="AX165" s="2"/>
      <c r="AY165" s="2"/>
      <c r="AZ165" s="2"/>
    </row>
    <row r="166" spans="2:52">
      <c r="B166" s="24" t="s">
        <v>6</v>
      </c>
      <c r="C166" s="18"/>
      <c r="D166" s="6"/>
      <c r="E166" s="8"/>
      <c r="F166" s="6"/>
      <c r="G166" s="6"/>
      <c r="H166" s="6"/>
      <c r="I166" s="19"/>
      <c r="J166" s="18">
        <v>1057297.3999999999</v>
      </c>
      <c r="K166" s="6">
        <v>401949.4</v>
      </c>
      <c r="L166" s="6">
        <v>655348</v>
      </c>
      <c r="M166" s="6">
        <v>328768.40000000002</v>
      </c>
      <c r="N166" s="6">
        <v>9375.2000000000007</v>
      </c>
      <c r="O166" s="6">
        <v>19504.5</v>
      </c>
      <c r="P166" s="19">
        <v>297699.90000000002</v>
      </c>
      <c r="Q166" s="18"/>
      <c r="R166" s="6"/>
      <c r="S166" s="8"/>
      <c r="T166" s="6"/>
      <c r="U166" s="6"/>
      <c r="V166" s="6"/>
      <c r="W166" s="19"/>
      <c r="X166" s="18"/>
      <c r="Y166" s="6"/>
      <c r="Z166" s="8"/>
      <c r="AA166" s="6"/>
      <c r="AB166" s="6"/>
      <c r="AC166" s="6"/>
      <c r="AD166" s="19"/>
      <c r="AE166" s="18"/>
      <c r="AF166" s="6"/>
      <c r="AG166" s="8"/>
      <c r="AH166" s="6"/>
      <c r="AI166" s="6"/>
      <c r="AJ166" s="6"/>
      <c r="AK166" s="19"/>
      <c r="AL166" s="14">
        <v>1057297.3999999999</v>
      </c>
      <c r="AM166" s="4">
        <v>401949.4</v>
      </c>
      <c r="AN166" s="8">
        <v>655348</v>
      </c>
      <c r="AO166" s="4">
        <v>328768.40000000002</v>
      </c>
      <c r="AP166" s="4">
        <v>9375.2000000000007</v>
      </c>
      <c r="AQ166" s="4">
        <v>19504.5</v>
      </c>
      <c r="AR166" s="15">
        <v>297699.90000000002</v>
      </c>
      <c r="AS166" s="5"/>
      <c r="AU166" s="2"/>
      <c r="AV166" s="2"/>
      <c r="AW166" s="2"/>
      <c r="AX166" s="2"/>
      <c r="AY166" s="2"/>
      <c r="AZ166" s="2"/>
    </row>
    <row r="167" spans="2:52">
      <c r="B167" s="24" t="s">
        <v>7</v>
      </c>
      <c r="C167" s="18"/>
      <c r="D167" s="6"/>
      <c r="E167" s="8"/>
      <c r="F167" s="6"/>
      <c r="G167" s="6"/>
      <c r="H167" s="6"/>
      <c r="I167" s="19"/>
      <c r="J167" s="18">
        <v>1332680.3999999999</v>
      </c>
      <c r="K167" s="6">
        <v>346136.9</v>
      </c>
      <c r="L167" s="6">
        <v>986543.5</v>
      </c>
      <c r="M167" s="6">
        <v>402158</v>
      </c>
      <c r="N167" s="6">
        <v>15290.4</v>
      </c>
      <c r="O167" s="6">
        <v>36029.800000000003</v>
      </c>
      <c r="P167" s="19">
        <v>533065.30000000005</v>
      </c>
      <c r="Q167" s="18"/>
      <c r="R167" s="6"/>
      <c r="S167" s="8"/>
      <c r="T167" s="6"/>
      <c r="U167" s="6"/>
      <c r="V167" s="6"/>
      <c r="W167" s="19"/>
      <c r="X167" s="18"/>
      <c r="Y167" s="6"/>
      <c r="Z167" s="8"/>
      <c r="AA167" s="6"/>
      <c r="AB167" s="6"/>
      <c r="AC167" s="6"/>
      <c r="AD167" s="19"/>
      <c r="AE167" s="18"/>
      <c r="AF167" s="6"/>
      <c r="AG167" s="8"/>
      <c r="AH167" s="6"/>
      <c r="AI167" s="6"/>
      <c r="AJ167" s="6"/>
      <c r="AK167" s="19"/>
      <c r="AL167" s="14">
        <v>1332680.3999999999</v>
      </c>
      <c r="AM167" s="4">
        <v>346136.9</v>
      </c>
      <c r="AN167" s="8">
        <v>986543.5</v>
      </c>
      <c r="AO167" s="4">
        <v>402158</v>
      </c>
      <c r="AP167" s="4">
        <v>15290.4</v>
      </c>
      <c r="AQ167" s="4">
        <v>36029.800000000003</v>
      </c>
      <c r="AR167" s="15">
        <v>533065.30000000005</v>
      </c>
      <c r="AS167" s="5"/>
      <c r="AU167" s="2"/>
      <c r="AV167" s="2"/>
    </row>
    <row r="168" spans="2:52">
      <c r="B168" s="24" t="s">
        <v>8</v>
      </c>
      <c r="C168" s="18"/>
      <c r="D168" s="6"/>
      <c r="E168" s="8"/>
      <c r="F168" s="6"/>
      <c r="G168" s="6"/>
      <c r="H168" s="6"/>
      <c r="I168" s="19"/>
      <c r="J168" s="18">
        <v>1608957</v>
      </c>
      <c r="K168" s="6">
        <v>409538.7</v>
      </c>
      <c r="L168" s="6">
        <v>1199418.3</v>
      </c>
      <c r="M168" s="6">
        <v>459071.6</v>
      </c>
      <c r="N168" s="6">
        <v>16894.8</v>
      </c>
      <c r="O168" s="6">
        <v>47872.1</v>
      </c>
      <c r="P168" s="19">
        <v>675579.8</v>
      </c>
      <c r="Q168" s="18"/>
      <c r="R168" s="6"/>
      <c r="S168" s="8"/>
      <c r="T168" s="6"/>
      <c r="U168" s="6"/>
      <c r="V168" s="6"/>
      <c r="W168" s="19"/>
      <c r="X168" s="18"/>
      <c r="Y168" s="6"/>
      <c r="Z168" s="8"/>
      <c r="AA168" s="6"/>
      <c r="AB168" s="6"/>
      <c r="AC168" s="6"/>
      <c r="AD168" s="19"/>
      <c r="AE168" s="18"/>
      <c r="AF168" s="6"/>
      <c r="AG168" s="8"/>
      <c r="AH168" s="6"/>
      <c r="AI168" s="6"/>
      <c r="AJ168" s="6"/>
      <c r="AK168" s="19"/>
      <c r="AL168" s="14">
        <v>1608957</v>
      </c>
      <c r="AM168" s="4">
        <v>409538.7</v>
      </c>
      <c r="AN168" s="8">
        <v>1199418.3</v>
      </c>
      <c r="AO168" s="4">
        <v>459071.6</v>
      </c>
      <c r="AP168" s="4">
        <v>16894.8</v>
      </c>
      <c r="AQ168" s="4">
        <v>47872.1</v>
      </c>
      <c r="AR168" s="15">
        <v>675579.8</v>
      </c>
      <c r="AS168" s="5"/>
      <c r="AU168" s="2"/>
      <c r="AV168" s="2"/>
    </row>
    <row r="169" spans="2:52">
      <c r="B169" s="24" t="s">
        <v>9</v>
      </c>
      <c r="C169" s="18"/>
      <c r="D169" s="6"/>
      <c r="E169" s="8"/>
      <c r="F169" s="6"/>
      <c r="G169" s="6"/>
      <c r="H169" s="6"/>
      <c r="I169" s="19"/>
      <c r="J169" s="18">
        <v>2176116.4</v>
      </c>
      <c r="K169" s="6">
        <v>745412.5</v>
      </c>
      <c r="L169" s="6">
        <v>1430703.9</v>
      </c>
      <c r="M169" s="6">
        <v>508328.6</v>
      </c>
      <c r="N169" s="6">
        <v>17079.2</v>
      </c>
      <c r="O169" s="6">
        <v>62848.5</v>
      </c>
      <c r="P169" s="19">
        <v>842447.6</v>
      </c>
      <c r="Q169" s="18"/>
      <c r="R169" s="6"/>
      <c r="S169" s="8"/>
      <c r="T169" s="6"/>
      <c r="U169" s="6"/>
      <c r="V169" s="6"/>
      <c r="W169" s="19"/>
      <c r="X169" s="18"/>
      <c r="Y169" s="6"/>
      <c r="Z169" s="8"/>
      <c r="AA169" s="6"/>
      <c r="AB169" s="6"/>
      <c r="AC169" s="6"/>
      <c r="AD169" s="19"/>
      <c r="AE169" s="18"/>
      <c r="AF169" s="6"/>
      <c r="AG169" s="8"/>
      <c r="AH169" s="6"/>
      <c r="AI169" s="6"/>
      <c r="AJ169" s="6"/>
      <c r="AK169" s="19"/>
      <c r="AL169" s="14">
        <v>2176116.4</v>
      </c>
      <c r="AM169" s="4">
        <v>745412.5</v>
      </c>
      <c r="AN169" s="8">
        <v>1430703.9</v>
      </c>
      <c r="AO169" s="4">
        <v>508328.6</v>
      </c>
      <c r="AP169" s="4">
        <v>17079.2</v>
      </c>
      <c r="AQ169" s="4">
        <v>62848.5</v>
      </c>
      <c r="AR169" s="15">
        <v>842447.6</v>
      </c>
      <c r="AS169" s="5"/>
      <c r="AU169" s="2"/>
      <c r="AV169" s="2"/>
    </row>
    <row r="170" spans="2:52">
      <c r="B170" s="25" t="s">
        <v>0</v>
      </c>
      <c r="C170" s="16"/>
      <c r="D170" s="8"/>
      <c r="E170" s="8"/>
      <c r="F170" s="8"/>
      <c r="G170" s="8"/>
      <c r="H170" s="8"/>
      <c r="I170" s="17"/>
      <c r="J170" s="16">
        <v>2341646.1</v>
      </c>
      <c r="K170" s="8">
        <v>672887.7</v>
      </c>
      <c r="L170" s="8">
        <v>1668758.4</v>
      </c>
      <c r="M170" s="8">
        <v>570658.4</v>
      </c>
      <c r="N170" s="8">
        <v>25429.8</v>
      </c>
      <c r="O170" s="8">
        <v>61561.5</v>
      </c>
      <c r="P170" s="17">
        <v>1011108.7</v>
      </c>
      <c r="Q170" s="16"/>
      <c r="R170" s="8"/>
      <c r="S170" s="8"/>
      <c r="T170" s="8"/>
      <c r="U170" s="8"/>
      <c r="V170" s="8"/>
      <c r="W170" s="17"/>
      <c r="X170" s="16"/>
      <c r="Y170" s="8"/>
      <c r="Z170" s="8"/>
      <c r="AA170" s="8"/>
      <c r="AB170" s="8"/>
      <c r="AC170" s="8"/>
      <c r="AD170" s="17"/>
      <c r="AE170" s="16"/>
      <c r="AF170" s="8"/>
      <c r="AG170" s="8"/>
      <c r="AH170" s="8"/>
      <c r="AI170" s="8"/>
      <c r="AJ170" s="8"/>
      <c r="AK170" s="17"/>
      <c r="AL170" s="14">
        <v>2341646.1</v>
      </c>
      <c r="AM170" s="4">
        <v>672887.7</v>
      </c>
      <c r="AN170" s="8">
        <v>1668758.4</v>
      </c>
      <c r="AO170" s="4">
        <v>570658.4</v>
      </c>
      <c r="AP170" s="4">
        <v>25429.8</v>
      </c>
      <c r="AQ170" s="4">
        <v>61561.5</v>
      </c>
      <c r="AR170" s="15">
        <v>1011108.7</v>
      </c>
      <c r="AS170" s="5"/>
      <c r="AU170" s="2"/>
      <c r="AV170" s="2"/>
      <c r="AW170" s="2"/>
      <c r="AX170" s="2"/>
      <c r="AY170" s="2"/>
      <c r="AZ170" s="2"/>
    </row>
    <row r="171" spans="2:52">
      <c r="B171" s="25">
        <v>2017</v>
      </c>
      <c r="C171" s="16"/>
      <c r="D171" s="8"/>
      <c r="E171" s="8"/>
      <c r="F171" s="8"/>
      <c r="G171" s="8"/>
      <c r="H171" s="8"/>
      <c r="I171" s="17"/>
      <c r="J171" s="16">
        <v>3054695.6</v>
      </c>
      <c r="K171" s="8">
        <v>1034174</v>
      </c>
      <c r="L171" s="8">
        <v>2020521.6</v>
      </c>
      <c r="M171" s="8">
        <v>695206.7</v>
      </c>
      <c r="N171" s="8">
        <v>17225.8</v>
      </c>
      <c r="O171" s="8">
        <v>75586.5</v>
      </c>
      <c r="P171" s="17">
        <v>1232502.6000000001</v>
      </c>
      <c r="Q171" s="16"/>
      <c r="R171" s="8"/>
      <c r="S171" s="8"/>
      <c r="T171" s="8"/>
      <c r="U171" s="8"/>
      <c r="V171" s="8"/>
      <c r="W171" s="17"/>
      <c r="X171" s="16"/>
      <c r="Y171" s="8"/>
      <c r="Z171" s="8"/>
      <c r="AA171" s="8"/>
      <c r="AB171" s="8"/>
      <c r="AC171" s="8"/>
      <c r="AD171" s="17"/>
      <c r="AE171" s="16"/>
      <c r="AF171" s="8"/>
      <c r="AG171" s="8"/>
      <c r="AH171" s="8"/>
      <c r="AI171" s="8"/>
      <c r="AJ171" s="8"/>
      <c r="AK171" s="17"/>
      <c r="AL171" s="14">
        <v>3054695.6</v>
      </c>
      <c r="AM171" s="4">
        <v>1034174</v>
      </c>
      <c r="AN171" s="8">
        <v>2020521.6</v>
      </c>
      <c r="AO171" s="4">
        <v>695206.7</v>
      </c>
      <c r="AP171" s="4">
        <v>17225.8</v>
      </c>
      <c r="AQ171" s="4">
        <v>75586.5</v>
      </c>
      <c r="AR171" s="15">
        <v>1232502.6000000001</v>
      </c>
      <c r="AS171" s="5"/>
      <c r="AU171" s="2"/>
      <c r="AV171" s="2"/>
      <c r="AW171" s="2"/>
      <c r="AX171" s="2"/>
      <c r="AY171" s="2"/>
      <c r="AZ171" s="2"/>
    </row>
    <row r="172" spans="2:52">
      <c r="B172" s="25">
        <v>2018</v>
      </c>
      <c r="C172" s="16"/>
      <c r="D172" s="8"/>
      <c r="E172" s="8"/>
      <c r="F172" s="8"/>
      <c r="G172" s="8"/>
      <c r="H172" s="8"/>
      <c r="I172" s="17"/>
      <c r="J172" s="16">
        <v>3156769.6</v>
      </c>
      <c r="K172" s="8">
        <v>1108766.8</v>
      </c>
      <c r="L172" s="8">
        <v>2048002.8</v>
      </c>
      <c r="M172" s="8">
        <v>717271.8</v>
      </c>
      <c r="N172" s="8">
        <v>17569</v>
      </c>
      <c r="O172" s="8">
        <v>77259.100000000006</v>
      </c>
      <c r="P172" s="17">
        <v>1235902.8999999999</v>
      </c>
      <c r="Q172" s="16"/>
      <c r="R172" s="8"/>
      <c r="S172" s="8"/>
      <c r="T172" s="8"/>
      <c r="U172" s="8"/>
      <c r="V172" s="8"/>
      <c r="W172" s="17"/>
      <c r="X172" s="16"/>
      <c r="Y172" s="8"/>
      <c r="Z172" s="8"/>
      <c r="AA172" s="8"/>
      <c r="AB172" s="8"/>
      <c r="AC172" s="8"/>
      <c r="AD172" s="17"/>
      <c r="AE172" s="16"/>
      <c r="AF172" s="8"/>
      <c r="AG172" s="8"/>
      <c r="AH172" s="8"/>
      <c r="AI172" s="8"/>
      <c r="AJ172" s="8"/>
      <c r="AK172" s="17"/>
      <c r="AL172" s="14">
        <v>3156769.6</v>
      </c>
      <c r="AM172" s="4">
        <v>1108766.8</v>
      </c>
      <c r="AN172" s="8">
        <v>2048002.8</v>
      </c>
      <c r="AO172" s="4">
        <v>717271.8</v>
      </c>
      <c r="AP172" s="4">
        <v>17569</v>
      </c>
      <c r="AQ172" s="4">
        <v>77259.100000000006</v>
      </c>
      <c r="AR172" s="15">
        <v>1235902.8999999999</v>
      </c>
      <c r="AS172" s="5"/>
      <c r="AU172" s="2"/>
      <c r="AV172" s="2"/>
      <c r="AW172" s="2"/>
      <c r="AX172" s="2"/>
      <c r="AY172" s="2"/>
      <c r="AZ172" s="2"/>
    </row>
    <row r="173" spans="2:52">
      <c r="B173" s="25" t="s">
        <v>1</v>
      </c>
      <c r="C173" s="16"/>
      <c r="D173" s="8"/>
      <c r="E173" s="8"/>
      <c r="F173" s="8"/>
      <c r="G173" s="8"/>
      <c r="H173" s="8"/>
      <c r="I173" s="17"/>
      <c r="J173" s="16">
        <v>3723067.6</v>
      </c>
      <c r="K173" s="8">
        <v>1489683.4</v>
      </c>
      <c r="L173" s="8">
        <v>2233384.2000000002</v>
      </c>
      <c r="M173" s="8">
        <v>824398.7</v>
      </c>
      <c r="N173" s="8">
        <v>20651.099999999999</v>
      </c>
      <c r="O173" s="8">
        <v>84337.3</v>
      </c>
      <c r="P173" s="17">
        <v>1303997.1000000001</v>
      </c>
      <c r="Q173" s="16"/>
      <c r="R173" s="8"/>
      <c r="S173" s="8"/>
      <c r="T173" s="8"/>
      <c r="U173" s="8"/>
      <c r="V173" s="8"/>
      <c r="W173" s="17"/>
      <c r="X173" s="16"/>
      <c r="Y173" s="8"/>
      <c r="Z173" s="8"/>
      <c r="AA173" s="8"/>
      <c r="AB173" s="8"/>
      <c r="AC173" s="8"/>
      <c r="AD173" s="17"/>
      <c r="AE173" s="16"/>
      <c r="AF173" s="8"/>
      <c r="AG173" s="8"/>
      <c r="AH173" s="8"/>
      <c r="AI173" s="8"/>
      <c r="AJ173" s="8"/>
      <c r="AK173" s="17"/>
      <c r="AL173" s="14">
        <v>3723067.6</v>
      </c>
      <c r="AM173" s="4">
        <v>1489683.4</v>
      </c>
      <c r="AN173" s="8">
        <v>2233384.2000000002</v>
      </c>
      <c r="AO173" s="4">
        <v>824398.7</v>
      </c>
      <c r="AP173" s="4">
        <v>20651.099999999999</v>
      </c>
      <c r="AQ173" s="4">
        <v>84337.3</v>
      </c>
      <c r="AR173" s="15">
        <v>1303997.1000000001</v>
      </c>
      <c r="AS173" s="5"/>
      <c r="AU173" s="2"/>
      <c r="AV173" s="2"/>
    </row>
    <row r="174" spans="2:52">
      <c r="B174" s="25" t="s">
        <v>2</v>
      </c>
      <c r="C174" s="16"/>
      <c r="D174" s="8"/>
      <c r="E174" s="8"/>
      <c r="F174" s="8"/>
      <c r="G174" s="8"/>
      <c r="H174" s="8"/>
      <c r="I174" s="17"/>
      <c r="J174" s="16">
        <v>3804551.4</v>
      </c>
      <c r="K174" s="8">
        <v>1428306.3</v>
      </c>
      <c r="L174" s="8">
        <v>2376245.1</v>
      </c>
      <c r="M174" s="8">
        <v>875598.1</v>
      </c>
      <c r="N174" s="8">
        <v>37823.1</v>
      </c>
      <c r="O174" s="8">
        <v>92533.2</v>
      </c>
      <c r="P174" s="17">
        <v>1370290.7</v>
      </c>
      <c r="Q174" s="16"/>
      <c r="R174" s="8"/>
      <c r="S174" s="8"/>
      <c r="T174" s="8"/>
      <c r="U174" s="8"/>
      <c r="V174" s="8"/>
      <c r="W174" s="17"/>
      <c r="X174" s="16"/>
      <c r="Y174" s="8"/>
      <c r="Z174" s="8"/>
      <c r="AA174" s="8"/>
      <c r="AB174" s="8"/>
      <c r="AC174" s="8"/>
      <c r="AD174" s="17"/>
      <c r="AE174" s="16"/>
      <c r="AF174" s="8"/>
      <c r="AG174" s="8"/>
      <c r="AH174" s="8"/>
      <c r="AI174" s="8"/>
      <c r="AJ174" s="8"/>
      <c r="AK174" s="17"/>
      <c r="AL174" s="14">
        <v>3804551.4</v>
      </c>
      <c r="AM174" s="4">
        <v>1428306.3</v>
      </c>
      <c r="AN174" s="8">
        <v>2376245.1</v>
      </c>
      <c r="AO174" s="4">
        <v>875598.1</v>
      </c>
      <c r="AP174" s="4">
        <v>37823.1</v>
      </c>
      <c r="AQ174" s="4">
        <v>92533.2</v>
      </c>
      <c r="AR174" s="15">
        <v>1370290.7</v>
      </c>
      <c r="AS174" s="5"/>
      <c r="AU174" s="2"/>
      <c r="AV174" s="2"/>
    </row>
    <row r="175" spans="2:52">
      <c r="B175" s="25" t="s">
        <v>16</v>
      </c>
      <c r="C175" s="16"/>
      <c r="D175" s="8"/>
      <c r="E175" s="8"/>
      <c r="F175" s="8"/>
      <c r="G175" s="8"/>
      <c r="H175" s="8"/>
      <c r="I175" s="17"/>
      <c r="J175" s="16">
        <v>4132342.5</v>
      </c>
      <c r="K175" s="8">
        <v>1694126.5</v>
      </c>
      <c r="L175" s="8">
        <v>2438216</v>
      </c>
      <c r="M175" s="8">
        <v>897983</v>
      </c>
      <c r="N175" s="8">
        <v>49779.9</v>
      </c>
      <c r="O175" s="8">
        <v>92820.2</v>
      </c>
      <c r="P175" s="17">
        <v>1397632.9</v>
      </c>
      <c r="Q175" s="16"/>
      <c r="R175" s="8"/>
      <c r="S175" s="8"/>
      <c r="T175" s="8"/>
      <c r="U175" s="8"/>
      <c r="V175" s="8"/>
      <c r="W175" s="17"/>
      <c r="X175" s="16"/>
      <c r="Y175" s="8"/>
      <c r="Z175" s="8"/>
      <c r="AA175" s="8"/>
      <c r="AB175" s="8"/>
      <c r="AC175" s="8"/>
      <c r="AD175" s="17"/>
      <c r="AE175" s="16"/>
      <c r="AF175" s="8"/>
      <c r="AG175" s="8"/>
      <c r="AH175" s="8"/>
      <c r="AI175" s="8"/>
      <c r="AJ175" s="8"/>
      <c r="AK175" s="17"/>
      <c r="AL175" s="14">
        <v>4132342.5</v>
      </c>
      <c r="AM175" s="4">
        <v>1694126.5</v>
      </c>
      <c r="AN175" s="8">
        <v>2438216</v>
      </c>
      <c r="AO175" s="4">
        <v>897983</v>
      </c>
      <c r="AP175" s="4">
        <v>49779.9</v>
      </c>
      <c r="AQ175" s="4">
        <v>92820.2</v>
      </c>
      <c r="AR175" s="15">
        <v>1397632.9</v>
      </c>
      <c r="AS175" s="5"/>
      <c r="AU175" s="2"/>
      <c r="AV175" s="2"/>
    </row>
    <row r="176" spans="2:52">
      <c r="B176" s="25" t="s">
        <v>20</v>
      </c>
      <c r="C176" s="23"/>
      <c r="D176" s="23"/>
      <c r="E176" s="23"/>
      <c r="F176" s="23"/>
      <c r="G176" s="23"/>
      <c r="H176" s="23"/>
      <c r="I176" s="23"/>
      <c r="J176" s="28">
        <v>6580770.5999999996</v>
      </c>
      <c r="K176" s="23">
        <v>3409134.9</v>
      </c>
      <c r="L176" s="23">
        <v>3171635.7</v>
      </c>
      <c r="M176" s="23">
        <v>1169355.6000000001</v>
      </c>
      <c r="N176" s="23">
        <v>54101.5</v>
      </c>
      <c r="O176" s="23">
        <v>120713.1</v>
      </c>
      <c r="P176" s="23">
        <v>1827465.5</v>
      </c>
      <c r="Q176" s="28"/>
      <c r="R176" s="23"/>
      <c r="S176" s="23"/>
      <c r="T176" s="23"/>
      <c r="U176" s="23"/>
      <c r="V176" s="23"/>
      <c r="W176" s="23"/>
      <c r="X176" s="28"/>
      <c r="Y176" s="23"/>
      <c r="Z176" s="23"/>
      <c r="AA176" s="23"/>
      <c r="AB176" s="23"/>
      <c r="AC176" s="23"/>
      <c r="AD176" s="23"/>
      <c r="AE176" s="28"/>
      <c r="AF176" s="23"/>
      <c r="AG176" s="23"/>
      <c r="AH176" s="23"/>
      <c r="AI176" s="23"/>
      <c r="AJ176" s="23"/>
      <c r="AK176" s="23"/>
      <c r="AL176" s="30">
        <v>6580770.5999999996</v>
      </c>
      <c r="AM176" s="31">
        <v>3409134.9</v>
      </c>
      <c r="AN176" s="23">
        <v>3171635.7</v>
      </c>
      <c r="AO176" s="31">
        <v>1169355.6000000001</v>
      </c>
      <c r="AP176" s="31">
        <v>54101.5</v>
      </c>
      <c r="AQ176" s="31">
        <v>120713.1</v>
      </c>
      <c r="AR176" s="31">
        <v>1827465.5</v>
      </c>
      <c r="AS176" s="6"/>
      <c r="AU176" s="2"/>
      <c r="AV176" s="2"/>
    </row>
    <row r="177" spans="2:52" ht="27" customHeight="1">
      <c r="B177" s="24" t="s">
        <v>33</v>
      </c>
      <c r="C177" s="18"/>
      <c r="D177" s="6"/>
      <c r="E177" s="6"/>
      <c r="F177" s="6"/>
      <c r="G177" s="6"/>
      <c r="H177" s="6"/>
      <c r="I177" s="19"/>
      <c r="J177" s="18"/>
      <c r="K177" s="6"/>
      <c r="L177" s="6"/>
      <c r="M177" s="6"/>
      <c r="N177" s="6"/>
      <c r="O177" s="6"/>
      <c r="P177" s="19"/>
      <c r="Q177" s="18"/>
      <c r="R177" s="6"/>
      <c r="S177" s="6"/>
      <c r="T177" s="6"/>
      <c r="U177" s="6"/>
      <c r="V177" s="6"/>
      <c r="W177" s="19"/>
      <c r="X177" s="18"/>
      <c r="Y177" s="6"/>
      <c r="Z177" s="6"/>
      <c r="AA177" s="6"/>
      <c r="AB177" s="6"/>
      <c r="AC177" s="6"/>
      <c r="AD177" s="19"/>
      <c r="AE177" s="18"/>
      <c r="AF177" s="6"/>
      <c r="AG177" s="6"/>
      <c r="AH177" s="6"/>
      <c r="AI177" s="6"/>
      <c r="AJ177" s="6"/>
      <c r="AK177" s="19"/>
      <c r="AL177" s="14"/>
      <c r="AM177" s="4"/>
      <c r="AN177" s="6"/>
      <c r="AO177" s="4"/>
      <c r="AP177" s="4"/>
      <c r="AQ177" s="4"/>
      <c r="AR177" s="15"/>
      <c r="AS177" s="5"/>
      <c r="AU177" s="2"/>
      <c r="AV177" s="2"/>
    </row>
    <row r="178" spans="2:52">
      <c r="B178" s="24" t="s">
        <v>4</v>
      </c>
      <c r="C178" s="16">
        <v>778055.8</v>
      </c>
      <c r="D178" s="8">
        <v>273886.40000000002</v>
      </c>
      <c r="E178" s="8">
        <v>504169.4</v>
      </c>
      <c r="F178" s="8">
        <v>79051.8</v>
      </c>
      <c r="G178" s="8">
        <v>2755.4</v>
      </c>
      <c r="H178" s="8">
        <v>39545.9</v>
      </c>
      <c r="I178" s="17">
        <v>382816.3</v>
      </c>
      <c r="J178" s="16"/>
      <c r="K178" s="8"/>
      <c r="L178" s="8"/>
      <c r="M178" s="8"/>
      <c r="N178" s="8"/>
      <c r="O178" s="8"/>
      <c r="P178" s="17"/>
      <c r="Q178" s="16"/>
      <c r="R178" s="8"/>
      <c r="S178" s="8"/>
      <c r="T178" s="8"/>
      <c r="U178" s="8"/>
      <c r="V178" s="8"/>
      <c r="W178" s="17"/>
      <c r="X178" s="16">
        <v>1987242.7</v>
      </c>
      <c r="Y178" s="8">
        <v>606983.5</v>
      </c>
      <c r="Z178" s="8">
        <v>1380259.2</v>
      </c>
      <c r="AA178" s="8">
        <v>111113.3</v>
      </c>
      <c r="AB178" s="8">
        <v>7524</v>
      </c>
      <c r="AC178" s="8">
        <v>108885.6</v>
      </c>
      <c r="AD178" s="17">
        <v>1152736.3</v>
      </c>
      <c r="AE178" s="16"/>
      <c r="AF178" s="8"/>
      <c r="AG178" s="8"/>
      <c r="AH178" s="8"/>
      <c r="AI178" s="8"/>
      <c r="AJ178" s="8"/>
      <c r="AK178" s="17"/>
      <c r="AL178" s="16">
        <v>2765298.5</v>
      </c>
      <c r="AM178" s="8">
        <v>880869.9</v>
      </c>
      <c r="AN178" s="8">
        <v>1884428.6</v>
      </c>
      <c r="AO178" s="8">
        <v>190165.1</v>
      </c>
      <c r="AP178" s="8">
        <v>10279.4</v>
      </c>
      <c r="AQ178" s="8">
        <v>148431.5</v>
      </c>
      <c r="AR178" s="17">
        <v>1535552.6</v>
      </c>
      <c r="AS178" s="5"/>
      <c r="AU178" s="2"/>
      <c r="AV178" s="2"/>
      <c r="AW178" s="2"/>
      <c r="AX178" s="2"/>
      <c r="AY178" s="2"/>
      <c r="AZ178" s="2"/>
    </row>
    <row r="179" spans="2:52">
      <c r="B179" s="24" t="s">
        <v>5</v>
      </c>
      <c r="C179" s="16">
        <v>447625.6</v>
      </c>
      <c r="D179" s="8">
        <v>17650.7</v>
      </c>
      <c r="E179" s="8">
        <v>429974.9</v>
      </c>
      <c r="F179" s="8">
        <v>108715.3</v>
      </c>
      <c r="G179" s="8">
        <v>1896.7</v>
      </c>
      <c r="H179" s="8">
        <v>27216.2</v>
      </c>
      <c r="I179" s="17">
        <v>292146.7</v>
      </c>
      <c r="J179" s="16"/>
      <c r="K179" s="8"/>
      <c r="L179" s="8"/>
      <c r="M179" s="8"/>
      <c r="N179" s="8"/>
      <c r="O179" s="8"/>
      <c r="P179" s="17"/>
      <c r="Q179" s="16"/>
      <c r="R179" s="8"/>
      <c r="S179" s="8"/>
      <c r="T179" s="8"/>
      <c r="U179" s="8"/>
      <c r="V179" s="8"/>
      <c r="W179" s="17"/>
      <c r="X179" s="16">
        <v>2024740</v>
      </c>
      <c r="Y179" s="8">
        <v>63974.9</v>
      </c>
      <c r="Z179" s="8">
        <v>1960765.1</v>
      </c>
      <c r="AA179" s="8">
        <v>193921.3</v>
      </c>
      <c r="AB179" s="8">
        <v>8507.1</v>
      </c>
      <c r="AC179" s="8">
        <v>123860.3</v>
      </c>
      <c r="AD179" s="17">
        <v>1634476.4</v>
      </c>
      <c r="AE179" s="16"/>
      <c r="AF179" s="8"/>
      <c r="AG179" s="8"/>
      <c r="AH179" s="8"/>
      <c r="AI179" s="8"/>
      <c r="AJ179" s="8"/>
      <c r="AK179" s="17"/>
      <c r="AL179" s="16">
        <v>2472365.6</v>
      </c>
      <c r="AM179" s="8">
        <v>81625.600000000006</v>
      </c>
      <c r="AN179" s="8">
        <v>2390740</v>
      </c>
      <c r="AO179" s="8">
        <v>302636.59999999998</v>
      </c>
      <c r="AP179" s="8">
        <v>10403.799999999999</v>
      </c>
      <c r="AQ179" s="8">
        <v>151076.5</v>
      </c>
      <c r="AR179" s="17">
        <v>1926623.1</v>
      </c>
      <c r="AS179" s="5"/>
      <c r="AU179" s="2"/>
      <c r="AV179" s="2"/>
      <c r="AW179" s="2"/>
      <c r="AX179" s="2"/>
      <c r="AY179" s="2"/>
      <c r="AZ179" s="2"/>
    </row>
    <row r="180" spans="2:52">
      <c r="B180" s="24" t="s">
        <v>6</v>
      </c>
      <c r="C180" s="16">
        <v>635844.9</v>
      </c>
      <c r="D180" s="8">
        <v>20406.900000000001</v>
      </c>
      <c r="E180" s="8">
        <v>615438</v>
      </c>
      <c r="F180" s="8">
        <v>137556.5</v>
      </c>
      <c r="G180" s="8">
        <v>2677.5</v>
      </c>
      <c r="H180" s="8">
        <v>48873.9</v>
      </c>
      <c r="I180" s="17">
        <v>426330.1</v>
      </c>
      <c r="J180" s="16"/>
      <c r="K180" s="8"/>
      <c r="L180" s="8"/>
      <c r="M180" s="8"/>
      <c r="N180" s="8"/>
      <c r="O180" s="8"/>
      <c r="P180" s="17"/>
      <c r="Q180" s="16"/>
      <c r="R180" s="8"/>
      <c r="S180" s="8"/>
      <c r="T180" s="8"/>
      <c r="U180" s="8"/>
      <c r="V180" s="8"/>
      <c r="W180" s="17"/>
      <c r="X180" s="16">
        <v>2113338.5</v>
      </c>
      <c r="Y180" s="8">
        <v>69321.600000000006</v>
      </c>
      <c r="Z180" s="8">
        <v>2044016.9</v>
      </c>
      <c r="AA180" s="8">
        <v>192951.8</v>
      </c>
      <c r="AB180" s="8">
        <v>9211.7999999999993</v>
      </c>
      <c r="AC180" s="8">
        <v>167972.2</v>
      </c>
      <c r="AD180" s="17">
        <v>1673881.1</v>
      </c>
      <c r="AE180" s="16"/>
      <c r="AF180" s="8"/>
      <c r="AG180" s="8"/>
      <c r="AH180" s="8"/>
      <c r="AI180" s="8"/>
      <c r="AJ180" s="8"/>
      <c r="AK180" s="17"/>
      <c r="AL180" s="16">
        <v>2749183.4</v>
      </c>
      <c r="AM180" s="8">
        <v>89728.5</v>
      </c>
      <c r="AN180" s="8">
        <v>2659454.9</v>
      </c>
      <c r="AO180" s="8">
        <v>330508.3</v>
      </c>
      <c r="AP180" s="8">
        <v>11889.3</v>
      </c>
      <c r="AQ180" s="8">
        <v>216846.1</v>
      </c>
      <c r="AR180" s="17">
        <v>2100211.2000000002</v>
      </c>
      <c r="AS180" s="5"/>
      <c r="AU180" s="2"/>
      <c r="AV180" s="2"/>
      <c r="AW180" s="2"/>
      <c r="AX180" s="2"/>
      <c r="AY180" s="2"/>
      <c r="AZ180" s="2"/>
    </row>
    <row r="181" spans="2:52">
      <c r="B181" s="24" t="s">
        <v>7</v>
      </c>
      <c r="C181" s="16">
        <v>680261</v>
      </c>
      <c r="D181" s="8">
        <v>61610.1</v>
      </c>
      <c r="E181" s="8">
        <v>618650.9</v>
      </c>
      <c r="F181" s="8">
        <v>141764.29999999999</v>
      </c>
      <c r="G181" s="8">
        <v>3393.7</v>
      </c>
      <c r="H181" s="8">
        <v>49643.1</v>
      </c>
      <c r="I181" s="17">
        <v>423849.8</v>
      </c>
      <c r="J181" s="16"/>
      <c r="K181" s="8"/>
      <c r="L181" s="8"/>
      <c r="M181" s="8"/>
      <c r="N181" s="8"/>
      <c r="O181" s="8"/>
      <c r="P181" s="17"/>
      <c r="Q181" s="16"/>
      <c r="R181" s="8"/>
      <c r="S181" s="8"/>
      <c r="T181" s="8"/>
      <c r="U181" s="8"/>
      <c r="V181" s="8"/>
      <c r="W181" s="17"/>
      <c r="X181" s="16">
        <v>2670631.2000000002</v>
      </c>
      <c r="Y181" s="8">
        <v>269929.09999999998</v>
      </c>
      <c r="Z181" s="8">
        <v>2400702.1</v>
      </c>
      <c r="AA181" s="8">
        <v>57000</v>
      </c>
      <c r="AB181" s="8">
        <v>12547.9</v>
      </c>
      <c r="AC181" s="8">
        <v>196239.5</v>
      </c>
      <c r="AD181" s="17">
        <v>2134914.7000000002</v>
      </c>
      <c r="AE181" s="16"/>
      <c r="AF181" s="8"/>
      <c r="AG181" s="8"/>
      <c r="AH181" s="8"/>
      <c r="AI181" s="8"/>
      <c r="AJ181" s="8"/>
      <c r="AK181" s="17"/>
      <c r="AL181" s="16">
        <v>3350892.2</v>
      </c>
      <c r="AM181" s="8">
        <v>331539.20000000001</v>
      </c>
      <c r="AN181" s="8">
        <v>3019353</v>
      </c>
      <c r="AO181" s="8">
        <v>198764.3</v>
      </c>
      <c r="AP181" s="8">
        <v>15941.6</v>
      </c>
      <c r="AQ181" s="8">
        <v>245882.6</v>
      </c>
      <c r="AR181" s="17">
        <v>2558764.5</v>
      </c>
      <c r="AS181" s="5"/>
      <c r="AU181" s="2"/>
      <c r="AV181" s="2"/>
    </row>
    <row r="182" spans="2:52">
      <c r="B182" s="24" t="s">
        <v>8</v>
      </c>
      <c r="C182" s="16">
        <v>911473.4</v>
      </c>
      <c r="D182" s="8">
        <v>179389.3</v>
      </c>
      <c r="E182" s="8">
        <v>732084.1</v>
      </c>
      <c r="F182" s="8">
        <v>171375.7</v>
      </c>
      <c r="G182" s="8">
        <v>4186.8999999999996</v>
      </c>
      <c r="H182" s="8">
        <v>59220.7</v>
      </c>
      <c r="I182" s="17">
        <v>497300.8</v>
      </c>
      <c r="J182" s="16"/>
      <c r="K182" s="8"/>
      <c r="L182" s="8"/>
      <c r="M182" s="8"/>
      <c r="N182" s="8"/>
      <c r="O182" s="8"/>
      <c r="P182" s="17"/>
      <c r="Q182" s="16"/>
      <c r="R182" s="8"/>
      <c r="S182" s="8"/>
      <c r="T182" s="8"/>
      <c r="U182" s="8"/>
      <c r="V182" s="8"/>
      <c r="W182" s="17"/>
      <c r="X182" s="16">
        <v>3358364.9</v>
      </c>
      <c r="Y182" s="8">
        <v>807438.1</v>
      </c>
      <c r="Z182" s="8">
        <v>2550926.7999999998</v>
      </c>
      <c r="AA182" s="8">
        <v>24880</v>
      </c>
      <c r="AB182" s="8">
        <v>13426.7</v>
      </c>
      <c r="AC182" s="8">
        <v>206697.7</v>
      </c>
      <c r="AD182" s="17">
        <v>2305922.4</v>
      </c>
      <c r="AE182" s="16"/>
      <c r="AF182" s="8"/>
      <c r="AG182" s="8"/>
      <c r="AH182" s="8"/>
      <c r="AI182" s="8"/>
      <c r="AJ182" s="8"/>
      <c r="AK182" s="17"/>
      <c r="AL182" s="16">
        <v>4269838.3</v>
      </c>
      <c r="AM182" s="8">
        <v>986827.4</v>
      </c>
      <c r="AN182" s="8">
        <v>3283010.9</v>
      </c>
      <c r="AO182" s="8">
        <v>196255.7</v>
      </c>
      <c r="AP182" s="8">
        <v>17613.599999999999</v>
      </c>
      <c r="AQ182" s="8">
        <v>265918.40000000002</v>
      </c>
      <c r="AR182" s="17">
        <v>2803223.2</v>
      </c>
      <c r="AS182" s="5"/>
      <c r="AU182" s="2"/>
      <c r="AV182" s="2"/>
    </row>
    <row r="183" spans="2:52">
      <c r="B183" s="24" t="s">
        <v>9</v>
      </c>
      <c r="C183" s="16">
        <v>1208139.8999999999</v>
      </c>
      <c r="D183" s="8">
        <v>265280.8</v>
      </c>
      <c r="E183" s="8">
        <v>942859.1</v>
      </c>
      <c r="F183" s="8">
        <v>218690.1</v>
      </c>
      <c r="G183" s="8">
        <v>4635.3</v>
      </c>
      <c r="H183" s="8">
        <v>92334.399999999994</v>
      </c>
      <c r="I183" s="17">
        <v>627199.30000000005</v>
      </c>
      <c r="J183" s="16"/>
      <c r="K183" s="8"/>
      <c r="L183" s="8"/>
      <c r="M183" s="8"/>
      <c r="N183" s="8"/>
      <c r="O183" s="8"/>
      <c r="P183" s="17"/>
      <c r="Q183" s="16"/>
      <c r="R183" s="8"/>
      <c r="S183" s="8"/>
      <c r="T183" s="8"/>
      <c r="U183" s="8"/>
      <c r="V183" s="8"/>
      <c r="W183" s="17"/>
      <c r="X183" s="16">
        <v>3497096.7</v>
      </c>
      <c r="Y183" s="8">
        <v>754375.4</v>
      </c>
      <c r="Z183" s="8">
        <v>2742721.3</v>
      </c>
      <c r="AA183" s="8">
        <v>21655.9</v>
      </c>
      <c r="AB183" s="8">
        <v>13170.5</v>
      </c>
      <c r="AC183" s="8">
        <v>300709.09999999998</v>
      </c>
      <c r="AD183" s="17">
        <v>2407185.7999999998</v>
      </c>
      <c r="AE183" s="16"/>
      <c r="AF183" s="8"/>
      <c r="AG183" s="8"/>
      <c r="AH183" s="8"/>
      <c r="AI183" s="8"/>
      <c r="AJ183" s="8"/>
      <c r="AK183" s="17"/>
      <c r="AL183" s="16">
        <v>4705236.5999999996</v>
      </c>
      <c r="AM183" s="8">
        <v>1019656.2</v>
      </c>
      <c r="AN183" s="8">
        <v>3685580.4</v>
      </c>
      <c r="AO183" s="8">
        <v>240346</v>
      </c>
      <c r="AP183" s="8">
        <v>17805.8</v>
      </c>
      <c r="AQ183" s="8">
        <v>393043.5</v>
      </c>
      <c r="AR183" s="17">
        <v>3034385.1</v>
      </c>
      <c r="AS183" s="5"/>
      <c r="AU183" s="2"/>
      <c r="AV183" s="2"/>
    </row>
    <row r="184" spans="2:52">
      <c r="B184" s="25" t="s">
        <v>0</v>
      </c>
      <c r="C184" s="16">
        <v>1546624</v>
      </c>
      <c r="D184" s="8">
        <v>331125.3</v>
      </c>
      <c r="E184" s="8">
        <v>1215498.7</v>
      </c>
      <c r="F184" s="8">
        <v>243173.5</v>
      </c>
      <c r="G184" s="8">
        <v>8057.9</v>
      </c>
      <c r="H184" s="8">
        <v>125348.6</v>
      </c>
      <c r="I184" s="17">
        <v>838918.7</v>
      </c>
      <c r="J184" s="16"/>
      <c r="K184" s="8"/>
      <c r="L184" s="8"/>
      <c r="M184" s="8"/>
      <c r="N184" s="8"/>
      <c r="O184" s="8"/>
      <c r="P184" s="17"/>
      <c r="Q184" s="16"/>
      <c r="R184" s="8"/>
      <c r="S184" s="8"/>
      <c r="T184" s="8"/>
      <c r="U184" s="8"/>
      <c r="V184" s="8"/>
      <c r="W184" s="17"/>
      <c r="X184" s="16">
        <v>3726417.6</v>
      </c>
      <c r="Y184" s="8">
        <v>840739.5</v>
      </c>
      <c r="Z184" s="8">
        <v>2885678.1</v>
      </c>
      <c r="AA184" s="8">
        <v>15480</v>
      </c>
      <c r="AB184" s="8">
        <v>18453.8</v>
      </c>
      <c r="AC184" s="8">
        <v>301759.7</v>
      </c>
      <c r="AD184" s="17">
        <v>2549984.6</v>
      </c>
      <c r="AE184" s="16"/>
      <c r="AF184" s="8"/>
      <c r="AG184" s="8"/>
      <c r="AH184" s="8"/>
      <c r="AI184" s="8"/>
      <c r="AJ184" s="8"/>
      <c r="AK184" s="17"/>
      <c r="AL184" s="16">
        <v>5273041.5999999996</v>
      </c>
      <c r="AM184" s="8">
        <v>1171864.8</v>
      </c>
      <c r="AN184" s="8">
        <v>4101176.8</v>
      </c>
      <c r="AO184" s="8">
        <v>258653.5</v>
      </c>
      <c r="AP184" s="8">
        <v>26511.7</v>
      </c>
      <c r="AQ184" s="8">
        <v>427108.3</v>
      </c>
      <c r="AR184" s="17">
        <v>3388903.3</v>
      </c>
      <c r="AS184" s="5"/>
      <c r="AU184" s="2"/>
      <c r="AV184" s="2"/>
      <c r="AW184" s="2"/>
      <c r="AX184" s="2"/>
      <c r="AY184" s="2"/>
      <c r="AZ184" s="2"/>
    </row>
    <row r="185" spans="2:52">
      <c r="B185" s="25">
        <v>2017</v>
      </c>
      <c r="C185" s="16">
        <v>2210851.9</v>
      </c>
      <c r="D185" s="8">
        <v>710316.4</v>
      </c>
      <c r="E185" s="8">
        <v>1500535.5</v>
      </c>
      <c r="F185" s="8">
        <v>279442.09999999998</v>
      </c>
      <c r="G185" s="8">
        <v>6762.1</v>
      </c>
      <c r="H185" s="8">
        <v>133662.70000000001</v>
      </c>
      <c r="I185" s="17">
        <v>1080668.6000000001</v>
      </c>
      <c r="J185" s="16"/>
      <c r="K185" s="8"/>
      <c r="L185" s="8"/>
      <c r="M185" s="8"/>
      <c r="N185" s="8"/>
      <c r="O185" s="8"/>
      <c r="P185" s="17"/>
      <c r="Q185" s="16"/>
      <c r="R185" s="8"/>
      <c r="S185" s="8"/>
      <c r="T185" s="8"/>
      <c r="U185" s="8"/>
      <c r="V185" s="8"/>
      <c r="W185" s="17"/>
      <c r="X185" s="16">
        <v>4328473.3</v>
      </c>
      <c r="Y185" s="8">
        <v>1313645.3</v>
      </c>
      <c r="Z185" s="8">
        <v>3014828</v>
      </c>
      <c r="AA185" s="8">
        <v>22230.6</v>
      </c>
      <c r="AB185" s="8">
        <v>15682.9</v>
      </c>
      <c r="AC185" s="8">
        <v>364895.2</v>
      </c>
      <c r="AD185" s="17">
        <v>2612019.2999999998</v>
      </c>
      <c r="AE185" s="16"/>
      <c r="AF185" s="8"/>
      <c r="AG185" s="8"/>
      <c r="AH185" s="8"/>
      <c r="AI185" s="8"/>
      <c r="AJ185" s="8"/>
      <c r="AK185" s="17"/>
      <c r="AL185" s="16">
        <v>6539325.2000000002</v>
      </c>
      <c r="AM185" s="8">
        <v>2023961.7</v>
      </c>
      <c r="AN185" s="8">
        <v>4515363.5</v>
      </c>
      <c r="AO185" s="8">
        <v>301672.7</v>
      </c>
      <c r="AP185" s="8">
        <v>22445</v>
      </c>
      <c r="AQ185" s="8">
        <v>498557.9</v>
      </c>
      <c r="AR185" s="17">
        <v>3692687.9</v>
      </c>
      <c r="AS185" s="5"/>
      <c r="AU185" s="2"/>
      <c r="AV185" s="2"/>
      <c r="AW185" s="2"/>
      <c r="AX185" s="2"/>
      <c r="AY185" s="2"/>
      <c r="AZ185" s="2"/>
    </row>
    <row r="186" spans="2:52">
      <c r="B186" s="25">
        <v>2018</v>
      </c>
      <c r="C186" s="16">
        <v>1924022.8</v>
      </c>
      <c r="D186" s="8">
        <v>506635</v>
      </c>
      <c r="E186" s="8">
        <v>1417387.8</v>
      </c>
      <c r="F186" s="8">
        <v>270722.8</v>
      </c>
      <c r="G186" s="8">
        <v>5512.3</v>
      </c>
      <c r="H186" s="8">
        <v>115576.3</v>
      </c>
      <c r="I186" s="17">
        <v>1025576.4</v>
      </c>
      <c r="J186" s="16"/>
      <c r="K186" s="8"/>
      <c r="L186" s="8"/>
      <c r="M186" s="8"/>
      <c r="N186" s="8"/>
      <c r="O186" s="8"/>
      <c r="P186" s="17"/>
      <c r="Q186" s="16"/>
      <c r="R186" s="8"/>
      <c r="S186" s="8"/>
      <c r="T186" s="8"/>
      <c r="U186" s="8"/>
      <c r="V186" s="8"/>
      <c r="W186" s="17"/>
      <c r="X186" s="16">
        <v>4510598.3</v>
      </c>
      <c r="Y186" s="8">
        <v>1134338.3999999999</v>
      </c>
      <c r="Z186" s="8">
        <v>3376259.9</v>
      </c>
      <c r="AA186" s="8">
        <v>49689.5</v>
      </c>
      <c r="AB186" s="8">
        <v>16762.7</v>
      </c>
      <c r="AC186" s="8">
        <v>445262.4</v>
      </c>
      <c r="AD186" s="17">
        <v>2864545.3</v>
      </c>
      <c r="AE186" s="16"/>
      <c r="AF186" s="8"/>
      <c r="AG186" s="8"/>
      <c r="AH186" s="8"/>
      <c r="AI186" s="8"/>
      <c r="AJ186" s="8"/>
      <c r="AK186" s="17"/>
      <c r="AL186" s="16">
        <v>6434621.0999999996</v>
      </c>
      <c r="AM186" s="8">
        <v>1640973.4</v>
      </c>
      <c r="AN186" s="8">
        <v>4793647.7</v>
      </c>
      <c r="AO186" s="8">
        <v>320412.3</v>
      </c>
      <c r="AP186" s="8">
        <v>22275</v>
      </c>
      <c r="AQ186" s="8">
        <v>560838.69999999995</v>
      </c>
      <c r="AR186" s="17">
        <v>3890121.7</v>
      </c>
      <c r="AS186" s="5"/>
      <c r="AU186" s="2"/>
      <c r="AV186" s="2"/>
      <c r="AW186" s="2"/>
      <c r="AX186" s="2"/>
      <c r="AY186" s="2"/>
      <c r="AZ186" s="2"/>
    </row>
    <row r="187" spans="2:52">
      <c r="B187" s="25" t="s">
        <v>1</v>
      </c>
      <c r="C187" s="16">
        <v>2031844.3</v>
      </c>
      <c r="D187" s="8">
        <v>461062.5</v>
      </c>
      <c r="E187" s="8">
        <v>1570781.8</v>
      </c>
      <c r="F187" s="8">
        <v>299082.3</v>
      </c>
      <c r="G187" s="8">
        <v>6723.9</v>
      </c>
      <c r="H187" s="8">
        <v>167344.4</v>
      </c>
      <c r="I187" s="17">
        <v>1097631.2</v>
      </c>
      <c r="J187" s="16"/>
      <c r="K187" s="8"/>
      <c r="L187" s="8"/>
      <c r="M187" s="8"/>
      <c r="N187" s="8"/>
      <c r="O187" s="8"/>
      <c r="P187" s="17"/>
      <c r="Q187" s="16"/>
      <c r="R187" s="8"/>
      <c r="S187" s="8"/>
      <c r="T187" s="8"/>
      <c r="U187" s="8"/>
      <c r="V187" s="8"/>
      <c r="W187" s="17"/>
      <c r="X187" s="16">
        <v>5102597.4000000004</v>
      </c>
      <c r="Y187" s="8">
        <v>1450688.3</v>
      </c>
      <c r="Z187" s="8">
        <v>3651909.1</v>
      </c>
      <c r="AA187" s="8">
        <v>53938.5</v>
      </c>
      <c r="AB187" s="8">
        <v>19458.599999999999</v>
      </c>
      <c r="AC187" s="8">
        <v>470209.8</v>
      </c>
      <c r="AD187" s="17">
        <v>3108302.2</v>
      </c>
      <c r="AE187" s="16"/>
      <c r="AF187" s="8"/>
      <c r="AG187" s="8"/>
      <c r="AH187" s="8"/>
      <c r="AI187" s="8"/>
      <c r="AJ187" s="8"/>
      <c r="AK187" s="17"/>
      <c r="AL187" s="16">
        <v>7134441.7000000002</v>
      </c>
      <c r="AM187" s="8">
        <v>1911750.8</v>
      </c>
      <c r="AN187" s="8">
        <v>5222690.9000000004</v>
      </c>
      <c r="AO187" s="8">
        <v>353020.8</v>
      </c>
      <c r="AP187" s="8">
        <v>26182.5</v>
      </c>
      <c r="AQ187" s="8">
        <v>637554.19999999995</v>
      </c>
      <c r="AR187" s="17">
        <v>4205933.4000000004</v>
      </c>
      <c r="AS187" s="5"/>
      <c r="AU187" s="2"/>
      <c r="AV187" s="2"/>
    </row>
    <row r="188" spans="2:52">
      <c r="B188" s="25" t="s">
        <v>2</v>
      </c>
      <c r="C188" s="16">
        <v>1690835.8</v>
      </c>
      <c r="D188" s="8">
        <v>365564.7</v>
      </c>
      <c r="E188" s="8">
        <v>1325271.1000000001</v>
      </c>
      <c r="F188" s="8">
        <v>279895.09999999998</v>
      </c>
      <c r="G188" s="8">
        <v>10435.9</v>
      </c>
      <c r="H188" s="8">
        <v>156723</v>
      </c>
      <c r="I188" s="17">
        <v>878217.1</v>
      </c>
      <c r="J188" s="16"/>
      <c r="K188" s="8"/>
      <c r="L188" s="8"/>
      <c r="M188" s="8"/>
      <c r="N188" s="8"/>
      <c r="O188" s="8"/>
      <c r="P188" s="17"/>
      <c r="Q188" s="16"/>
      <c r="R188" s="8"/>
      <c r="S188" s="8"/>
      <c r="T188" s="8"/>
      <c r="U188" s="8"/>
      <c r="V188" s="8"/>
      <c r="W188" s="17"/>
      <c r="X188" s="16">
        <v>5594088</v>
      </c>
      <c r="Y188" s="8">
        <v>1771710.1</v>
      </c>
      <c r="Z188" s="8">
        <v>3822377.9</v>
      </c>
      <c r="AA188" s="8">
        <v>49505.3</v>
      </c>
      <c r="AB188" s="8">
        <v>37518.199999999997</v>
      </c>
      <c r="AC188" s="8">
        <v>495979.8</v>
      </c>
      <c r="AD188" s="17">
        <v>3239374.6</v>
      </c>
      <c r="AE188" s="16"/>
      <c r="AF188" s="8"/>
      <c r="AG188" s="8"/>
      <c r="AH188" s="8"/>
      <c r="AI188" s="8"/>
      <c r="AJ188" s="8"/>
      <c r="AK188" s="17"/>
      <c r="AL188" s="16">
        <v>7284923.7999999998</v>
      </c>
      <c r="AM188" s="8">
        <v>2137274.7999999998</v>
      </c>
      <c r="AN188" s="8">
        <v>5147649</v>
      </c>
      <c r="AO188" s="8">
        <v>329400.40000000002</v>
      </c>
      <c r="AP188" s="8">
        <v>47954.1</v>
      </c>
      <c r="AQ188" s="8">
        <v>652702.80000000005</v>
      </c>
      <c r="AR188" s="17">
        <v>4117591.7</v>
      </c>
      <c r="AS188" s="5"/>
      <c r="AU188" s="2"/>
      <c r="AV188" s="2"/>
    </row>
    <row r="189" spans="2:52">
      <c r="B189" s="25" t="s">
        <v>16</v>
      </c>
      <c r="C189" s="16">
        <v>2667217.1</v>
      </c>
      <c r="D189" s="8">
        <v>1062807.7</v>
      </c>
      <c r="E189" s="8">
        <v>1604409.4</v>
      </c>
      <c r="F189" s="8">
        <v>335095</v>
      </c>
      <c r="G189" s="8">
        <v>11403.2</v>
      </c>
      <c r="H189" s="8">
        <v>187587.1</v>
      </c>
      <c r="I189" s="17">
        <v>1070324.1000000001</v>
      </c>
      <c r="J189" s="16"/>
      <c r="K189" s="8"/>
      <c r="L189" s="8"/>
      <c r="M189" s="8"/>
      <c r="N189" s="8"/>
      <c r="O189" s="8"/>
      <c r="P189" s="17"/>
      <c r="Q189" s="16"/>
      <c r="R189" s="8"/>
      <c r="S189" s="8"/>
      <c r="T189" s="8"/>
      <c r="U189" s="8"/>
      <c r="V189" s="8"/>
      <c r="W189" s="17"/>
      <c r="X189" s="16">
        <v>5901293.2000000002</v>
      </c>
      <c r="Y189" s="8">
        <v>2019299.4</v>
      </c>
      <c r="Z189" s="8">
        <v>3881993.8</v>
      </c>
      <c r="AA189" s="8">
        <v>50334.3</v>
      </c>
      <c r="AB189" s="8">
        <v>28892.2</v>
      </c>
      <c r="AC189" s="8">
        <v>504495.2</v>
      </c>
      <c r="AD189" s="17">
        <v>3298272.1</v>
      </c>
      <c r="AE189" s="16"/>
      <c r="AF189" s="8"/>
      <c r="AG189" s="8"/>
      <c r="AH189" s="8"/>
      <c r="AI189" s="8"/>
      <c r="AJ189" s="8"/>
      <c r="AK189" s="17"/>
      <c r="AL189" s="16">
        <v>8568510.3000000007</v>
      </c>
      <c r="AM189" s="8">
        <v>3082107.1</v>
      </c>
      <c r="AN189" s="8">
        <v>5486403.2000000002</v>
      </c>
      <c r="AO189" s="8">
        <v>385429.3</v>
      </c>
      <c r="AP189" s="8">
        <v>40295.4</v>
      </c>
      <c r="AQ189" s="8">
        <v>692082.3</v>
      </c>
      <c r="AR189" s="17">
        <v>4368596.2</v>
      </c>
      <c r="AS189" s="5"/>
      <c r="AU189" s="2"/>
      <c r="AV189" s="2"/>
    </row>
    <row r="190" spans="2:52">
      <c r="B190" s="25" t="s">
        <v>20</v>
      </c>
      <c r="C190" s="23">
        <v>2848993.5</v>
      </c>
      <c r="D190" s="23">
        <v>1223454</v>
      </c>
      <c r="E190" s="23">
        <v>1625539.5</v>
      </c>
      <c r="F190" s="23">
        <v>341513</v>
      </c>
      <c r="G190" s="23">
        <v>11464.6</v>
      </c>
      <c r="H190" s="23">
        <v>192566.1</v>
      </c>
      <c r="I190" s="23">
        <v>1079995.8</v>
      </c>
      <c r="J190" s="28"/>
      <c r="K190" s="23"/>
      <c r="L190" s="23"/>
      <c r="M190" s="23"/>
      <c r="N190" s="23"/>
      <c r="O190" s="23"/>
      <c r="P190" s="23"/>
      <c r="Q190" s="28"/>
      <c r="R190" s="23"/>
      <c r="S190" s="23"/>
      <c r="T190" s="23"/>
      <c r="U190" s="23"/>
      <c r="V190" s="23"/>
      <c r="W190" s="23"/>
      <c r="X190" s="28">
        <v>8783328.3000000007</v>
      </c>
      <c r="Y190" s="23">
        <v>3676305.8</v>
      </c>
      <c r="Z190" s="23">
        <v>5107022.5</v>
      </c>
      <c r="AA190" s="23">
        <v>68389.2</v>
      </c>
      <c r="AB190" s="23">
        <v>30605.7</v>
      </c>
      <c r="AC190" s="23">
        <v>682666</v>
      </c>
      <c r="AD190" s="23">
        <v>4325361.5999999996</v>
      </c>
      <c r="AE190" s="28"/>
      <c r="AF190" s="23"/>
      <c r="AG190" s="23"/>
      <c r="AH190" s="23"/>
      <c r="AI190" s="23"/>
      <c r="AJ190" s="23"/>
      <c r="AK190" s="23"/>
      <c r="AL190" s="28">
        <v>11632321.800000001</v>
      </c>
      <c r="AM190" s="23">
        <v>4899759.8</v>
      </c>
      <c r="AN190" s="23">
        <v>6732562</v>
      </c>
      <c r="AO190" s="23">
        <v>409902.2</v>
      </c>
      <c r="AP190" s="23">
        <v>42070.3</v>
      </c>
      <c r="AQ190" s="23">
        <v>875232.1</v>
      </c>
      <c r="AR190" s="23">
        <v>5405357.4000000004</v>
      </c>
      <c r="AS190" s="6"/>
      <c r="AU190" s="2"/>
      <c r="AV190" s="2"/>
    </row>
    <row r="191" spans="2:52" ht="22.5">
      <c r="B191" s="24" t="s">
        <v>34</v>
      </c>
      <c r="C191" s="18"/>
      <c r="D191" s="6"/>
      <c r="E191" s="6"/>
      <c r="F191" s="6"/>
      <c r="G191" s="6"/>
      <c r="H191" s="6"/>
      <c r="I191" s="19"/>
      <c r="J191" s="18"/>
      <c r="K191" s="6"/>
      <c r="L191" s="6"/>
      <c r="M191" s="6"/>
      <c r="N191" s="6"/>
      <c r="O191" s="6"/>
      <c r="P191" s="19"/>
      <c r="Q191" s="18"/>
      <c r="R191" s="6"/>
      <c r="S191" s="6"/>
      <c r="T191" s="6"/>
      <c r="U191" s="6"/>
      <c r="V191" s="6"/>
      <c r="W191" s="19"/>
      <c r="X191" s="18"/>
      <c r="Y191" s="6"/>
      <c r="Z191" s="6"/>
      <c r="AA191" s="6"/>
      <c r="AB191" s="6"/>
      <c r="AC191" s="6"/>
      <c r="AD191" s="19"/>
      <c r="AE191" s="18"/>
      <c r="AF191" s="6"/>
      <c r="AG191" s="6"/>
      <c r="AH191" s="6"/>
      <c r="AI191" s="6"/>
      <c r="AJ191" s="6"/>
      <c r="AK191" s="19"/>
      <c r="AL191" s="14"/>
      <c r="AM191" s="4"/>
      <c r="AN191" s="6"/>
      <c r="AO191" s="4"/>
      <c r="AP191" s="4"/>
      <c r="AQ191" s="4"/>
      <c r="AR191" s="15"/>
      <c r="AS191" s="5"/>
      <c r="AU191" s="2"/>
      <c r="AV191" s="2"/>
    </row>
    <row r="192" spans="2:52">
      <c r="B192" s="24" t="s">
        <v>4</v>
      </c>
      <c r="C192" s="18">
        <v>1182194.5</v>
      </c>
      <c r="D192" s="6">
        <v>369370.4</v>
      </c>
      <c r="E192" s="8">
        <v>812824.1</v>
      </c>
      <c r="F192" s="6">
        <v>470270.9</v>
      </c>
      <c r="G192" s="6">
        <v>6743.4</v>
      </c>
      <c r="H192" s="6">
        <v>60543.199999999997</v>
      </c>
      <c r="I192" s="19">
        <v>275266.59999999998</v>
      </c>
      <c r="J192" s="18"/>
      <c r="K192" s="6"/>
      <c r="L192" s="6"/>
      <c r="M192" s="6"/>
      <c r="N192" s="6"/>
      <c r="O192" s="6"/>
      <c r="P192" s="19"/>
      <c r="Q192" s="18"/>
      <c r="R192" s="6"/>
      <c r="S192" s="8"/>
      <c r="T192" s="6"/>
      <c r="U192" s="6"/>
      <c r="V192" s="6"/>
      <c r="W192" s="19"/>
      <c r="X192" s="18">
        <v>32388.5</v>
      </c>
      <c r="Y192" s="6">
        <v>3366.5</v>
      </c>
      <c r="Z192" s="8">
        <v>29022</v>
      </c>
      <c r="AA192" s="6">
        <v>16768.599999999999</v>
      </c>
      <c r="AB192" s="6">
        <v>375.9</v>
      </c>
      <c r="AC192" s="6">
        <v>1026.2</v>
      </c>
      <c r="AD192" s="19">
        <v>10851.3</v>
      </c>
      <c r="AE192" s="18"/>
      <c r="AF192" s="6"/>
      <c r="AG192" s="8"/>
      <c r="AH192" s="6"/>
      <c r="AI192" s="6"/>
      <c r="AJ192" s="6"/>
      <c r="AK192" s="19"/>
      <c r="AL192" s="14">
        <v>1214583</v>
      </c>
      <c r="AM192" s="4">
        <v>372736.9</v>
      </c>
      <c r="AN192" s="8">
        <v>841846.1</v>
      </c>
      <c r="AO192" s="4">
        <v>487039.5</v>
      </c>
      <c r="AP192" s="4">
        <v>7119.3</v>
      </c>
      <c r="AQ192" s="4">
        <v>61569.4</v>
      </c>
      <c r="AR192" s="15">
        <v>286117.90000000002</v>
      </c>
      <c r="AS192" s="5"/>
      <c r="AU192" s="2"/>
      <c r="AV192" s="2"/>
    </row>
    <row r="193" spans="2:52">
      <c r="B193" s="24" t="s">
        <v>5</v>
      </c>
      <c r="C193" s="18">
        <v>1660994.2</v>
      </c>
      <c r="D193" s="6">
        <v>431724</v>
      </c>
      <c r="E193" s="8">
        <v>1229270.2</v>
      </c>
      <c r="F193" s="6">
        <v>641918.4</v>
      </c>
      <c r="G193" s="6">
        <v>6913.2</v>
      </c>
      <c r="H193" s="6">
        <v>72128.5</v>
      </c>
      <c r="I193" s="19">
        <v>508310.1</v>
      </c>
      <c r="J193" s="18"/>
      <c r="K193" s="6"/>
      <c r="L193" s="6"/>
      <c r="M193" s="6"/>
      <c r="N193" s="6"/>
      <c r="O193" s="6"/>
      <c r="P193" s="19"/>
      <c r="Q193" s="18"/>
      <c r="R193" s="6"/>
      <c r="S193" s="8"/>
      <c r="T193" s="6"/>
      <c r="U193" s="6"/>
      <c r="V193" s="6"/>
      <c r="W193" s="19"/>
      <c r="X193" s="18">
        <v>52968.9</v>
      </c>
      <c r="Y193" s="6">
        <v>12190.1</v>
      </c>
      <c r="Z193" s="8">
        <v>40778.800000000003</v>
      </c>
      <c r="AA193" s="6">
        <v>23321.1</v>
      </c>
      <c r="AB193" s="6">
        <v>394</v>
      </c>
      <c r="AC193" s="6">
        <v>1391.1</v>
      </c>
      <c r="AD193" s="19">
        <v>15672.6</v>
      </c>
      <c r="AE193" s="18"/>
      <c r="AF193" s="6"/>
      <c r="AG193" s="8"/>
      <c r="AH193" s="6"/>
      <c r="AI193" s="6"/>
      <c r="AJ193" s="6"/>
      <c r="AK193" s="19"/>
      <c r="AL193" s="14">
        <v>1713963.1</v>
      </c>
      <c r="AM193" s="4">
        <v>443914.1</v>
      </c>
      <c r="AN193" s="8">
        <v>1270049</v>
      </c>
      <c r="AO193" s="4">
        <v>665239.5</v>
      </c>
      <c r="AP193" s="4">
        <v>7307.2</v>
      </c>
      <c r="AQ193" s="4">
        <v>73519.600000000006</v>
      </c>
      <c r="AR193" s="15">
        <v>523982.7</v>
      </c>
      <c r="AS193" s="5"/>
      <c r="AU193" s="2"/>
      <c r="AV193" s="2"/>
    </row>
    <row r="194" spans="2:52">
      <c r="B194" s="24" t="s">
        <v>6</v>
      </c>
      <c r="C194" s="18">
        <v>1609312.6</v>
      </c>
      <c r="D194" s="6">
        <v>244412.4</v>
      </c>
      <c r="E194" s="8">
        <v>1364900.2</v>
      </c>
      <c r="F194" s="6">
        <v>714109.7</v>
      </c>
      <c r="G194" s="6">
        <v>8134.1</v>
      </c>
      <c r="H194" s="6">
        <v>110035.4</v>
      </c>
      <c r="I194" s="19">
        <v>532621</v>
      </c>
      <c r="J194" s="18"/>
      <c r="K194" s="6"/>
      <c r="L194" s="6"/>
      <c r="M194" s="6"/>
      <c r="N194" s="6"/>
      <c r="O194" s="6"/>
      <c r="P194" s="19"/>
      <c r="Q194" s="18"/>
      <c r="R194" s="6"/>
      <c r="S194" s="8"/>
      <c r="T194" s="6"/>
      <c r="U194" s="6"/>
      <c r="V194" s="6"/>
      <c r="W194" s="19"/>
      <c r="X194" s="18">
        <v>20516.400000000001</v>
      </c>
      <c r="Y194" s="6">
        <v>3476.8</v>
      </c>
      <c r="Z194" s="8">
        <v>17039.599999999999</v>
      </c>
      <c r="AA194" s="6">
        <v>8460.1</v>
      </c>
      <c r="AB194" s="6">
        <v>216.3</v>
      </c>
      <c r="AC194" s="6">
        <v>668.9</v>
      </c>
      <c r="AD194" s="19">
        <v>7694.3</v>
      </c>
      <c r="AE194" s="18"/>
      <c r="AF194" s="6"/>
      <c r="AG194" s="8"/>
      <c r="AH194" s="6"/>
      <c r="AI194" s="6"/>
      <c r="AJ194" s="6"/>
      <c r="AK194" s="19"/>
      <c r="AL194" s="14">
        <v>1629829</v>
      </c>
      <c r="AM194" s="4">
        <v>247889.2</v>
      </c>
      <c r="AN194" s="8">
        <v>1381939.8</v>
      </c>
      <c r="AO194" s="4">
        <v>722569.8</v>
      </c>
      <c r="AP194" s="4">
        <v>8350.4</v>
      </c>
      <c r="AQ194" s="4">
        <v>110704.3</v>
      </c>
      <c r="AR194" s="15">
        <v>540315.30000000005</v>
      </c>
      <c r="AS194" s="5"/>
      <c r="AU194" s="2"/>
      <c r="AV194" s="2"/>
    </row>
    <row r="195" spans="2:52">
      <c r="B195" s="24" t="s">
        <v>7</v>
      </c>
      <c r="C195" s="18">
        <v>1777556.7</v>
      </c>
      <c r="D195" s="6">
        <v>270329.09999999998</v>
      </c>
      <c r="E195" s="8">
        <v>1507227.6</v>
      </c>
      <c r="F195" s="6">
        <v>774144.4</v>
      </c>
      <c r="G195" s="6">
        <v>11838.5</v>
      </c>
      <c r="H195" s="6">
        <v>122192.6</v>
      </c>
      <c r="I195" s="19">
        <v>599052.1</v>
      </c>
      <c r="J195" s="18"/>
      <c r="K195" s="6"/>
      <c r="L195" s="6"/>
      <c r="M195" s="6"/>
      <c r="N195" s="6"/>
      <c r="O195" s="6"/>
      <c r="P195" s="19"/>
      <c r="Q195" s="18"/>
      <c r="R195" s="6"/>
      <c r="S195" s="8"/>
      <c r="T195" s="6"/>
      <c r="U195" s="6"/>
      <c r="V195" s="6"/>
      <c r="W195" s="19"/>
      <c r="X195" s="18">
        <v>27755.8</v>
      </c>
      <c r="Y195" s="6">
        <v>4926.3</v>
      </c>
      <c r="Z195" s="8">
        <v>22829.5</v>
      </c>
      <c r="AA195" s="6">
        <v>10488</v>
      </c>
      <c r="AB195" s="6">
        <v>255.6</v>
      </c>
      <c r="AC195" s="6">
        <v>863.2</v>
      </c>
      <c r="AD195" s="19">
        <v>11222.7</v>
      </c>
      <c r="AE195" s="18"/>
      <c r="AF195" s="6"/>
      <c r="AG195" s="8"/>
      <c r="AH195" s="6"/>
      <c r="AI195" s="6"/>
      <c r="AJ195" s="6"/>
      <c r="AK195" s="19"/>
      <c r="AL195" s="14">
        <v>1805312.5</v>
      </c>
      <c r="AM195" s="4">
        <v>275255.40000000002</v>
      </c>
      <c r="AN195" s="8">
        <v>1530057.1</v>
      </c>
      <c r="AO195" s="4">
        <v>784632.4</v>
      </c>
      <c r="AP195" s="4">
        <v>12094.1</v>
      </c>
      <c r="AQ195" s="4">
        <v>123055.8</v>
      </c>
      <c r="AR195" s="15">
        <v>610274.80000000005</v>
      </c>
      <c r="AS195" s="5"/>
      <c r="AU195" s="2"/>
      <c r="AV195" s="2"/>
    </row>
    <row r="196" spans="2:52">
      <c r="B196" s="24" t="s">
        <v>8</v>
      </c>
      <c r="C196" s="18">
        <v>1879579.1</v>
      </c>
      <c r="D196" s="6">
        <v>231812.1</v>
      </c>
      <c r="E196" s="8">
        <v>1647767</v>
      </c>
      <c r="F196" s="6">
        <v>862514.9</v>
      </c>
      <c r="G196" s="6">
        <v>13115.4</v>
      </c>
      <c r="H196" s="6">
        <v>131134.1</v>
      </c>
      <c r="I196" s="19">
        <v>641002.6</v>
      </c>
      <c r="J196" s="18"/>
      <c r="K196" s="6"/>
      <c r="L196" s="6"/>
      <c r="M196" s="6"/>
      <c r="N196" s="6"/>
      <c r="O196" s="6"/>
      <c r="P196" s="19"/>
      <c r="Q196" s="18"/>
      <c r="R196" s="6"/>
      <c r="S196" s="8"/>
      <c r="T196" s="6"/>
      <c r="U196" s="6"/>
      <c r="V196" s="6"/>
      <c r="W196" s="19"/>
      <c r="X196" s="18">
        <v>26243.8</v>
      </c>
      <c r="Y196" s="6">
        <v>3367.8</v>
      </c>
      <c r="Z196" s="8">
        <v>22876</v>
      </c>
      <c r="AA196" s="6">
        <v>11187.5</v>
      </c>
      <c r="AB196" s="6">
        <v>247.6</v>
      </c>
      <c r="AC196" s="6">
        <v>981.3</v>
      </c>
      <c r="AD196" s="19">
        <v>10459.6</v>
      </c>
      <c r="AE196" s="18"/>
      <c r="AF196" s="6"/>
      <c r="AG196" s="8"/>
      <c r="AH196" s="6"/>
      <c r="AI196" s="6"/>
      <c r="AJ196" s="6"/>
      <c r="AK196" s="19"/>
      <c r="AL196" s="14">
        <v>1905822.9</v>
      </c>
      <c r="AM196" s="4">
        <v>235179.9</v>
      </c>
      <c r="AN196" s="8">
        <v>1670643</v>
      </c>
      <c r="AO196" s="4">
        <v>873702.40000000002</v>
      </c>
      <c r="AP196" s="4">
        <v>13363</v>
      </c>
      <c r="AQ196" s="4">
        <v>132115.4</v>
      </c>
      <c r="AR196" s="15">
        <v>651462.19999999995</v>
      </c>
      <c r="AS196" s="5"/>
      <c r="AU196" s="2"/>
      <c r="AV196" s="2"/>
    </row>
    <row r="197" spans="2:52">
      <c r="B197" s="24" t="s">
        <v>9</v>
      </c>
      <c r="C197" s="18">
        <v>2184857.6000000001</v>
      </c>
      <c r="D197" s="6">
        <v>341203.7</v>
      </c>
      <c r="E197" s="8">
        <v>1843653.9</v>
      </c>
      <c r="F197" s="6">
        <v>928609.1</v>
      </c>
      <c r="G197" s="6">
        <v>13304.8</v>
      </c>
      <c r="H197" s="6">
        <v>134556.70000000001</v>
      </c>
      <c r="I197" s="19">
        <v>767183.3</v>
      </c>
      <c r="J197" s="18"/>
      <c r="K197" s="6"/>
      <c r="L197" s="6"/>
      <c r="M197" s="6"/>
      <c r="N197" s="6"/>
      <c r="O197" s="6"/>
      <c r="P197" s="19"/>
      <c r="Q197" s="18"/>
      <c r="R197" s="6"/>
      <c r="S197" s="8"/>
      <c r="T197" s="6"/>
      <c r="U197" s="6"/>
      <c r="V197" s="6"/>
      <c r="W197" s="19"/>
      <c r="X197" s="18">
        <v>24977.5</v>
      </c>
      <c r="Y197" s="6">
        <v>4222.5</v>
      </c>
      <c r="Z197" s="8">
        <v>20755</v>
      </c>
      <c r="AA197" s="6">
        <v>9035.9</v>
      </c>
      <c r="AB197" s="6">
        <v>204</v>
      </c>
      <c r="AC197" s="6">
        <v>634</v>
      </c>
      <c r="AD197" s="19">
        <v>10881.1</v>
      </c>
      <c r="AE197" s="18"/>
      <c r="AF197" s="6"/>
      <c r="AG197" s="8"/>
      <c r="AH197" s="6"/>
      <c r="AI197" s="6"/>
      <c r="AJ197" s="6"/>
      <c r="AK197" s="19"/>
      <c r="AL197" s="14">
        <v>2209835.1</v>
      </c>
      <c r="AM197" s="4">
        <v>345426.2</v>
      </c>
      <c r="AN197" s="8">
        <v>1864408.9</v>
      </c>
      <c r="AO197" s="4">
        <v>937645</v>
      </c>
      <c r="AP197" s="4">
        <v>13508.8</v>
      </c>
      <c r="AQ197" s="4">
        <v>135190.70000000001</v>
      </c>
      <c r="AR197" s="15">
        <v>778064.4</v>
      </c>
      <c r="AS197" s="5"/>
      <c r="AU197" s="2"/>
      <c r="AV197" s="2"/>
    </row>
    <row r="198" spans="2:52">
      <c r="B198" s="25" t="s">
        <v>0</v>
      </c>
      <c r="C198" s="16">
        <v>3983120.5</v>
      </c>
      <c r="D198" s="8">
        <v>1656077.3</v>
      </c>
      <c r="E198" s="8">
        <v>2327043.2000000002</v>
      </c>
      <c r="F198" s="8">
        <v>941221.6</v>
      </c>
      <c r="G198" s="8">
        <v>19985.5</v>
      </c>
      <c r="H198" s="8">
        <v>108736.4</v>
      </c>
      <c r="I198" s="17">
        <v>1257099.7</v>
      </c>
      <c r="J198" s="16"/>
      <c r="K198" s="8"/>
      <c r="L198" s="8"/>
      <c r="M198" s="8"/>
      <c r="N198" s="8"/>
      <c r="O198" s="8"/>
      <c r="P198" s="17"/>
      <c r="Q198" s="16"/>
      <c r="R198" s="8"/>
      <c r="S198" s="8"/>
      <c r="T198" s="8"/>
      <c r="U198" s="8"/>
      <c r="V198" s="8"/>
      <c r="W198" s="17"/>
      <c r="X198" s="16">
        <v>11154.9</v>
      </c>
      <c r="Y198" s="8">
        <v>2231</v>
      </c>
      <c r="Z198" s="8">
        <v>8923.9</v>
      </c>
      <c r="AA198" s="8">
        <v>7045.9</v>
      </c>
      <c r="AB198" s="8">
        <v>103.1</v>
      </c>
      <c r="AC198" s="8">
        <v>332</v>
      </c>
      <c r="AD198" s="17">
        <v>1442.9</v>
      </c>
      <c r="AE198" s="16"/>
      <c r="AF198" s="8"/>
      <c r="AG198" s="8"/>
      <c r="AH198" s="8"/>
      <c r="AI198" s="8"/>
      <c r="AJ198" s="8"/>
      <c r="AK198" s="17"/>
      <c r="AL198" s="14">
        <v>3994275.4</v>
      </c>
      <c r="AM198" s="4">
        <v>1658308.3</v>
      </c>
      <c r="AN198" s="8">
        <v>2335967.1</v>
      </c>
      <c r="AO198" s="4">
        <v>948267.5</v>
      </c>
      <c r="AP198" s="4">
        <v>20088.599999999999</v>
      </c>
      <c r="AQ198" s="4">
        <v>109068.4</v>
      </c>
      <c r="AR198" s="15">
        <v>1258542.6000000001</v>
      </c>
      <c r="AS198" s="5"/>
      <c r="AU198" s="2"/>
      <c r="AV198" s="2"/>
    </row>
    <row r="199" spans="2:52">
      <c r="B199" s="25">
        <v>2017</v>
      </c>
      <c r="C199" s="16">
        <v>4094665.5</v>
      </c>
      <c r="D199" s="8">
        <v>1642648.7</v>
      </c>
      <c r="E199" s="8">
        <v>2452016.7999999998</v>
      </c>
      <c r="F199" s="8">
        <v>994223.6</v>
      </c>
      <c r="G199" s="8">
        <v>15304.9</v>
      </c>
      <c r="H199" s="8">
        <v>104901.2</v>
      </c>
      <c r="I199" s="17">
        <v>1337587.1000000001</v>
      </c>
      <c r="J199" s="16"/>
      <c r="K199" s="8"/>
      <c r="L199" s="8"/>
      <c r="M199" s="8"/>
      <c r="N199" s="8"/>
      <c r="O199" s="8"/>
      <c r="P199" s="17"/>
      <c r="Q199" s="16">
        <v>36236.9</v>
      </c>
      <c r="R199" s="8">
        <v>32446.9</v>
      </c>
      <c r="S199" s="8">
        <v>3790</v>
      </c>
      <c r="T199" s="8">
        <v>140.19999999999999</v>
      </c>
      <c r="U199" s="8">
        <v>21.2</v>
      </c>
      <c r="V199" s="8">
        <v>3628.6</v>
      </c>
      <c r="W199" s="17">
        <v>0</v>
      </c>
      <c r="X199" s="16">
        <v>2041.5</v>
      </c>
      <c r="Y199" s="8">
        <v>449.4</v>
      </c>
      <c r="Z199" s="8">
        <v>1592.1</v>
      </c>
      <c r="AA199" s="8">
        <v>840.7</v>
      </c>
      <c r="AB199" s="8">
        <v>17.100000000000001</v>
      </c>
      <c r="AC199" s="8">
        <v>42.9</v>
      </c>
      <c r="AD199" s="17">
        <v>691.4</v>
      </c>
      <c r="AE199" s="16"/>
      <c r="AF199" s="8"/>
      <c r="AG199" s="8"/>
      <c r="AH199" s="8"/>
      <c r="AI199" s="8"/>
      <c r="AJ199" s="8"/>
      <c r="AK199" s="17"/>
      <c r="AL199" s="14">
        <v>4132943.9</v>
      </c>
      <c r="AM199" s="4">
        <v>1675545</v>
      </c>
      <c r="AN199" s="8">
        <v>2457398.9</v>
      </c>
      <c r="AO199" s="4">
        <v>995204.5</v>
      </c>
      <c r="AP199" s="4">
        <v>15343.2</v>
      </c>
      <c r="AQ199" s="4">
        <v>108572.7</v>
      </c>
      <c r="AR199" s="15">
        <v>1338278.5</v>
      </c>
      <c r="AS199" s="5"/>
      <c r="AU199" s="2"/>
      <c r="AV199" s="2"/>
    </row>
    <row r="200" spans="2:52">
      <c r="B200" s="25">
        <v>2018</v>
      </c>
      <c r="C200" s="16">
        <v>4483868.7</v>
      </c>
      <c r="D200" s="8">
        <v>1745868.2</v>
      </c>
      <c r="E200" s="8">
        <v>2738000.5</v>
      </c>
      <c r="F200" s="8">
        <v>1110842.3</v>
      </c>
      <c r="G200" s="8">
        <v>15615</v>
      </c>
      <c r="H200" s="8">
        <v>109476.2</v>
      </c>
      <c r="I200" s="17">
        <v>1502067</v>
      </c>
      <c r="J200" s="16"/>
      <c r="K200" s="8"/>
      <c r="L200" s="8"/>
      <c r="M200" s="8"/>
      <c r="N200" s="8"/>
      <c r="O200" s="8"/>
      <c r="P200" s="17"/>
      <c r="Q200" s="16">
        <v>35964.199999999997</v>
      </c>
      <c r="R200" s="8">
        <v>32198</v>
      </c>
      <c r="S200" s="8">
        <v>3766.2</v>
      </c>
      <c r="T200" s="8">
        <v>143.9</v>
      </c>
      <c r="U200" s="8">
        <v>21.4</v>
      </c>
      <c r="V200" s="8">
        <v>3600.9</v>
      </c>
      <c r="W200" s="17">
        <v>0</v>
      </c>
      <c r="X200" s="16">
        <v>1465.2</v>
      </c>
      <c r="Y200" s="8">
        <v>305</v>
      </c>
      <c r="Z200" s="8">
        <v>1160.2</v>
      </c>
      <c r="AA200" s="8">
        <v>672.7</v>
      </c>
      <c r="AB200" s="8">
        <v>11.4</v>
      </c>
      <c r="AC200" s="8">
        <v>35.6</v>
      </c>
      <c r="AD200" s="17">
        <v>440.5</v>
      </c>
      <c r="AE200" s="16"/>
      <c r="AF200" s="8"/>
      <c r="AG200" s="8"/>
      <c r="AH200" s="8"/>
      <c r="AI200" s="8"/>
      <c r="AJ200" s="8"/>
      <c r="AK200" s="17"/>
      <c r="AL200" s="14">
        <v>4521298.0999999996</v>
      </c>
      <c r="AM200" s="4">
        <v>1778371.2</v>
      </c>
      <c r="AN200" s="8">
        <v>2742926.9</v>
      </c>
      <c r="AO200" s="4">
        <v>1111658.8999999999</v>
      </c>
      <c r="AP200" s="4">
        <v>15647.8</v>
      </c>
      <c r="AQ200" s="4">
        <v>113112.7</v>
      </c>
      <c r="AR200" s="15">
        <v>1502507.5</v>
      </c>
      <c r="AS200" s="5"/>
      <c r="AU200" s="2"/>
      <c r="AV200" s="2"/>
    </row>
    <row r="201" spans="2:52">
      <c r="B201" s="25" t="s">
        <v>1</v>
      </c>
      <c r="C201" s="16">
        <v>4981761.9000000004</v>
      </c>
      <c r="D201" s="8">
        <v>1925185.6</v>
      </c>
      <c r="E201" s="8">
        <v>3056576.3</v>
      </c>
      <c r="F201" s="8">
        <v>1232008.3999999999</v>
      </c>
      <c r="G201" s="8">
        <v>18346.7</v>
      </c>
      <c r="H201" s="8">
        <v>122653</v>
      </c>
      <c r="I201" s="17">
        <v>1683568.2</v>
      </c>
      <c r="J201" s="16"/>
      <c r="K201" s="8"/>
      <c r="L201" s="8"/>
      <c r="M201" s="8"/>
      <c r="N201" s="8"/>
      <c r="O201" s="8"/>
      <c r="P201" s="17"/>
      <c r="Q201" s="16">
        <v>36321.699999999997</v>
      </c>
      <c r="R201" s="8">
        <v>32516.5</v>
      </c>
      <c r="S201" s="8">
        <v>3805.2</v>
      </c>
      <c r="T201" s="8">
        <v>146.9</v>
      </c>
      <c r="U201" s="8">
        <v>21.7</v>
      </c>
      <c r="V201" s="8">
        <v>3636.6</v>
      </c>
      <c r="W201" s="17">
        <v>0</v>
      </c>
      <c r="X201" s="16">
        <v>2969.3</v>
      </c>
      <c r="Y201" s="8">
        <v>600.9</v>
      </c>
      <c r="Z201" s="8">
        <v>2368.4</v>
      </c>
      <c r="AA201" s="8">
        <v>1373.7</v>
      </c>
      <c r="AB201" s="8">
        <v>26.2</v>
      </c>
      <c r="AC201" s="8">
        <v>70.599999999999994</v>
      </c>
      <c r="AD201" s="17">
        <v>897.9</v>
      </c>
      <c r="AE201" s="16"/>
      <c r="AF201" s="8"/>
      <c r="AG201" s="8"/>
      <c r="AH201" s="8"/>
      <c r="AI201" s="8"/>
      <c r="AJ201" s="8"/>
      <c r="AK201" s="17"/>
      <c r="AL201" s="14">
        <v>5021052.9000000004</v>
      </c>
      <c r="AM201" s="4">
        <v>1958303</v>
      </c>
      <c r="AN201" s="8">
        <v>3062749.9</v>
      </c>
      <c r="AO201" s="4">
        <v>1233529</v>
      </c>
      <c r="AP201" s="4">
        <v>18394.599999999999</v>
      </c>
      <c r="AQ201" s="4">
        <v>126360.2</v>
      </c>
      <c r="AR201" s="15">
        <v>1684466.1</v>
      </c>
      <c r="AS201" s="5"/>
      <c r="AU201" s="2"/>
      <c r="AV201" s="2"/>
    </row>
    <row r="202" spans="2:52">
      <c r="B202" s="25" t="s">
        <v>2</v>
      </c>
      <c r="C202" s="16">
        <v>4288722.9000000004</v>
      </c>
      <c r="D202" s="8">
        <v>1374831.8</v>
      </c>
      <c r="E202" s="8">
        <v>2913891.1</v>
      </c>
      <c r="F202" s="8">
        <v>1133585.6000000001</v>
      </c>
      <c r="G202" s="8">
        <v>33597.4</v>
      </c>
      <c r="H202" s="8">
        <v>120703.6</v>
      </c>
      <c r="I202" s="17">
        <v>1626004.5</v>
      </c>
      <c r="J202" s="16"/>
      <c r="K202" s="8"/>
      <c r="L202" s="8"/>
      <c r="M202" s="8"/>
      <c r="N202" s="8"/>
      <c r="O202" s="8"/>
      <c r="P202" s="17"/>
      <c r="Q202" s="16">
        <v>45317.2</v>
      </c>
      <c r="R202" s="8">
        <v>40595.9</v>
      </c>
      <c r="S202" s="8">
        <v>4721.3</v>
      </c>
      <c r="T202" s="8">
        <v>157</v>
      </c>
      <c r="U202" s="8">
        <v>57.6</v>
      </c>
      <c r="V202" s="8">
        <v>4506.7</v>
      </c>
      <c r="W202" s="17">
        <v>0</v>
      </c>
      <c r="X202" s="16">
        <v>1656.4</v>
      </c>
      <c r="Y202" s="8">
        <v>331.4</v>
      </c>
      <c r="Z202" s="8">
        <v>1325</v>
      </c>
      <c r="AA202" s="8">
        <v>728.8</v>
      </c>
      <c r="AB202" s="8">
        <v>35.1</v>
      </c>
      <c r="AC202" s="8">
        <v>46.7</v>
      </c>
      <c r="AD202" s="17">
        <v>514.4</v>
      </c>
      <c r="AE202" s="16"/>
      <c r="AF202" s="8"/>
      <c r="AG202" s="8"/>
      <c r="AH202" s="8"/>
      <c r="AI202" s="8"/>
      <c r="AJ202" s="8"/>
      <c r="AK202" s="17"/>
      <c r="AL202" s="14">
        <v>4335696.5</v>
      </c>
      <c r="AM202" s="4">
        <v>1415759.1</v>
      </c>
      <c r="AN202" s="8">
        <v>2919937.4</v>
      </c>
      <c r="AO202" s="4">
        <v>1134471.3999999999</v>
      </c>
      <c r="AP202" s="4">
        <v>33690.1</v>
      </c>
      <c r="AQ202" s="4">
        <v>125257</v>
      </c>
      <c r="AR202" s="15">
        <v>1626518.9</v>
      </c>
      <c r="AS202" s="5"/>
      <c r="AU202" s="2"/>
      <c r="AV202" s="2"/>
    </row>
    <row r="203" spans="2:52">
      <c r="B203" s="25" t="s">
        <v>16</v>
      </c>
      <c r="C203" s="16">
        <v>5472397.9000000004</v>
      </c>
      <c r="D203" s="8">
        <v>2375829.9</v>
      </c>
      <c r="E203" s="8">
        <v>3096568</v>
      </c>
      <c r="F203" s="8">
        <v>1203284</v>
      </c>
      <c r="G203" s="8">
        <v>59593.2</v>
      </c>
      <c r="H203" s="8">
        <v>125815.6</v>
      </c>
      <c r="I203" s="17">
        <v>1707875.2</v>
      </c>
      <c r="J203" s="16"/>
      <c r="K203" s="8"/>
      <c r="L203" s="8"/>
      <c r="M203" s="8"/>
      <c r="N203" s="8"/>
      <c r="O203" s="8"/>
      <c r="P203" s="17"/>
      <c r="Q203" s="16">
        <v>57071.7</v>
      </c>
      <c r="R203" s="8">
        <v>51162.5</v>
      </c>
      <c r="S203" s="8">
        <v>5909.2</v>
      </c>
      <c r="T203" s="8">
        <v>204.4</v>
      </c>
      <c r="U203" s="8">
        <v>12.8</v>
      </c>
      <c r="V203" s="8">
        <v>5692</v>
      </c>
      <c r="W203" s="17">
        <v>0</v>
      </c>
      <c r="X203" s="16">
        <v>5086.8999999999996</v>
      </c>
      <c r="Y203" s="8">
        <v>1017.5</v>
      </c>
      <c r="Z203" s="8">
        <v>4069.4</v>
      </c>
      <c r="AA203" s="8">
        <v>2095.6999999999998</v>
      </c>
      <c r="AB203" s="8">
        <v>87.6</v>
      </c>
      <c r="AC203" s="8">
        <v>147.1</v>
      </c>
      <c r="AD203" s="17">
        <v>1739</v>
      </c>
      <c r="AE203" s="16"/>
      <c r="AF203" s="8"/>
      <c r="AG203" s="8"/>
      <c r="AH203" s="8"/>
      <c r="AI203" s="8"/>
      <c r="AJ203" s="8"/>
      <c r="AK203" s="17"/>
      <c r="AL203" s="14">
        <v>5534556.5</v>
      </c>
      <c r="AM203" s="4">
        <v>2428009.9</v>
      </c>
      <c r="AN203" s="8">
        <v>3106546.6</v>
      </c>
      <c r="AO203" s="4">
        <v>1205584.1000000001</v>
      </c>
      <c r="AP203" s="4">
        <v>59693.599999999999</v>
      </c>
      <c r="AQ203" s="4">
        <v>131654.70000000001</v>
      </c>
      <c r="AR203" s="15">
        <v>1709614.2</v>
      </c>
      <c r="AS203" s="5"/>
      <c r="AU203" s="2"/>
      <c r="AV203" s="2"/>
    </row>
    <row r="204" spans="2:52">
      <c r="B204" s="25" t="s">
        <v>20</v>
      </c>
      <c r="C204" s="23">
        <v>4849759.0999999996</v>
      </c>
      <c r="D204" s="23">
        <v>1432321.2</v>
      </c>
      <c r="E204" s="23">
        <v>3417437.9</v>
      </c>
      <c r="F204" s="23">
        <v>1340767.8</v>
      </c>
      <c r="G204" s="23">
        <v>65858.2</v>
      </c>
      <c r="H204" s="23">
        <v>139089.1</v>
      </c>
      <c r="I204" s="23">
        <v>1871722.8</v>
      </c>
      <c r="J204" s="28"/>
      <c r="K204" s="23"/>
      <c r="L204" s="23"/>
      <c r="M204" s="23"/>
      <c r="N204" s="23"/>
      <c r="O204" s="23"/>
      <c r="P204" s="23"/>
      <c r="Q204" s="28">
        <v>61767.9</v>
      </c>
      <c r="R204" s="23">
        <v>55343.4</v>
      </c>
      <c r="S204" s="23">
        <v>6424.5</v>
      </c>
      <c r="T204" s="23">
        <v>254.8</v>
      </c>
      <c r="U204" s="23">
        <v>15</v>
      </c>
      <c r="V204" s="23">
        <v>6154.7</v>
      </c>
      <c r="W204" s="29">
        <v>0</v>
      </c>
      <c r="X204" s="28">
        <v>4525</v>
      </c>
      <c r="Y204" s="23">
        <v>905.1</v>
      </c>
      <c r="Z204" s="23">
        <v>3619.9</v>
      </c>
      <c r="AA204" s="23">
        <v>1978.3</v>
      </c>
      <c r="AB204" s="23">
        <v>101.6</v>
      </c>
      <c r="AC204" s="23">
        <v>139.6</v>
      </c>
      <c r="AD204" s="23">
        <v>1400.4</v>
      </c>
      <c r="AE204" s="28"/>
      <c r="AF204" s="23"/>
      <c r="AG204" s="23"/>
      <c r="AH204" s="23"/>
      <c r="AI204" s="23"/>
      <c r="AJ204" s="23"/>
      <c r="AK204" s="23"/>
      <c r="AL204" s="30">
        <v>4916052</v>
      </c>
      <c r="AM204" s="31">
        <v>1488569.7</v>
      </c>
      <c r="AN204" s="23">
        <v>3427482.3</v>
      </c>
      <c r="AO204" s="31">
        <v>1343000.9</v>
      </c>
      <c r="AP204" s="31">
        <v>65974.8</v>
      </c>
      <c r="AQ204" s="31">
        <v>145383.4</v>
      </c>
      <c r="AR204" s="31">
        <v>1873123.2</v>
      </c>
      <c r="AS204" s="6"/>
      <c r="AU204" s="2"/>
      <c r="AV204" s="2"/>
    </row>
    <row r="205" spans="2:52" ht="22.5">
      <c r="B205" s="24" t="s">
        <v>35</v>
      </c>
      <c r="C205" s="18"/>
      <c r="D205" s="6"/>
      <c r="E205" s="6"/>
      <c r="F205" s="6"/>
      <c r="G205" s="6"/>
      <c r="H205" s="6"/>
      <c r="I205" s="19"/>
      <c r="J205" s="18"/>
      <c r="K205" s="6"/>
      <c r="L205" s="6"/>
      <c r="M205" s="6"/>
      <c r="N205" s="6"/>
      <c r="O205" s="6"/>
      <c r="P205" s="19"/>
      <c r="Q205" s="18"/>
      <c r="R205" s="6"/>
      <c r="S205" s="6"/>
      <c r="T205" s="6"/>
      <c r="U205" s="6"/>
      <c r="V205" s="6"/>
      <c r="W205" s="19"/>
      <c r="X205" s="18"/>
      <c r="Y205" s="6"/>
      <c r="Z205" s="6"/>
      <c r="AA205" s="6"/>
      <c r="AB205" s="6"/>
      <c r="AC205" s="6"/>
      <c r="AD205" s="19"/>
      <c r="AE205" s="18"/>
      <c r="AF205" s="6"/>
      <c r="AG205" s="6"/>
      <c r="AH205" s="6"/>
      <c r="AI205" s="6"/>
      <c r="AJ205" s="6"/>
      <c r="AK205" s="19"/>
      <c r="AL205" s="14"/>
      <c r="AM205" s="4"/>
      <c r="AN205" s="6"/>
      <c r="AO205" s="4"/>
      <c r="AP205" s="4"/>
      <c r="AQ205" s="4"/>
      <c r="AR205" s="15"/>
      <c r="AS205" s="5"/>
      <c r="AU205" s="2"/>
      <c r="AV205" s="2"/>
    </row>
    <row r="206" spans="2:52">
      <c r="B206" s="24" t="s">
        <v>4</v>
      </c>
      <c r="C206" s="16">
        <v>603059.6</v>
      </c>
      <c r="D206" s="8">
        <v>186372.5</v>
      </c>
      <c r="E206" s="8">
        <v>416687.1</v>
      </c>
      <c r="F206" s="8">
        <v>222901.8</v>
      </c>
      <c r="G206" s="8">
        <v>3479.7</v>
      </c>
      <c r="H206" s="8">
        <v>26312.3</v>
      </c>
      <c r="I206" s="17">
        <v>163993.29999999999</v>
      </c>
      <c r="J206" s="16"/>
      <c r="K206" s="8"/>
      <c r="L206" s="8"/>
      <c r="M206" s="8"/>
      <c r="N206" s="8"/>
      <c r="O206" s="8"/>
      <c r="P206" s="17"/>
      <c r="Q206" s="16"/>
      <c r="R206" s="8"/>
      <c r="S206" s="8"/>
      <c r="T206" s="8"/>
      <c r="U206" s="8"/>
      <c r="V206" s="8"/>
      <c r="W206" s="17"/>
      <c r="X206" s="16">
        <v>5401.5</v>
      </c>
      <c r="Y206" s="8">
        <v>2241.6</v>
      </c>
      <c r="Z206" s="8">
        <v>3159.9</v>
      </c>
      <c r="AA206" s="8">
        <v>602.29999999999995</v>
      </c>
      <c r="AB206" s="8">
        <v>21.6</v>
      </c>
      <c r="AC206" s="8">
        <v>300.2</v>
      </c>
      <c r="AD206" s="17">
        <v>2235.8000000000002</v>
      </c>
      <c r="AE206" s="16"/>
      <c r="AF206" s="8"/>
      <c r="AG206" s="8"/>
      <c r="AH206" s="8"/>
      <c r="AI206" s="8"/>
      <c r="AJ206" s="8"/>
      <c r="AK206" s="17"/>
      <c r="AL206" s="16">
        <v>608461.1</v>
      </c>
      <c r="AM206" s="8">
        <v>188614.1</v>
      </c>
      <c r="AN206" s="8">
        <v>419847</v>
      </c>
      <c r="AO206" s="8">
        <v>223504.1</v>
      </c>
      <c r="AP206" s="8">
        <v>3501.3</v>
      </c>
      <c r="AQ206" s="8">
        <v>26612.5</v>
      </c>
      <c r="AR206" s="17">
        <v>166229.1</v>
      </c>
      <c r="AS206" s="5"/>
      <c r="AU206" s="2"/>
      <c r="AV206" s="2"/>
      <c r="AW206" s="2"/>
      <c r="AX206" s="2"/>
      <c r="AY206" s="2"/>
      <c r="AZ206" s="2"/>
    </row>
    <row r="207" spans="2:52">
      <c r="B207" s="24" t="s">
        <v>5</v>
      </c>
      <c r="C207" s="16">
        <v>622597.1</v>
      </c>
      <c r="D207" s="8">
        <v>134948.6</v>
      </c>
      <c r="E207" s="8">
        <v>487648.5</v>
      </c>
      <c r="F207" s="8">
        <v>261768.8</v>
      </c>
      <c r="G207" s="8">
        <v>3477.9</v>
      </c>
      <c r="H207" s="8">
        <v>31832.400000000001</v>
      </c>
      <c r="I207" s="17">
        <v>190569.4</v>
      </c>
      <c r="J207" s="16"/>
      <c r="K207" s="8"/>
      <c r="L207" s="8"/>
      <c r="M207" s="8"/>
      <c r="N207" s="8"/>
      <c r="O207" s="8"/>
      <c r="P207" s="17"/>
      <c r="Q207" s="16"/>
      <c r="R207" s="8"/>
      <c r="S207" s="8"/>
      <c r="T207" s="8"/>
      <c r="U207" s="8"/>
      <c r="V207" s="8"/>
      <c r="W207" s="17"/>
      <c r="X207" s="16">
        <v>4188.7</v>
      </c>
      <c r="Y207" s="8">
        <v>789.8</v>
      </c>
      <c r="Z207" s="8">
        <v>3398.9</v>
      </c>
      <c r="AA207" s="8">
        <v>728.9</v>
      </c>
      <c r="AB207" s="8">
        <v>16.600000000000001</v>
      </c>
      <c r="AC207" s="8">
        <v>329.3</v>
      </c>
      <c r="AD207" s="17">
        <v>2324.1</v>
      </c>
      <c r="AE207" s="16"/>
      <c r="AF207" s="8"/>
      <c r="AG207" s="8"/>
      <c r="AH207" s="8"/>
      <c r="AI207" s="8"/>
      <c r="AJ207" s="8"/>
      <c r="AK207" s="17"/>
      <c r="AL207" s="16">
        <v>626785.80000000005</v>
      </c>
      <c r="AM207" s="8">
        <v>135738.4</v>
      </c>
      <c r="AN207" s="8">
        <v>491047.4</v>
      </c>
      <c r="AO207" s="8">
        <v>262497.7</v>
      </c>
      <c r="AP207" s="8">
        <v>3494.5</v>
      </c>
      <c r="AQ207" s="8">
        <v>32161.7</v>
      </c>
      <c r="AR207" s="17">
        <v>192893.5</v>
      </c>
      <c r="AS207" s="5"/>
      <c r="AU207" s="2"/>
      <c r="AV207" s="2"/>
      <c r="AW207" s="2"/>
      <c r="AX207" s="2"/>
      <c r="AY207" s="2"/>
      <c r="AZ207" s="2"/>
    </row>
    <row r="208" spans="2:52">
      <c r="B208" s="24" t="s">
        <v>6</v>
      </c>
      <c r="C208" s="16">
        <v>657561.19999999995</v>
      </c>
      <c r="D208" s="8">
        <v>107726.9</v>
      </c>
      <c r="E208" s="8">
        <v>549834.30000000005</v>
      </c>
      <c r="F208" s="8">
        <v>290040.59999999998</v>
      </c>
      <c r="G208" s="8">
        <v>3975.4</v>
      </c>
      <c r="H208" s="8">
        <v>36663.5</v>
      </c>
      <c r="I208" s="17">
        <v>219154.8</v>
      </c>
      <c r="J208" s="16"/>
      <c r="K208" s="8"/>
      <c r="L208" s="8"/>
      <c r="M208" s="8"/>
      <c r="N208" s="8"/>
      <c r="O208" s="8"/>
      <c r="P208" s="17"/>
      <c r="Q208" s="16"/>
      <c r="R208" s="8"/>
      <c r="S208" s="8"/>
      <c r="T208" s="8"/>
      <c r="U208" s="8"/>
      <c r="V208" s="8"/>
      <c r="W208" s="17"/>
      <c r="X208" s="16">
        <v>4667.6000000000004</v>
      </c>
      <c r="Y208" s="8">
        <v>688.4</v>
      </c>
      <c r="Z208" s="8">
        <v>3979.2</v>
      </c>
      <c r="AA208" s="8">
        <v>943.4</v>
      </c>
      <c r="AB208" s="8">
        <v>18.100000000000001</v>
      </c>
      <c r="AC208" s="8">
        <v>356.1</v>
      </c>
      <c r="AD208" s="17">
        <v>2661.6</v>
      </c>
      <c r="AE208" s="16"/>
      <c r="AF208" s="8"/>
      <c r="AG208" s="8"/>
      <c r="AH208" s="8"/>
      <c r="AI208" s="8"/>
      <c r="AJ208" s="8"/>
      <c r="AK208" s="17"/>
      <c r="AL208" s="16">
        <v>662228.80000000005</v>
      </c>
      <c r="AM208" s="8">
        <v>108415.3</v>
      </c>
      <c r="AN208" s="8">
        <v>553813.5</v>
      </c>
      <c r="AO208" s="8">
        <v>290984</v>
      </c>
      <c r="AP208" s="8">
        <v>3993.5</v>
      </c>
      <c r="AQ208" s="8">
        <v>37019.599999999999</v>
      </c>
      <c r="AR208" s="17">
        <v>221816.4</v>
      </c>
      <c r="AS208" s="5"/>
      <c r="AU208" s="2"/>
      <c r="AV208" s="2"/>
      <c r="AW208" s="2"/>
      <c r="AX208" s="2"/>
      <c r="AY208" s="2"/>
      <c r="AZ208" s="2"/>
    </row>
    <row r="209" spans="2:52">
      <c r="B209" s="24" t="s">
        <v>7</v>
      </c>
      <c r="C209" s="16">
        <v>854984.7</v>
      </c>
      <c r="D209" s="8">
        <v>221929</v>
      </c>
      <c r="E209" s="8">
        <v>633055.69999999995</v>
      </c>
      <c r="F209" s="8">
        <v>325108</v>
      </c>
      <c r="G209" s="8">
        <v>5055.8</v>
      </c>
      <c r="H209" s="8">
        <v>40562.1</v>
      </c>
      <c r="I209" s="17">
        <v>262329.8</v>
      </c>
      <c r="J209" s="16"/>
      <c r="K209" s="8"/>
      <c r="L209" s="8"/>
      <c r="M209" s="8"/>
      <c r="N209" s="8"/>
      <c r="O209" s="8"/>
      <c r="P209" s="17"/>
      <c r="Q209" s="16"/>
      <c r="R209" s="8"/>
      <c r="S209" s="8"/>
      <c r="T209" s="8"/>
      <c r="U209" s="8"/>
      <c r="V209" s="8"/>
      <c r="W209" s="17"/>
      <c r="X209" s="16">
        <v>5815.9</v>
      </c>
      <c r="Y209" s="8">
        <v>1763</v>
      </c>
      <c r="Z209" s="8">
        <v>4052.9</v>
      </c>
      <c r="AA209" s="8">
        <v>1388.7</v>
      </c>
      <c r="AB209" s="8">
        <v>21.7</v>
      </c>
      <c r="AC209" s="8">
        <v>400.5</v>
      </c>
      <c r="AD209" s="17">
        <v>2242</v>
      </c>
      <c r="AE209" s="16"/>
      <c r="AF209" s="8"/>
      <c r="AG209" s="8"/>
      <c r="AH209" s="8"/>
      <c r="AI209" s="8"/>
      <c r="AJ209" s="8"/>
      <c r="AK209" s="17"/>
      <c r="AL209" s="16">
        <v>860800.6</v>
      </c>
      <c r="AM209" s="8">
        <v>223692</v>
      </c>
      <c r="AN209" s="8">
        <v>637108.6</v>
      </c>
      <c r="AO209" s="8">
        <v>326496.7</v>
      </c>
      <c r="AP209" s="8">
        <v>5077.5</v>
      </c>
      <c r="AQ209" s="8">
        <v>40962.6</v>
      </c>
      <c r="AR209" s="17">
        <v>264571.8</v>
      </c>
      <c r="AS209" s="5"/>
      <c r="AU209" s="2"/>
      <c r="AV209" s="2"/>
    </row>
    <row r="210" spans="2:52">
      <c r="B210" s="24" t="s">
        <v>8</v>
      </c>
      <c r="C210" s="16">
        <v>959323.6</v>
      </c>
      <c r="D210" s="8">
        <v>213555.8</v>
      </c>
      <c r="E210" s="8">
        <v>745767.8</v>
      </c>
      <c r="F210" s="8">
        <v>375616.5</v>
      </c>
      <c r="G210" s="8">
        <v>5575.2</v>
      </c>
      <c r="H210" s="8">
        <v>48168</v>
      </c>
      <c r="I210" s="17">
        <v>316408.09999999998</v>
      </c>
      <c r="J210" s="16"/>
      <c r="K210" s="8"/>
      <c r="L210" s="8"/>
      <c r="M210" s="8"/>
      <c r="N210" s="8"/>
      <c r="O210" s="8"/>
      <c r="P210" s="17"/>
      <c r="Q210" s="16"/>
      <c r="R210" s="8"/>
      <c r="S210" s="8"/>
      <c r="T210" s="8"/>
      <c r="U210" s="8"/>
      <c r="V210" s="8"/>
      <c r="W210" s="17"/>
      <c r="X210" s="16">
        <v>9748</v>
      </c>
      <c r="Y210" s="8">
        <v>2590.9</v>
      </c>
      <c r="Z210" s="8">
        <v>7157.1</v>
      </c>
      <c r="AA210" s="8">
        <v>1445.6</v>
      </c>
      <c r="AB210" s="8">
        <v>34.9</v>
      </c>
      <c r="AC210" s="8">
        <v>708.7</v>
      </c>
      <c r="AD210" s="17">
        <v>4967.8999999999996</v>
      </c>
      <c r="AE210" s="16"/>
      <c r="AF210" s="8"/>
      <c r="AG210" s="8"/>
      <c r="AH210" s="8"/>
      <c r="AI210" s="8"/>
      <c r="AJ210" s="8"/>
      <c r="AK210" s="17"/>
      <c r="AL210" s="16">
        <v>969071.6</v>
      </c>
      <c r="AM210" s="8">
        <v>216146.7</v>
      </c>
      <c r="AN210" s="8">
        <v>752924.9</v>
      </c>
      <c r="AO210" s="8">
        <v>377062.1</v>
      </c>
      <c r="AP210" s="8">
        <v>5610.1</v>
      </c>
      <c r="AQ210" s="8">
        <v>48876.7</v>
      </c>
      <c r="AR210" s="17">
        <v>321376</v>
      </c>
      <c r="AS210" s="5"/>
      <c r="AU210" s="2"/>
      <c r="AV210" s="2"/>
    </row>
    <row r="211" spans="2:52">
      <c r="B211" s="24" t="s">
        <v>9</v>
      </c>
      <c r="C211" s="16">
        <v>1101891</v>
      </c>
      <c r="D211" s="8">
        <v>259782.3</v>
      </c>
      <c r="E211" s="8">
        <v>842108.7</v>
      </c>
      <c r="F211" s="8">
        <v>414111.1</v>
      </c>
      <c r="G211" s="8">
        <v>5654.8</v>
      </c>
      <c r="H211" s="8">
        <v>54784.800000000003</v>
      </c>
      <c r="I211" s="17">
        <v>367558</v>
      </c>
      <c r="J211" s="16"/>
      <c r="K211" s="8"/>
      <c r="L211" s="8"/>
      <c r="M211" s="8"/>
      <c r="N211" s="8"/>
      <c r="O211" s="8"/>
      <c r="P211" s="17"/>
      <c r="Q211" s="16"/>
      <c r="R211" s="8"/>
      <c r="S211" s="8"/>
      <c r="T211" s="8"/>
      <c r="U211" s="8"/>
      <c r="V211" s="8"/>
      <c r="W211" s="17"/>
      <c r="X211" s="16">
        <v>5614.9</v>
      </c>
      <c r="Y211" s="8">
        <v>1243.3</v>
      </c>
      <c r="Z211" s="8">
        <v>4371.6000000000004</v>
      </c>
      <c r="AA211" s="8">
        <v>931.3</v>
      </c>
      <c r="AB211" s="8">
        <v>16.600000000000001</v>
      </c>
      <c r="AC211" s="8">
        <v>347.5</v>
      </c>
      <c r="AD211" s="17">
        <v>3076.2</v>
      </c>
      <c r="AE211" s="16"/>
      <c r="AF211" s="8"/>
      <c r="AG211" s="8"/>
      <c r="AH211" s="8"/>
      <c r="AI211" s="8"/>
      <c r="AJ211" s="8"/>
      <c r="AK211" s="17"/>
      <c r="AL211" s="16">
        <v>1107505.8999999999</v>
      </c>
      <c r="AM211" s="8">
        <v>261025.6</v>
      </c>
      <c r="AN211" s="8">
        <v>846480.3</v>
      </c>
      <c r="AO211" s="8">
        <v>415042.4</v>
      </c>
      <c r="AP211" s="8">
        <v>5671.4</v>
      </c>
      <c r="AQ211" s="8">
        <v>55132.3</v>
      </c>
      <c r="AR211" s="17">
        <v>370634.2</v>
      </c>
      <c r="AS211" s="5"/>
      <c r="AU211" s="2"/>
      <c r="AV211" s="2"/>
    </row>
    <row r="212" spans="2:52">
      <c r="B212" s="25" t="s">
        <v>0</v>
      </c>
      <c r="C212" s="16">
        <v>1579276.5</v>
      </c>
      <c r="D212" s="8">
        <v>576211.19999999995</v>
      </c>
      <c r="E212" s="8">
        <v>1003065.3</v>
      </c>
      <c r="F212" s="8">
        <v>497373.6</v>
      </c>
      <c r="G212" s="8">
        <v>8434.2999999999993</v>
      </c>
      <c r="H212" s="8">
        <v>45075.1</v>
      </c>
      <c r="I212" s="17">
        <v>452182.3</v>
      </c>
      <c r="J212" s="16"/>
      <c r="K212" s="8"/>
      <c r="L212" s="8"/>
      <c r="M212" s="8"/>
      <c r="N212" s="8"/>
      <c r="O212" s="8"/>
      <c r="P212" s="17"/>
      <c r="Q212" s="16"/>
      <c r="R212" s="8"/>
      <c r="S212" s="8"/>
      <c r="T212" s="8"/>
      <c r="U212" s="8"/>
      <c r="V212" s="8"/>
      <c r="W212" s="17"/>
      <c r="X212" s="16">
        <v>2920.8</v>
      </c>
      <c r="Y212" s="8">
        <v>671.8</v>
      </c>
      <c r="Z212" s="8">
        <v>2249</v>
      </c>
      <c r="AA212" s="8">
        <v>731.7</v>
      </c>
      <c r="AB212" s="8">
        <v>10</v>
      </c>
      <c r="AC212" s="8">
        <v>117.8</v>
      </c>
      <c r="AD212" s="17">
        <v>1389.5</v>
      </c>
      <c r="AE212" s="16"/>
      <c r="AF212" s="8"/>
      <c r="AG212" s="8"/>
      <c r="AH212" s="8"/>
      <c r="AI212" s="8"/>
      <c r="AJ212" s="8"/>
      <c r="AK212" s="17"/>
      <c r="AL212" s="16">
        <v>1582197.3</v>
      </c>
      <c r="AM212" s="8">
        <v>576883</v>
      </c>
      <c r="AN212" s="8">
        <v>1005314.3</v>
      </c>
      <c r="AO212" s="8">
        <v>498105.3</v>
      </c>
      <c r="AP212" s="8">
        <v>8444.2999999999993</v>
      </c>
      <c r="AQ212" s="8">
        <v>45192.9</v>
      </c>
      <c r="AR212" s="17">
        <v>453571.8</v>
      </c>
      <c r="AS212" s="5"/>
      <c r="AU212" s="2"/>
      <c r="AV212" s="2"/>
      <c r="AW212" s="2"/>
      <c r="AX212" s="2"/>
      <c r="AY212" s="2"/>
      <c r="AZ212" s="2"/>
    </row>
    <row r="213" spans="2:52">
      <c r="B213" s="25">
        <v>2017</v>
      </c>
      <c r="C213" s="16">
        <v>1970532.2</v>
      </c>
      <c r="D213" s="8">
        <v>826330.9</v>
      </c>
      <c r="E213" s="8">
        <v>1144201.3</v>
      </c>
      <c r="F213" s="8">
        <v>593467.9</v>
      </c>
      <c r="G213" s="8">
        <v>6989.2</v>
      </c>
      <c r="H213" s="8">
        <v>50996.3</v>
      </c>
      <c r="I213" s="17">
        <v>492747.9</v>
      </c>
      <c r="J213" s="16"/>
      <c r="K213" s="8"/>
      <c r="L213" s="8"/>
      <c r="M213" s="8"/>
      <c r="N213" s="8"/>
      <c r="O213" s="8"/>
      <c r="P213" s="17"/>
      <c r="Q213" s="16">
        <v>72609.100000000006</v>
      </c>
      <c r="R213" s="8">
        <v>70765.5</v>
      </c>
      <c r="S213" s="8">
        <v>1843.6</v>
      </c>
      <c r="T213" s="8">
        <v>3.6</v>
      </c>
      <c r="U213" s="8">
        <v>6.7</v>
      </c>
      <c r="V213" s="8">
        <v>1833.3</v>
      </c>
      <c r="W213" s="17">
        <v>0</v>
      </c>
      <c r="X213" s="16">
        <v>124160.5</v>
      </c>
      <c r="Y213" s="8">
        <v>29438.1</v>
      </c>
      <c r="Z213" s="8">
        <v>94722.4</v>
      </c>
      <c r="AA213" s="8">
        <v>30520.1</v>
      </c>
      <c r="AB213" s="8">
        <v>342</v>
      </c>
      <c r="AC213" s="8">
        <v>5899.8</v>
      </c>
      <c r="AD213" s="17">
        <v>57960.5</v>
      </c>
      <c r="AE213" s="16"/>
      <c r="AF213" s="8"/>
      <c r="AG213" s="8"/>
      <c r="AH213" s="8"/>
      <c r="AI213" s="8"/>
      <c r="AJ213" s="8"/>
      <c r="AK213" s="17"/>
      <c r="AL213" s="16">
        <v>2167301.7999999998</v>
      </c>
      <c r="AM213" s="8">
        <v>926534.5</v>
      </c>
      <c r="AN213" s="8">
        <v>1240767.3</v>
      </c>
      <c r="AO213" s="8">
        <v>623991.6</v>
      </c>
      <c r="AP213" s="8">
        <v>7337.9</v>
      </c>
      <c r="AQ213" s="8">
        <v>58729.4</v>
      </c>
      <c r="AR213" s="17">
        <v>550708.4</v>
      </c>
      <c r="AS213" s="5"/>
      <c r="AU213" s="2"/>
      <c r="AV213" s="2"/>
      <c r="AW213" s="2"/>
      <c r="AX213" s="2"/>
      <c r="AY213" s="2"/>
      <c r="AZ213" s="2"/>
    </row>
    <row r="214" spans="2:52">
      <c r="B214" s="25">
        <v>2018</v>
      </c>
      <c r="C214" s="16">
        <v>2013728.5</v>
      </c>
      <c r="D214" s="8">
        <v>742030.8</v>
      </c>
      <c r="E214" s="8">
        <v>1271697.7</v>
      </c>
      <c r="F214" s="8">
        <v>669110.30000000005</v>
      </c>
      <c r="G214" s="8">
        <v>7199.9</v>
      </c>
      <c r="H214" s="8">
        <v>57052.7</v>
      </c>
      <c r="I214" s="17">
        <v>538334.80000000005</v>
      </c>
      <c r="J214" s="16"/>
      <c r="K214" s="8"/>
      <c r="L214" s="8"/>
      <c r="M214" s="8"/>
      <c r="N214" s="8"/>
      <c r="O214" s="8"/>
      <c r="P214" s="17"/>
      <c r="Q214" s="16">
        <v>130786.3</v>
      </c>
      <c r="R214" s="8">
        <v>127375.6</v>
      </c>
      <c r="S214" s="8">
        <v>3410.7</v>
      </c>
      <c r="T214" s="8">
        <v>96.4</v>
      </c>
      <c r="U214" s="8">
        <v>11.8</v>
      </c>
      <c r="V214" s="8">
        <v>3302.5</v>
      </c>
      <c r="W214" s="17">
        <v>0</v>
      </c>
      <c r="X214" s="16">
        <v>136647.4</v>
      </c>
      <c r="Y214" s="8">
        <v>40323</v>
      </c>
      <c r="Z214" s="8">
        <v>96324.4</v>
      </c>
      <c r="AA214" s="8">
        <v>31511.8</v>
      </c>
      <c r="AB214" s="8">
        <v>274.8</v>
      </c>
      <c r="AC214" s="8">
        <v>5575.2</v>
      </c>
      <c r="AD214" s="17">
        <v>58962.6</v>
      </c>
      <c r="AE214" s="16"/>
      <c r="AF214" s="8"/>
      <c r="AG214" s="8"/>
      <c r="AH214" s="8"/>
      <c r="AI214" s="8"/>
      <c r="AJ214" s="8"/>
      <c r="AK214" s="17"/>
      <c r="AL214" s="16">
        <v>2281162.2000000002</v>
      </c>
      <c r="AM214" s="8">
        <v>909729.4</v>
      </c>
      <c r="AN214" s="8">
        <v>1371432.8</v>
      </c>
      <c r="AO214" s="8">
        <v>700718.5</v>
      </c>
      <c r="AP214" s="8">
        <v>7486.5</v>
      </c>
      <c r="AQ214" s="8">
        <v>65930.399999999994</v>
      </c>
      <c r="AR214" s="17">
        <v>597297.4</v>
      </c>
      <c r="AS214" s="5"/>
      <c r="AU214" s="2"/>
      <c r="AV214" s="2"/>
      <c r="AW214" s="2"/>
      <c r="AX214" s="2"/>
      <c r="AY214" s="2"/>
      <c r="AZ214" s="2"/>
    </row>
    <row r="215" spans="2:52">
      <c r="B215" s="25" t="s">
        <v>1</v>
      </c>
      <c r="C215" s="16">
        <v>2169180.5</v>
      </c>
      <c r="D215" s="8">
        <v>642677.69999999995</v>
      </c>
      <c r="E215" s="8">
        <v>1526502.8</v>
      </c>
      <c r="F215" s="8">
        <v>805517.4</v>
      </c>
      <c r="G215" s="8">
        <v>8592.4</v>
      </c>
      <c r="H215" s="8">
        <v>70466.8</v>
      </c>
      <c r="I215" s="17">
        <v>641926.19999999995</v>
      </c>
      <c r="J215" s="16"/>
      <c r="K215" s="8"/>
      <c r="L215" s="8"/>
      <c r="M215" s="8"/>
      <c r="N215" s="8"/>
      <c r="O215" s="8"/>
      <c r="P215" s="17"/>
      <c r="Q215" s="16">
        <v>92085.4</v>
      </c>
      <c r="R215" s="8">
        <v>89495.7</v>
      </c>
      <c r="S215" s="8">
        <v>2589.6999999999998</v>
      </c>
      <c r="T215" s="8">
        <v>256.2</v>
      </c>
      <c r="U215" s="8">
        <v>8.6999999999999993</v>
      </c>
      <c r="V215" s="8">
        <v>2324.8000000000002</v>
      </c>
      <c r="W215" s="17">
        <v>0</v>
      </c>
      <c r="X215" s="16">
        <v>118194.1</v>
      </c>
      <c r="Y215" s="8">
        <v>46971.7</v>
      </c>
      <c r="Z215" s="8">
        <v>71222.399999999994</v>
      </c>
      <c r="AA215" s="8">
        <v>26206</v>
      </c>
      <c r="AB215" s="8">
        <v>198.6</v>
      </c>
      <c r="AC215" s="8">
        <v>4353.2</v>
      </c>
      <c r="AD215" s="17">
        <v>40464.6</v>
      </c>
      <c r="AE215" s="16"/>
      <c r="AF215" s="8"/>
      <c r="AG215" s="8"/>
      <c r="AH215" s="8"/>
      <c r="AI215" s="8"/>
      <c r="AJ215" s="8"/>
      <c r="AK215" s="17"/>
      <c r="AL215" s="16">
        <v>2379460</v>
      </c>
      <c r="AM215" s="8">
        <v>779145.1</v>
      </c>
      <c r="AN215" s="8">
        <v>1600314.9</v>
      </c>
      <c r="AO215" s="8">
        <v>831979.6</v>
      </c>
      <c r="AP215" s="8">
        <v>8799.7000000000007</v>
      </c>
      <c r="AQ215" s="8">
        <v>77144.800000000003</v>
      </c>
      <c r="AR215" s="17">
        <v>682390.8</v>
      </c>
      <c r="AS215" s="5"/>
      <c r="AU215" s="2"/>
      <c r="AV215" s="2"/>
    </row>
    <row r="216" spans="2:52">
      <c r="B216" s="25" t="s">
        <v>2</v>
      </c>
      <c r="C216" s="16">
        <v>2183184.2000000002</v>
      </c>
      <c r="D216" s="8">
        <v>614536.5</v>
      </c>
      <c r="E216" s="8">
        <v>1568647.7</v>
      </c>
      <c r="F216" s="8">
        <v>820978.4</v>
      </c>
      <c r="G216" s="8">
        <v>15938.6</v>
      </c>
      <c r="H216" s="8">
        <v>71678.399999999994</v>
      </c>
      <c r="I216" s="17">
        <v>660052.30000000005</v>
      </c>
      <c r="J216" s="16"/>
      <c r="K216" s="8"/>
      <c r="L216" s="8"/>
      <c r="M216" s="8"/>
      <c r="N216" s="8"/>
      <c r="O216" s="8"/>
      <c r="P216" s="17"/>
      <c r="Q216" s="16">
        <v>152714.6</v>
      </c>
      <c r="R216" s="8">
        <v>148395.6</v>
      </c>
      <c r="S216" s="8">
        <v>4319</v>
      </c>
      <c r="T216" s="8">
        <v>449</v>
      </c>
      <c r="U216" s="8">
        <v>29.1</v>
      </c>
      <c r="V216" s="8">
        <v>3840.9</v>
      </c>
      <c r="W216" s="17">
        <v>0</v>
      </c>
      <c r="X216" s="16">
        <v>54197.5</v>
      </c>
      <c r="Y216" s="8">
        <v>17343.2</v>
      </c>
      <c r="Z216" s="8">
        <v>36854.300000000003</v>
      </c>
      <c r="AA216" s="8">
        <v>12034.9</v>
      </c>
      <c r="AB216" s="8">
        <v>149.5</v>
      </c>
      <c r="AC216" s="8">
        <v>1778.5</v>
      </c>
      <c r="AD216" s="17">
        <v>22891.4</v>
      </c>
      <c r="AE216" s="16"/>
      <c r="AF216" s="8"/>
      <c r="AG216" s="8"/>
      <c r="AH216" s="8"/>
      <c r="AI216" s="8"/>
      <c r="AJ216" s="8"/>
      <c r="AK216" s="17"/>
      <c r="AL216" s="16">
        <v>2390096.2999999998</v>
      </c>
      <c r="AM216" s="8">
        <v>780275.3</v>
      </c>
      <c r="AN216" s="8">
        <v>1609821</v>
      </c>
      <c r="AO216" s="8">
        <v>833462.3</v>
      </c>
      <c r="AP216" s="8">
        <v>16117.2</v>
      </c>
      <c r="AQ216" s="8">
        <v>77297.8</v>
      </c>
      <c r="AR216" s="17">
        <v>682943.7</v>
      </c>
      <c r="AS216" s="5"/>
      <c r="AU216" s="2"/>
      <c r="AV216" s="2"/>
    </row>
    <row r="217" spans="2:52">
      <c r="B217" s="25" t="s">
        <v>16</v>
      </c>
      <c r="C217" s="16">
        <v>3145357.4</v>
      </c>
      <c r="D217" s="8">
        <v>1485808.6</v>
      </c>
      <c r="E217" s="8">
        <v>1659548.8</v>
      </c>
      <c r="F217" s="8">
        <v>862968.8</v>
      </c>
      <c r="G217" s="8">
        <v>40064.5</v>
      </c>
      <c r="H217" s="8">
        <v>75088</v>
      </c>
      <c r="I217" s="17">
        <v>681427.5</v>
      </c>
      <c r="J217" s="16"/>
      <c r="K217" s="8"/>
      <c r="L217" s="8"/>
      <c r="M217" s="8"/>
      <c r="N217" s="8"/>
      <c r="O217" s="8"/>
      <c r="P217" s="17"/>
      <c r="Q217" s="16">
        <v>132474.6</v>
      </c>
      <c r="R217" s="8">
        <v>128663.6</v>
      </c>
      <c r="S217" s="8">
        <v>3811</v>
      </c>
      <c r="T217" s="8">
        <v>453.9</v>
      </c>
      <c r="U217" s="8">
        <v>21.1</v>
      </c>
      <c r="V217" s="8">
        <v>3336</v>
      </c>
      <c r="W217" s="17">
        <v>0</v>
      </c>
      <c r="X217" s="16">
        <v>194229.5</v>
      </c>
      <c r="Y217" s="8">
        <v>115760.8</v>
      </c>
      <c r="Z217" s="8">
        <v>78468.7</v>
      </c>
      <c r="AA217" s="8">
        <v>21553.5</v>
      </c>
      <c r="AB217" s="8">
        <v>885.4</v>
      </c>
      <c r="AC217" s="8">
        <v>4549.3999999999996</v>
      </c>
      <c r="AD217" s="17">
        <v>51480.4</v>
      </c>
      <c r="AE217" s="16"/>
      <c r="AF217" s="8"/>
      <c r="AG217" s="8"/>
      <c r="AH217" s="8"/>
      <c r="AI217" s="8"/>
      <c r="AJ217" s="8"/>
      <c r="AK217" s="17"/>
      <c r="AL217" s="16">
        <v>3472061.5</v>
      </c>
      <c r="AM217" s="8">
        <v>1730233</v>
      </c>
      <c r="AN217" s="8">
        <v>1741828.5</v>
      </c>
      <c r="AO217" s="8">
        <v>884976.2</v>
      </c>
      <c r="AP217" s="8">
        <v>40971</v>
      </c>
      <c r="AQ217" s="8">
        <v>82973.399999999994</v>
      </c>
      <c r="AR217" s="17">
        <v>732907.9</v>
      </c>
      <c r="AS217" s="5"/>
      <c r="AU217" s="2"/>
      <c r="AV217" s="2"/>
    </row>
    <row r="218" spans="2:52">
      <c r="B218" s="34" t="s">
        <v>20</v>
      </c>
      <c r="C218" s="23">
        <v>3249800.5</v>
      </c>
      <c r="D218" s="23">
        <v>1124067.2</v>
      </c>
      <c r="E218" s="23">
        <v>2125733.2999999998</v>
      </c>
      <c r="F218" s="23">
        <v>1105771.8999999999</v>
      </c>
      <c r="G218" s="23">
        <v>47861.2</v>
      </c>
      <c r="H218" s="23">
        <v>96054.399999999994</v>
      </c>
      <c r="I218" s="23">
        <v>876045.8</v>
      </c>
      <c r="J218" s="28"/>
      <c r="K218" s="23"/>
      <c r="L218" s="23"/>
      <c r="M218" s="23"/>
      <c r="N218" s="23"/>
      <c r="O218" s="23"/>
      <c r="P218" s="23"/>
      <c r="Q218" s="28">
        <v>173059.3</v>
      </c>
      <c r="R218" s="23">
        <v>167848.9</v>
      </c>
      <c r="S218" s="23">
        <v>5210.3999999999996</v>
      </c>
      <c r="T218" s="23">
        <v>789.7</v>
      </c>
      <c r="U218" s="23">
        <v>36.1</v>
      </c>
      <c r="V218" s="23">
        <v>4384.6000000000004</v>
      </c>
      <c r="W218" s="29">
        <v>0</v>
      </c>
      <c r="X218" s="28">
        <v>218358.6</v>
      </c>
      <c r="Y218" s="23">
        <v>130141.7</v>
      </c>
      <c r="Z218" s="23">
        <v>88216.9</v>
      </c>
      <c r="AA218" s="23">
        <v>24157.4</v>
      </c>
      <c r="AB218" s="23">
        <v>1004.7</v>
      </c>
      <c r="AC218" s="23">
        <v>5110.3</v>
      </c>
      <c r="AD218" s="23">
        <v>57944.5</v>
      </c>
      <c r="AE218" s="28"/>
      <c r="AF218" s="23"/>
      <c r="AG218" s="23"/>
      <c r="AH218" s="23"/>
      <c r="AI218" s="23"/>
      <c r="AJ218" s="23"/>
      <c r="AK218" s="23"/>
      <c r="AL218" s="28">
        <v>3641218.4</v>
      </c>
      <c r="AM218" s="23">
        <v>1422057.8</v>
      </c>
      <c r="AN218" s="23">
        <v>2219160.6</v>
      </c>
      <c r="AO218" s="23">
        <v>1130719</v>
      </c>
      <c r="AP218" s="23">
        <v>48902</v>
      </c>
      <c r="AQ218" s="23">
        <v>105549.3</v>
      </c>
      <c r="AR218" s="23">
        <v>933990.3</v>
      </c>
      <c r="AS218" s="6"/>
      <c r="AU218" s="2"/>
      <c r="AV218" s="2"/>
    </row>
    <row r="219" spans="2:52" ht="33.75">
      <c r="B219" s="24" t="s">
        <v>36</v>
      </c>
      <c r="C219" s="18"/>
      <c r="D219" s="6"/>
      <c r="E219" s="6"/>
      <c r="F219" s="6"/>
      <c r="G219" s="6"/>
      <c r="H219" s="6"/>
      <c r="I219" s="19"/>
      <c r="J219" s="18"/>
      <c r="K219" s="6"/>
      <c r="L219" s="6"/>
      <c r="M219" s="6"/>
      <c r="N219" s="6"/>
      <c r="O219" s="6"/>
      <c r="P219" s="19"/>
      <c r="Q219" s="18"/>
      <c r="R219" s="6"/>
      <c r="S219" s="6"/>
      <c r="T219" s="6"/>
      <c r="U219" s="6"/>
      <c r="V219" s="6"/>
      <c r="W219" s="19"/>
      <c r="X219" s="18"/>
      <c r="Y219" s="6"/>
      <c r="Z219" s="6"/>
      <c r="AA219" s="6"/>
      <c r="AB219" s="6"/>
      <c r="AC219" s="6"/>
      <c r="AD219" s="19"/>
      <c r="AE219" s="18"/>
      <c r="AF219" s="6"/>
      <c r="AG219" s="6"/>
      <c r="AH219" s="6"/>
      <c r="AI219" s="6"/>
      <c r="AJ219" s="6"/>
      <c r="AK219" s="19"/>
      <c r="AL219" s="14"/>
      <c r="AM219" s="4"/>
      <c r="AN219" s="6"/>
      <c r="AO219" s="4"/>
      <c r="AP219" s="4"/>
      <c r="AQ219" s="4"/>
      <c r="AR219" s="15"/>
      <c r="AS219" s="5"/>
      <c r="AU219" s="2"/>
      <c r="AV219" s="2"/>
    </row>
    <row r="220" spans="2:52">
      <c r="B220" s="24" t="s">
        <v>4</v>
      </c>
      <c r="C220" s="18"/>
      <c r="D220" s="6"/>
      <c r="E220" s="8"/>
      <c r="F220" s="6"/>
      <c r="G220" s="6"/>
      <c r="H220" s="6"/>
      <c r="I220" s="19"/>
      <c r="J220" s="18"/>
      <c r="K220" s="6"/>
      <c r="L220" s="6"/>
      <c r="M220" s="6"/>
      <c r="N220" s="6"/>
      <c r="O220" s="6"/>
      <c r="P220" s="19"/>
      <c r="Q220" s="18">
        <v>1115367.2</v>
      </c>
      <c r="R220" s="6">
        <v>658950.19999999995</v>
      </c>
      <c r="S220" s="8">
        <v>456417</v>
      </c>
      <c r="T220" s="6">
        <v>314832.2</v>
      </c>
      <c r="U220" s="6">
        <v>84</v>
      </c>
      <c r="V220" s="6">
        <v>141500.79999999999</v>
      </c>
      <c r="W220" s="19">
        <v>0</v>
      </c>
      <c r="X220" s="18"/>
      <c r="Y220" s="6"/>
      <c r="Z220" s="8"/>
      <c r="AA220" s="6"/>
      <c r="AB220" s="6"/>
      <c r="AC220" s="6"/>
      <c r="AD220" s="19"/>
      <c r="AE220" s="18"/>
      <c r="AF220" s="6"/>
      <c r="AG220" s="8"/>
      <c r="AH220" s="6"/>
      <c r="AI220" s="6"/>
      <c r="AJ220" s="6"/>
      <c r="AK220" s="19"/>
      <c r="AL220" s="14">
        <v>1115367.2</v>
      </c>
      <c r="AM220" s="4">
        <v>658950.19999999995</v>
      </c>
      <c r="AN220" s="8">
        <v>456417</v>
      </c>
      <c r="AO220" s="4">
        <v>314832.2</v>
      </c>
      <c r="AP220" s="4">
        <v>84</v>
      </c>
      <c r="AQ220" s="4">
        <v>141500.79999999999</v>
      </c>
      <c r="AR220" s="15">
        <v>0</v>
      </c>
      <c r="AS220" s="5"/>
      <c r="AU220" s="2"/>
      <c r="AV220" s="2"/>
    </row>
    <row r="221" spans="2:52">
      <c r="B221" s="24" t="s">
        <v>5</v>
      </c>
      <c r="C221" s="18"/>
      <c r="D221" s="6"/>
      <c r="E221" s="8"/>
      <c r="F221" s="6"/>
      <c r="G221" s="6"/>
      <c r="H221" s="6"/>
      <c r="I221" s="19"/>
      <c r="J221" s="18"/>
      <c r="K221" s="6"/>
      <c r="L221" s="6"/>
      <c r="M221" s="6"/>
      <c r="N221" s="6"/>
      <c r="O221" s="6"/>
      <c r="P221" s="19"/>
      <c r="Q221" s="18">
        <v>1352786.9</v>
      </c>
      <c r="R221" s="6">
        <v>801251.7</v>
      </c>
      <c r="S221" s="8">
        <v>551535.19999999995</v>
      </c>
      <c r="T221" s="6">
        <v>467525.8</v>
      </c>
      <c r="U221" s="6">
        <v>372.4</v>
      </c>
      <c r="V221" s="6">
        <v>83637</v>
      </c>
      <c r="W221" s="19">
        <v>0</v>
      </c>
      <c r="X221" s="18"/>
      <c r="Y221" s="6"/>
      <c r="Z221" s="8"/>
      <c r="AA221" s="6"/>
      <c r="AB221" s="6"/>
      <c r="AC221" s="6"/>
      <c r="AD221" s="19"/>
      <c r="AE221" s="18"/>
      <c r="AF221" s="6"/>
      <c r="AG221" s="8"/>
      <c r="AH221" s="6"/>
      <c r="AI221" s="6"/>
      <c r="AJ221" s="6"/>
      <c r="AK221" s="19"/>
      <c r="AL221" s="14">
        <v>1352786.9</v>
      </c>
      <c r="AM221" s="4">
        <v>801251.7</v>
      </c>
      <c r="AN221" s="8">
        <v>551535.19999999995</v>
      </c>
      <c r="AO221" s="4">
        <v>467525.8</v>
      </c>
      <c r="AP221" s="4">
        <v>372.4</v>
      </c>
      <c r="AQ221" s="4">
        <v>83637</v>
      </c>
      <c r="AR221" s="15">
        <v>0</v>
      </c>
      <c r="AS221" s="5"/>
      <c r="AU221" s="2"/>
      <c r="AV221" s="2"/>
    </row>
    <row r="222" spans="2:52">
      <c r="B222" s="24" t="s">
        <v>6</v>
      </c>
      <c r="C222" s="18"/>
      <c r="D222" s="6"/>
      <c r="E222" s="8"/>
      <c r="F222" s="6"/>
      <c r="G222" s="6"/>
      <c r="H222" s="6"/>
      <c r="I222" s="19"/>
      <c r="J222" s="18"/>
      <c r="K222" s="6"/>
      <c r="L222" s="6"/>
      <c r="M222" s="6"/>
      <c r="N222" s="6"/>
      <c r="O222" s="6"/>
      <c r="P222" s="19"/>
      <c r="Q222" s="18">
        <v>1604689.8</v>
      </c>
      <c r="R222" s="6">
        <v>996316.7</v>
      </c>
      <c r="S222" s="8">
        <v>608373.1</v>
      </c>
      <c r="T222" s="6">
        <v>495806.5</v>
      </c>
      <c r="U222" s="6">
        <v>425.6</v>
      </c>
      <c r="V222" s="6">
        <v>112141</v>
      </c>
      <c r="W222" s="19">
        <v>0</v>
      </c>
      <c r="X222" s="18"/>
      <c r="Y222" s="6"/>
      <c r="Z222" s="8"/>
      <c r="AA222" s="6"/>
      <c r="AB222" s="6"/>
      <c r="AC222" s="6"/>
      <c r="AD222" s="19"/>
      <c r="AE222" s="18"/>
      <c r="AF222" s="6"/>
      <c r="AG222" s="8"/>
      <c r="AH222" s="6"/>
      <c r="AI222" s="6"/>
      <c r="AJ222" s="6"/>
      <c r="AK222" s="19"/>
      <c r="AL222" s="14">
        <v>1604689.8</v>
      </c>
      <c r="AM222" s="4">
        <v>996316.7</v>
      </c>
      <c r="AN222" s="8">
        <v>608373.1</v>
      </c>
      <c r="AO222" s="4">
        <v>495806.5</v>
      </c>
      <c r="AP222" s="4">
        <v>425.6</v>
      </c>
      <c r="AQ222" s="4">
        <v>112141</v>
      </c>
      <c r="AR222" s="15">
        <v>0</v>
      </c>
      <c r="AS222" s="5"/>
      <c r="AU222" s="2"/>
      <c r="AV222" s="2"/>
    </row>
    <row r="223" spans="2:52">
      <c r="B223" s="24" t="s">
        <v>7</v>
      </c>
      <c r="C223" s="18"/>
      <c r="D223" s="6"/>
      <c r="E223" s="8"/>
      <c r="F223" s="6"/>
      <c r="G223" s="6"/>
      <c r="H223" s="6"/>
      <c r="I223" s="19"/>
      <c r="J223" s="18"/>
      <c r="K223" s="6"/>
      <c r="L223" s="6"/>
      <c r="M223" s="6"/>
      <c r="N223" s="6"/>
      <c r="O223" s="6"/>
      <c r="P223" s="19"/>
      <c r="Q223" s="18">
        <v>1649744.5</v>
      </c>
      <c r="R223" s="6">
        <v>938305</v>
      </c>
      <c r="S223" s="8">
        <v>711439.5</v>
      </c>
      <c r="T223" s="6">
        <v>468789</v>
      </c>
      <c r="U223" s="6">
        <v>433.6</v>
      </c>
      <c r="V223" s="6">
        <v>242216.9</v>
      </c>
      <c r="W223" s="19">
        <v>0</v>
      </c>
      <c r="X223" s="18"/>
      <c r="Y223" s="6"/>
      <c r="Z223" s="8"/>
      <c r="AA223" s="6"/>
      <c r="AB223" s="6"/>
      <c r="AC223" s="6"/>
      <c r="AD223" s="19"/>
      <c r="AE223" s="18"/>
      <c r="AF223" s="6"/>
      <c r="AG223" s="8"/>
      <c r="AH223" s="6"/>
      <c r="AI223" s="6"/>
      <c r="AJ223" s="6"/>
      <c r="AK223" s="19"/>
      <c r="AL223" s="14">
        <v>1649744.5</v>
      </c>
      <c r="AM223" s="4">
        <v>938305</v>
      </c>
      <c r="AN223" s="8">
        <v>711439.5</v>
      </c>
      <c r="AO223" s="4">
        <v>468789</v>
      </c>
      <c r="AP223" s="4">
        <v>433.6</v>
      </c>
      <c r="AQ223" s="4">
        <v>242216.9</v>
      </c>
      <c r="AR223" s="15">
        <v>0</v>
      </c>
      <c r="AS223" s="5"/>
      <c r="AU223" s="2"/>
      <c r="AV223" s="2"/>
    </row>
    <row r="224" spans="2:52">
      <c r="B224" s="24" t="s">
        <v>8</v>
      </c>
      <c r="C224" s="18"/>
      <c r="D224" s="6"/>
      <c r="E224" s="8"/>
      <c r="F224" s="6"/>
      <c r="G224" s="6"/>
      <c r="H224" s="6"/>
      <c r="I224" s="19"/>
      <c r="J224" s="18"/>
      <c r="K224" s="6"/>
      <c r="L224" s="6"/>
      <c r="M224" s="6"/>
      <c r="N224" s="6"/>
      <c r="O224" s="6"/>
      <c r="P224" s="19"/>
      <c r="Q224" s="18">
        <v>1826124.7</v>
      </c>
      <c r="R224" s="6">
        <v>1052901.7</v>
      </c>
      <c r="S224" s="8">
        <v>773223</v>
      </c>
      <c r="T224" s="6">
        <v>515287.8</v>
      </c>
      <c r="U224" s="6">
        <v>479.1</v>
      </c>
      <c r="V224" s="6">
        <v>257456.1</v>
      </c>
      <c r="W224" s="19">
        <v>0</v>
      </c>
      <c r="X224" s="18"/>
      <c r="Y224" s="6"/>
      <c r="Z224" s="8"/>
      <c r="AA224" s="6"/>
      <c r="AB224" s="6"/>
      <c r="AC224" s="6"/>
      <c r="AD224" s="19"/>
      <c r="AE224" s="18"/>
      <c r="AF224" s="6"/>
      <c r="AG224" s="8"/>
      <c r="AH224" s="6"/>
      <c r="AI224" s="6"/>
      <c r="AJ224" s="6"/>
      <c r="AK224" s="19"/>
      <c r="AL224" s="14">
        <v>1826124.7</v>
      </c>
      <c r="AM224" s="4">
        <v>1052901.7</v>
      </c>
      <c r="AN224" s="8">
        <v>773223</v>
      </c>
      <c r="AO224" s="4">
        <v>515287.8</v>
      </c>
      <c r="AP224" s="4">
        <v>479.1</v>
      </c>
      <c r="AQ224" s="4">
        <v>257456.1</v>
      </c>
      <c r="AR224" s="15">
        <v>0</v>
      </c>
      <c r="AS224" s="5"/>
      <c r="AU224" s="2"/>
      <c r="AV224" s="2"/>
    </row>
    <row r="225" spans="2:52">
      <c r="B225" s="24" t="s">
        <v>9</v>
      </c>
      <c r="C225" s="18"/>
      <c r="D225" s="6"/>
      <c r="E225" s="8"/>
      <c r="F225" s="6"/>
      <c r="G225" s="6"/>
      <c r="H225" s="6"/>
      <c r="I225" s="19"/>
      <c r="J225" s="18"/>
      <c r="K225" s="6"/>
      <c r="L225" s="6"/>
      <c r="M225" s="6"/>
      <c r="N225" s="6"/>
      <c r="O225" s="6"/>
      <c r="P225" s="19"/>
      <c r="Q225" s="18">
        <v>2087466.2</v>
      </c>
      <c r="R225" s="6">
        <v>1278057.5</v>
      </c>
      <c r="S225" s="8">
        <v>809408.7</v>
      </c>
      <c r="T225" s="6">
        <v>534039.69999999995</v>
      </c>
      <c r="U225" s="6">
        <v>484.3</v>
      </c>
      <c r="V225" s="6">
        <v>274884.7</v>
      </c>
      <c r="W225" s="19">
        <v>0</v>
      </c>
      <c r="X225" s="18"/>
      <c r="Y225" s="6"/>
      <c r="Z225" s="8"/>
      <c r="AA225" s="6"/>
      <c r="AB225" s="6"/>
      <c r="AC225" s="6"/>
      <c r="AD225" s="19"/>
      <c r="AE225" s="18"/>
      <c r="AF225" s="6"/>
      <c r="AG225" s="8"/>
      <c r="AH225" s="6"/>
      <c r="AI225" s="6"/>
      <c r="AJ225" s="6"/>
      <c r="AK225" s="19"/>
      <c r="AL225" s="14">
        <v>2087466.2</v>
      </c>
      <c r="AM225" s="4">
        <v>1278057.5</v>
      </c>
      <c r="AN225" s="8">
        <v>809408.7</v>
      </c>
      <c r="AO225" s="4">
        <v>534039.69999999995</v>
      </c>
      <c r="AP225" s="4">
        <v>484.3</v>
      </c>
      <c r="AQ225" s="4">
        <v>274884.7</v>
      </c>
      <c r="AR225" s="15">
        <v>0</v>
      </c>
      <c r="AS225" s="5"/>
      <c r="AU225" s="2"/>
      <c r="AV225" s="2"/>
    </row>
    <row r="226" spans="2:52">
      <c r="B226" s="25" t="s">
        <v>0</v>
      </c>
      <c r="C226" s="16"/>
      <c r="D226" s="8"/>
      <c r="E226" s="8"/>
      <c r="F226" s="8"/>
      <c r="G226" s="8"/>
      <c r="H226" s="8"/>
      <c r="I226" s="17"/>
      <c r="J226" s="16"/>
      <c r="K226" s="8"/>
      <c r="L226" s="8"/>
      <c r="M226" s="8"/>
      <c r="N226" s="8"/>
      <c r="O226" s="8"/>
      <c r="P226" s="17"/>
      <c r="Q226" s="16">
        <v>2294269.7000000002</v>
      </c>
      <c r="R226" s="8">
        <v>1438143.4</v>
      </c>
      <c r="S226" s="8">
        <v>856126.3</v>
      </c>
      <c r="T226" s="8">
        <v>552523.4</v>
      </c>
      <c r="U226" s="8">
        <v>721.1</v>
      </c>
      <c r="V226" s="8">
        <v>302881.8</v>
      </c>
      <c r="W226" s="17">
        <v>0</v>
      </c>
      <c r="X226" s="16"/>
      <c r="Y226" s="8"/>
      <c r="Z226" s="8"/>
      <c r="AA226" s="8"/>
      <c r="AB226" s="8"/>
      <c r="AC226" s="8"/>
      <c r="AD226" s="17"/>
      <c r="AE226" s="16"/>
      <c r="AF226" s="8"/>
      <c r="AG226" s="8"/>
      <c r="AH226" s="8"/>
      <c r="AI226" s="8"/>
      <c r="AJ226" s="8"/>
      <c r="AK226" s="17"/>
      <c r="AL226" s="14">
        <v>2294269.7000000002</v>
      </c>
      <c r="AM226" s="4">
        <v>1438143.4</v>
      </c>
      <c r="AN226" s="8">
        <v>856126.3</v>
      </c>
      <c r="AO226" s="4">
        <v>552523.4</v>
      </c>
      <c r="AP226" s="4">
        <v>721.1</v>
      </c>
      <c r="AQ226" s="4">
        <v>302881.8</v>
      </c>
      <c r="AR226" s="15">
        <v>0</v>
      </c>
      <c r="AS226" s="5"/>
      <c r="AU226" s="2"/>
      <c r="AV226" s="2"/>
    </row>
    <row r="227" spans="2:52">
      <c r="B227" s="25">
        <v>2017</v>
      </c>
      <c r="C227" s="16"/>
      <c r="D227" s="8"/>
      <c r="E227" s="8"/>
      <c r="F227" s="8"/>
      <c r="G227" s="8"/>
      <c r="H227" s="8"/>
      <c r="I227" s="17"/>
      <c r="J227" s="16"/>
      <c r="K227" s="8"/>
      <c r="L227" s="8"/>
      <c r="M227" s="8"/>
      <c r="N227" s="8"/>
      <c r="O227" s="8"/>
      <c r="P227" s="17"/>
      <c r="Q227" s="16">
        <v>2244750.9</v>
      </c>
      <c r="R227" s="8">
        <v>1330221.3</v>
      </c>
      <c r="S227" s="8">
        <v>914529.6</v>
      </c>
      <c r="T227" s="8">
        <v>672672.7</v>
      </c>
      <c r="U227" s="8">
        <v>721.8</v>
      </c>
      <c r="V227" s="8">
        <v>241135.1</v>
      </c>
      <c r="W227" s="17">
        <v>0</v>
      </c>
      <c r="X227" s="16"/>
      <c r="Y227" s="8"/>
      <c r="Z227" s="8"/>
      <c r="AA227" s="8"/>
      <c r="AB227" s="8"/>
      <c r="AC227" s="8"/>
      <c r="AD227" s="17"/>
      <c r="AE227" s="16"/>
      <c r="AF227" s="8"/>
      <c r="AG227" s="8"/>
      <c r="AH227" s="8"/>
      <c r="AI227" s="8"/>
      <c r="AJ227" s="8"/>
      <c r="AK227" s="17"/>
      <c r="AL227" s="14">
        <v>2244750.9</v>
      </c>
      <c r="AM227" s="4">
        <v>1330221.3</v>
      </c>
      <c r="AN227" s="8">
        <v>914529.6</v>
      </c>
      <c r="AO227" s="4">
        <v>672672.7</v>
      </c>
      <c r="AP227" s="4">
        <v>721.8</v>
      </c>
      <c r="AQ227" s="4">
        <v>241135.1</v>
      </c>
      <c r="AR227" s="15">
        <v>0</v>
      </c>
      <c r="AS227" s="5"/>
      <c r="AU227" s="2"/>
      <c r="AV227" s="2"/>
    </row>
    <row r="228" spans="2:52">
      <c r="B228" s="25">
        <v>2018</v>
      </c>
      <c r="C228" s="16"/>
      <c r="D228" s="8"/>
      <c r="E228" s="8"/>
      <c r="F228" s="8"/>
      <c r="G228" s="8"/>
      <c r="H228" s="8"/>
      <c r="I228" s="17"/>
      <c r="J228" s="16"/>
      <c r="K228" s="8"/>
      <c r="L228" s="8"/>
      <c r="M228" s="8"/>
      <c r="N228" s="8"/>
      <c r="O228" s="8"/>
      <c r="P228" s="17"/>
      <c r="Q228" s="16">
        <v>2250232.1</v>
      </c>
      <c r="R228" s="8">
        <v>1316214.5</v>
      </c>
      <c r="S228" s="8">
        <v>934017.6</v>
      </c>
      <c r="T228" s="8">
        <v>744643.7</v>
      </c>
      <c r="U228" s="8">
        <v>870.6</v>
      </c>
      <c r="V228" s="8">
        <v>188503.3</v>
      </c>
      <c r="W228" s="17">
        <v>0</v>
      </c>
      <c r="X228" s="16"/>
      <c r="Y228" s="8"/>
      <c r="Z228" s="8"/>
      <c r="AA228" s="8"/>
      <c r="AB228" s="8"/>
      <c r="AC228" s="8"/>
      <c r="AD228" s="17"/>
      <c r="AE228" s="16"/>
      <c r="AF228" s="8"/>
      <c r="AG228" s="8"/>
      <c r="AH228" s="8"/>
      <c r="AI228" s="8"/>
      <c r="AJ228" s="8"/>
      <c r="AK228" s="17"/>
      <c r="AL228" s="14">
        <v>2250232.1</v>
      </c>
      <c r="AM228" s="4">
        <v>1316214.5</v>
      </c>
      <c r="AN228" s="8">
        <v>934017.6</v>
      </c>
      <c r="AO228" s="4">
        <v>744643.7</v>
      </c>
      <c r="AP228" s="4">
        <v>870.6</v>
      </c>
      <c r="AQ228" s="4">
        <v>188503.3</v>
      </c>
      <c r="AR228" s="15">
        <v>0</v>
      </c>
      <c r="AS228" s="5"/>
      <c r="AU228" s="2"/>
      <c r="AV228" s="2"/>
    </row>
    <row r="229" spans="2:52">
      <c r="B229" s="25" t="s">
        <v>1</v>
      </c>
      <c r="C229" s="16"/>
      <c r="D229" s="8"/>
      <c r="E229" s="8"/>
      <c r="F229" s="8"/>
      <c r="G229" s="8"/>
      <c r="H229" s="8"/>
      <c r="I229" s="17"/>
      <c r="J229" s="16"/>
      <c r="K229" s="8"/>
      <c r="L229" s="8"/>
      <c r="M229" s="8"/>
      <c r="N229" s="8"/>
      <c r="O229" s="8"/>
      <c r="P229" s="17"/>
      <c r="Q229" s="16">
        <v>3235577.8</v>
      </c>
      <c r="R229" s="8">
        <v>2060237.4</v>
      </c>
      <c r="S229" s="8">
        <v>1175340.3999999999</v>
      </c>
      <c r="T229" s="8">
        <v>854621.1</v>
      </c>
      <c r="U229" s="8">
        <v>958.3</v>
      </c>
      <c r="V229" s="8">
        <v>319761</v>
      </c>
      <c r="W229" s="17">
        <v>0</v>
      </c>
      <c r="X229" s="16"/>
      <c r="Y229" s="8"/>
      <c r="Z229" s="8"/>
      <c r="AA229" s="8"/>
      <c r="AB229" s="8"/>
      <c r="AC229" s="8"/>
      <c r="AD229" s="17"/>
      <c r="AE229" s="16"/>
      <c r="AF229" s="8"/>
      <c r="AG229" s="8"/>
      <c r="AH229" s="8"/>
      <c r="AI229" s="8"/>
      <c r="AJ229" s="8"/>
      <c r="AK229" s="17"/>
      <c r="AL229" s="14">
        <v>3235577.8</v>
      </c>
      <c r="AM229" s="4">
        <v>2060237.4</v>
      </c>
      <c r="AN229" s="8">
        <v>1175340.3999999999</v>
      </c>
      <c r="AO229" s="4">
        <v>854621.1</v>
      </c>
      <c r="AP229" s="4">
        <v>958.3</v>
      </c>
      <c r="AQ229" s="4">
        <v>319761</v>
      </c>
      <c r="AR229" s="15">
        <v>0</v>
      </c>
      <c r="AS229" s="5"/>
      <c r="AU229" s="2"/>
      <c r="AV229" s="2"/>
    </row>
    <row r="230" spans="2:52">
      <c r="B230" s="25" t="s">
        <v>2</v>
      </c>
      <c r="C230" s="16"/>
      <c r="D230" s="8"/>
      <c r="E230" s="8"/>
      <c r="F230" s="8"/>
      <c r="G230" s="8"/>
      <c r="H230" s="8"/>
      <c r="I230" s="17"/>
      <c r="J230" s="16"/>
      <c r="K230" s="8"/>
      <c r="L230" s="8"/>
      <c r="M230" s="8"/>
      <c r="N230" s="8"/>
      <c r="O230" s="8"/>
      <c r="P230" s="17"/>
      <c r="Q230" s="16">
        <v>3499620.9</v>
      </c>
      <c r="R230" s="8">
        <v>2156627.2000000002</v>
      </c>
      <c r="S230" s="8">
        <v>1342993.7</v>
      </c>
      <c r="T230" s="8">
        <v>1005585.6</v>
      </c>
      <c r="U230" s="8">
        <v>1755.2</v>
      </c>
      <c r="V230" s="8">
        <v>335652.9</v>
      </c>
      <c r="W230" s="17">
        <v>0</v>
      </c>
      <c r="X230" s="16"/>
      <c r="Y230" s="8"/>
      <c r="Z230" s="8"/>
      <c r="AA230" s="8"/>
      <c r="AB230" s="8"/>
      <c r="AC230" s="8"/>
      <c r="AD230" s="17"/>
      <c r="AE230" s="16"/>
      <c r="AF230" s="8"/>
      <c r="AG230" s="8"/>
      <c r="AH230" s="8"/>
      <c r="AI230" s="8"/>
      <c r="AJ230" s="8"/>
      <c r="AK230" s="17"/>
      <c r="AL230" s="14">
        <v>3499620.9</v>
      </c>
      <c r="AM230" s="4">
        <v>2156627.2000000002</v>
      </c>
      <c r="AN230" s="8">
        <v>1342993.7</v>
      </c>
      <c r="AO230" s="4">
        <v>1005585.6</v>
      </c>
      <c r="AP230" s="4">
        <v>1755.2</v>
      </c>
      <c r="AQ230" s="4">
        <v>335652.9</v>
      </c>
      <c r="AR230" s="15">
        <v>0</v>
      </c>
      <c r="AS230" s="5"/>
      <c r="AU230" s="2"/>
      <c r="AV230" s="2"/>
    </row>
    <row r="231" spans="2:52">
      <c r="B231" s="25" t="s">
        <v>16</v>
      </c>
      <c r="C231" s="16"/>
      <c r="D231" s="8"/>
      <c r="E231" s="8"/>
      <c r="F231" s="8"/>
      <c r="G231" s="8"/>
      <c r="H231" s="8"/>
      <c r="I231" s="17"/>
      <c r="J231" s="16"/>
      <c r="K231" s="8"/>
      <c r="L231" s="8"/>
      <c r="M231" s="8"/>
      <c r="N231" s="8"/>
      <c r="O231" s="8"/>
      <c r="P231" s="17"/>
      <c r="Q231" s="16">
        <v>3648585.9</v>
      </c>
      <c r="R231" s="8">
        <v>2115479.2999999998</v>
      </c>
      <c r="S231" s="8">
        <v>1533106.6</v>
      </c>
      <c r="T231" s="8">
        <v>1188869.3999999999</v>
      </c>
      <c r="U231" s="8">
        <v>55331.5</v>
      </c>
      <c r="V231" s="8">
        <v>288905.7</v>
      </c>
      <c r="W231" s="17">
        <v>0</v>
      </c>
      <c r="X231" s="16"/>
      <c r="Y231" s="8"/>
      <c r="Z231" s="8"/>
      <c r="AA231" s="8"/>
      <c r="AB231" s="8"/>
      <c r="AC231" s="8"/>
      <c r="AD231" s="17"/>
      <c r="AE231" s="16"/>
      <c r="AF231" s="8"/>
      <c r="AG231" s="8"/>
      <c r="AH231" s="8"/>
      <c r="AI231" s="8"/>
      <c r="AJ231" s="8"/>
      <c r="AK231" s="17"/>
      <c r="AL231" s="14">
        <v>3648585.9</v>
      </c>
      <c r="AM231" s="4">
        <v>2115479.2999999998</v>
      </c>
      <c r="AN231" s="8">
        <v>1533106.6</v>
      </c>
      <c r="AO231" s="4">
        <v>1188869.3999999999</v>
      </c>
      <c r="AP231" s="4">
        <v>55331.5</v>
      </c>
      <c r="AQ231" s="4">
        <v>288905.7</v>
      </c>
      <c r="AR231" s="15">
        <v>0</v>
      </c>
      <c r="AS231" s="5"/>
      <c r="AU231" s="2"/>
      <c r="AV231" s="2"/>
    </row>
    <row r="232" spans="2:52">
      <c r="B232" s="25" t="s">
        <v>20</v>
      </c>
      <c r="C232" s="23"/>
      <c r="D232" s="23"/>
      <c r="E232" s="23"/>
      <c r="F232" s="23"/>
      <c r="G232" s="23"/>
      <c r="H232" s="23"/>
      <c r="I232" s="23"/>
      <c r="J232" s="28"/>
      <c r="K232" s="23"/>
      <c r="L232" s="23"/>
      <c r="M232" s="23"/>
      <c r="N232" s="23"/>
      <c r="O232" s="23"/>
      <c r="P232" s="23"/>
      <c r="Q232" s="28">
        <v>4428389.8</v>
      </c>
      <c r="R232" s="23">
        <v>2467326.6</v>
      </c>
      <c r="S232" s="23">
        <v>1961063.2</v>
      </c>
      <c r="T232" s="23">
        <v>1503035.2</v>
      </c>
      <c r="U232" s="23">
        <v>60841.3</v>
      </c>
      <c r="V232" s="23">
        <v>397186.7</v>
      </c>
      <c r="W232" s="29">
        <v>0</v>
      </c>
      <c r="X232" s="28"/>
      <c r="Y232" s="23"/>
      <c r="Z232" s="23"/>
      <c r="AA232" s="23"/>
      <c r="AB232" s="23"/>
      <c r="AC232" s="23"/>
      <c r="AD232" s="23"/>
      <c r="AE232" s="28"/>
      <c r="AF232" s="23"/>
      <c r="AG232" s="23"/>
      <c r="AH232" s="23"/>
      <c r="AI232" s="23"/>
      <c r="AJ232" s="23"/>
      <c r="AK232" s="23"/>
      <c r="AL232" s="30">
        <v>4428389.8</v>
      </c>
      <c r="AM232" s="31">
        <v>2467326.6</v>
      </c>
      <c r="AN232" s="23">
        <v>1961063.2</v>
      </c>
      <c r="AO232" s="31">
        <v>1503035.2</v>
      </c>
      <c r="AP232" s="31">
        <v>60841.3</v>
      </c>
      <c r="AQ232" s="31">
        <v>397186.7</v>
      </c>
      <c r="AR232" s="31">
        <v>0</v>
      </c>
      <c r="AS232" s="6"/>
      <c r="AU232" s="2"/>
      <c r="AV232" s="2"/>
    </row>
    <row r="233" spans="2:52">
      <c r="B233" s="24" t="s">
        <v>37</v>
      </c>
      <c r="C233" s="18"/>
      <c r="D233" s="6"/>
      <c r="E233" s="6"/>
      <c r="F233" s="6"/>
      <c r="G233" s="6"/>
      <c r="H233" s="6"/>
      <c r="I233" s="19"/>
      <c r="J233" s="18"/>
      <c r="K233" s="6"/>
      <c r="L233" s="6"/>
      <c r="M233" s="6"/>
      <c r="N233" s="6"/>
      <c r="O233" s="6"/>
      <c r="P233" s="19"/>
      <c r="Q233" s="18"/>
      <c r="R233" s="6"/>
      <c r="S233" s="6"/>
      <c r="T233" s="6"/>
      <c r="U233" s="6"/>
      <c r="V233" s="6"/>
      <c r="W233" s="19"/>
      <c r="X233" s="18"/>
      <c r="Y233" s="6"/>
      <c r="Z233" s="6"/>
      <c r="AA233" s="6"/>
      <c r="AB233" s="6"/>
      <c r="AC233" s="6"/>
      <c r="AD233" s="19"/>
      <c r="AE233" s="18"/>
      <c r="AF233" s="6"/>
      <c r="AG233" s="6"/>
      <c r="AH233" s="6"/>
      <c r="AI233" s="6"/>
      <c r="AJ233" s="6"/>
      <c r="AK233" s="19"/>
      <c r="AL233" s="14"/>
      <c r="AM233" s="4"/>
      <c r="AN233" s="6"/>
      <c r="AO233" s="4"/>
      <c r="AP233" s="4"/>
      <c r="AQ233" s="4"/>
      <c r="AR233" s="15"/>
      <c r="AS233" s="5"/>
      <c r="AU233" s="2"/>
      <c r="AV233" s="2"/>
    </row>
    <row r="234" spans="2:52">
      <c r="B234" s="24" t="s">
        <v>4</v>
      </c>
      <c r="C234" s="16">
        <v>262987.7</v>
      </c>
      <c r="D234" s="8">
        <v>67088.5</v>
      </c>
      <c r="E234" s="8">
        <v>195899.2</v>
      </c>
      <c r="F234" s="8">
        <v>90420.1</v>
      </c>
      <c r="G234" s="8">
        <v>833</v>
      </c>
      <c r="H234" s="8">
        <v>11849.4</v>
      </c>
      <c r="I234" s="17">
        <v>92796.7</v>
      </c>
      <c r="J234" s="16"/>
      <c r="K234" s="8"/>
      <c r="L234" s="8"/>
      <c r="M234" s="8"/>
      <c r="N234" s="8"/>
      <c r="O234" s="8"/>
      <c r="P234" s="17"/>
      <c r="Q234" s="16">
        <v>604617.80000000005</v>
      </c>
      <c r="R234" s="8">
        <v>240997.8</v>
      </c>
      <c r="S234" s="8">
        <v>363620</v>
      </c>
      <c r="T234" s="8">
        <v>339249.7</v>
      </c>
      <c r="U234" s="8">
        <v>0</v>
      </c>
      <c r="V234" s="8">
        <v>24370.3</v>
      </c>
      <c r="W234" s="17">
        <v>0</v>
      </c>
      <c r="X234" s="16">
        <v>188087.4</v>
      </c>
      <c r="Y234" s="8">
        <v>47040.1</v>
      </c>
      <c r="Z234" s="8">
        <v>141047.29999999999</v>
      </c>
      <c r="AA234" s="8">
        <v>86728.9</v>
      </c>
      <c r="AB234" s="8">
        <v>211.8</v>
      </c>
      <c r="AC234" s="8">
        <v>9560</v>
      </c>
      <c r="AD234" s="17">
        <v>44546.6</v>
      </c>
      <c r="AE234" s="16">
        <v>4822.5</v>
      </c>
      <c r="AF234" s="8">
        <v>1208.4000000000001</v>
      </c>
      <c r="AG234" s="8">
        <v>3614.1</v>
      </c>
      <c r="AH234" s="8">
        <v>2762</v>
      </c>
      <c r="AI234" s="8">
        <v>5.4</v>
      </c>
      <c r="AJ234" s="8">
        <v>232.6</v>
      </c>
      <c r="AK234" s="17">
        <v>614.1</v>
      </c>
      <c r="AL234" s="16">
        <v>1060515.3999999999</v>
      </c>
      <c r="AM234" s="8">
        <v>356334.8</v>
      </c>
      <c r="AN234" s="8">
        <v>704180.6</v>
      </c>
      <c r="AO234" s="8">
        <v>519160.7</v>
      </c>
      <c r="AP234" s="8">
        <v>1050.2</v>
      </c>
      <c r="AQ234" s="8">
        <v>46012.3</v>
      </c>
      <c r="AR234" s="17">
        <v>137957.4</v>
      </c>
      <c r="AS234" s="5"/>
      <c r="AU234" s="2"/>
      <c r="AV234" s="2"/>
      <c r="AW234" s="2"/>
      <c r="AX234" s="2"/>
      <c r="AY234" s="2"/>
      <c r="AZ234" s="2"/>
    </row>
    <row r="235" spans="2:52">
      <c r="B235" s="24" t="s">
        <v>5</v>
      </c>
      <c r="C235" s="16">
        <v>302630.3</v>
      </c>
      <c r="D235" s="8">
        <v>27387</v>
      </c>
      <c r="E235" s="8">
        <v>275243.3</v>
      </c>
      <c r="F235" s="8">
        <v>119228.7</v>
      </c>
      <c r="G235" s="8">
        <v>836.5</v>
      </c>
      <c r="H235" s="8">
        <v>11959.7</v>
      </c>
      <c r="I235" s="17">
        <v>143218.4</v>
      </c>
      <c r="J235" s="16"/>
      <c r="K235" s="8"/>
      <c r="L235" s="8"/>
      <c r="M235" s="8"/>
      <c r="N235" s="8"/>
      <c r="O235" s="8"/>
      <c r="P235" s="17"/>
      <c r="Q235" s="16">
        <v>774437.6</v>
      </c>
      <c r="R235" s="8">
        <v>326857.09999999998</v>
      </c>
      <c r="S235" s="8">
        <v>447580.5</v>
      </c>
      <c r="T235" s="8">
        <v>421392.4</v>
      </c>
      <c r="U235" s="8">
        <v>0</v>
      </c>
      <c r="V235" s="8">
        <v>26194.400000000001</v>
      </c>
      <c r="W235" s="17">
        <v>-6.3</v>
      </c>
      <c r="X235" s="16">
        <v>174630.1</v>
      </c>
      <c r="Y235" s="8">
        <v>15878.3</v>
      </c>
      <c r="Z235" s="8">
        <v>158751.79999999999</v>
      </c>
      <c r="AA235" s="8">
        <v>148867.5</v>
      </c>
      <c r="AB235" s="8">
        <v>206.4</v>
      </c>
      <c r="AC235" s="8">
        <v>8977.2999999999993</v>
      </c>
      <c r="AD235" s="17">
        <v>700.6</v>
      </c>
      <c r="AE235" s="16">
        <v>5182.7</v>
      </c>
      <c r="AF235" s="8">
        <v>469.6</v>
      </c>
      <c r="AG235" s="8">
        <v>4713.1000000000004</v>
      </c>
      <c r="AH235" s="8">
        <v>3475.3</v>
      </c>
      <c r="AI235" s="8">
        <v>5.6</v>
      </c>
      <c r="AJ235" s="8">
        <v>307.10000000000002</v>
      </c>
      <c r="AK235" s="17">
        <v>925.1</v>
      </c>
      <c r="AL235" s="16">
        <v>1256880.7</v>
      </c>
      <c r="AM235" s="8">
        <v>370592</v>
      </c>
      <c r="AN235" s="8">
        <v>886288.7</v>
      </c>
      <c r="AO235" s="8">
        <v>692963.9</v>
      </c>
      <c r="AP235" s="8">
        <v>1048.5</v>
      </c>
      <c r="AQ235" s="8">
        <v>47438.5</v>
      </c>
      <c r="AR235" s="17">
        <v>144837.79999999999</v>
      </c>
      <c r="AS235" s="5"/>
      <c r="AU235" s="2"/>
      <c r="AV235" s="2"/>
      <c r="AW235" s="2"/>
      <c r="AX235" s="2"/>
      <c r="AY235" s="2"/>
      <c r="AZ235" s="2"/>
    </row>
    <row r="236" spans="2:52">
      <c r="B236" s="24" t="s">
        <v>6</v>
      </c>
      <c r="C236" s="16">
        <v>283963.59999999998</v>
      </c>
      <c r="D236" s="8">
        <v>30506.9</v>
      </c>
      <c r="E236" s="8">
        <v>253456.7</v>
      </c>
      <c r="F236" s="8">
        <v>121851.7</v>
      </c>
      <c r="G236" s="8">
        <v>938.3</v>
      </c>
      <c r="H236" s="8">
        <v>17843.099999999999</v>
      </c>
      <c r="I236" s="17">
        <v>112823.6</v>
      </c>
      <c r="J236" s="16"/>
      <c r="K236" s="8"/>
      <c r="L236" s="8"/>
      <c r="M236" s="8"/>
      <c r="N236" s="8"/>
      <c r="O236" s="8"/>
      <c r="P236" s="17"/>
      <c r="Q236" s="16">
        <v>933090.1</v>
      </c>
      <c r="R236" s="8">
        <v>403186</v>
      </c>
      <c r="S236" s="8">
        <v>529904.1</v>
      </c>
      <c r="T236" s="8">
        <v>492293.9</v>
      </c>
      <c r="U236" s="8">
        <v>0</v>
      </c>
      <c r="V236" s="8">
        <v>37610.199999999997</v>
      </c>
      <c r="W236" s="17">
        <v>0</v>
      </c>
      <c r="X236" s="16">
        <v>170089.1</v>
      </c>
      <c r="Y236" s="8">
        <v>13282.9</v>
      </c>
      <c r="Z236" s="8">
        <v>156806.20000000001</v>
      </c>
      <c r="AA236" s="8">
        <v>103547.9</v>
      </c>
      <c r="AB236" s="8">
        <v>248.5</v>
      </c>
      <c r="AC236" s="8">
        <v>11286</v>
      </c>
      <c r="AD236" s="17">
        <v>41723.800000000003</v>
      </c>
      <c r="AE236" s="16">
        <v>9867.4</v>
      </c>
      <c r="AF236" s="8">
        <v>817.2</v>
      </c>
      <c r="AG236" s="8">
        <v>9050.2000000000007</v>
      </c>
      <c r="AH236" s="8">
        <v>3547.9</v>
      </c>
      <c r="AI236" s="8">
        <v>11.4</v>
      </c>
      <c r="AJ236" s="8">
        <v>642.79999999999995</v>
      </c>
      <c r="AK236" s="17">
        <v>4848.1000000000004</v>
      </c>
      <c r="AL236" s="16">
        <v>1397010.2</v>
      </c>
      <c r="AM236" s="8">
        <v>447793</v>
      </c>
      <c r="AN236" s="8">
        <v>949217.2</v>
      </c>
      <c r="AO236" s="8">
        <v>721241.4</v>
      </c>
      <c r="AP236" s="8">
        <v>1198.2</v>
      </c>
      <c r="AQ236" s="8">
        <v>67382.100000000006</v>
      </c>
      <c r="AR236" s="17">
        <v>159395.5</v>
      </c>
      <c r="AS236" s="5"/>
      <c r="AU236" s="2"/>
      <c r="AV236" s="2"/>
      <c r="AW236" s="2"/>
      <c r="AX236" s="2"/>
      <c r="AY236" s="2"/>
      <c r="AZ236" s="2"/>
    </row>
    <row r="237" spans="2:52">
      <c r="B237" s="24" t="s">
        <v>7</v>
      </c>
      <c r="C237" s="16">
        <v>385144.6</v>
      </c>
      <c r="D237" s="8">
        <v>72445</v>
      </c>
      <c r="E237" s="8">
        <v>312699.59999999998</v>
      </c>
      <c r="F237" s="8">
        <v>203903</v>
      </c>
      <c r="G237" s="8">
        <v>441.1</v>
      </c>
      <c r="H237" s="8">
        <v>21143.1</v>
      </c>
      <c r="I237" s="17">
        <v>87212.4</v>
      </c>
      <c r="J237" s="16"/>
      <c r="K237" s="8"/>
      <c r="L237" s="8"/>
      <c r="M237" s="8"/>
      <c r="N237" s="8"/>
      <c r="O237" s="8"/>
      <c r="P237" s="17"/>
      <c r="Q237" s="16">
        <v>955390.4</v>
      </c>
      <c r="R237" s="8">
        <v>421863.4</v>
      </c>
      <c r="S237" s="8">
        <v>533527</v>
      </c>
      <c r="T237" s="8">
        <v>502177.4</v>
      </c>
      <c r="U237" s="8">
        <v>778.6</v>
      </c>
      <c r="V237" s="8">
        <v>30571</v>
      </c>
      <c r="W237" s="17">
        <v>0</v>
      </c>
      <c r="X237" s="16">
        <v>215039.8</v>
      </c>
      <c r="Y237" s="8">
        <v>40022</v>
      </c>
      <c r="Z237" s="8">
        <v>175017.8</v>
      </c>
      <c r="AA237" s="8">
        <v>87524.2</v>
      </c>
      <c r="AB237" s="8">
        <v>266</v>
      </c>
      <c r="AC237" s="8">
        <v>12990.3</v>
      </c>
      <c r="AD237" s="17">
        <v>74237.3</v>
      </c>
      <c r="AE237" s="16">
        <v>10617.2</v>
      </c>
      <c r="AF237" s="8">
        <v>2018.2</v>
      </c>
      <c r="AG237" s="8">
        <v>8599</v>
      </c>
      <c r="AH237" s="8">
        <v>4280.7</v>
      </c>
      <c r="AI237" s="8">
        <v>12.5</v>
      </c>
      <c r="AJ237" s="8">
        <v>609.79999999999995</v>
      </c>
      <c r="AK237" s="17">
        <v>3696</v>
      </c>
      <c r="AL237" s="16">
        <v>1566192</v>
      </c>
      <c r="AM237" s="8">
        <v>536348.6</v>
      </c>
      <c r="AN237" s="8">
        <v>1029843.4</v>
      </c>
      <c r="AO237" s="8">
        <v>797885.3</v>
      </c>
      <c r="AP237" s="8">
        <v>1498.2</v>
      </c>
      <c r="AQ237" s="8">
        <v>65314.2</v>
      </c>
      <c r="AR237" s="17">
        <v>165145.70000000001</v>
      </c>
      <c r="AS237" s="5"/>
      <c r="AU237" s="2"/>
      <c r="AV237" s="2"/>
    </row>
    <row r="238" spans="2:52">
      <c r="B238" s="24" t="s">
        <v>8</v>
      </c>
      <c r="C238" s="16">
        <v>469999.3</v>
      </c>
      <c r="D238" s="8">
        <v>98652.9</v>
      </c>
      <c r="E238" s="8">
        <v>371346.4</v>
      </c>
      <c r="F238" s="8">
        <v>295344.3</v>
      </c>
      <c r="G238" s="8">
        <v>526.6</v>
      </c>
      <c r="H238" s="8">
        <v>20743.3</v>
      </c>
      <c r="I238" s="17">
        <v>54732.2</v>
      </c>
      <c r="J238" s="16"/>
      <c r="K238" s="8"/>
      <c r="L238" s="8"/>
      <c r="M238" s="8"/>
      <c r="N238" s="8"/>
      <c r="O238" s="8"/>
      <c r="P238" s="17"/>
      <c r="Q238" s="16">
        <v>1069028.5</v>
      </c>
      <c r="R238" s="8">
        <v>490391</v>
      </c>
      <c r="S238" s="8">
        <v>578637.5</v>
      </c>
      <c r="T238" s="8">
        <v>544378.1</v>
      </c>
      <c r="U238" s="8">
        <v>849.6</v>
      </c>
      <c r="V238" s="8">
        <v>33409.800000000003</v>
      </c>
      <c r="W238" s="17">
        <v>0</v>
      </c>
      <c r="X238" s="16">
        <v>214262.3</v>
      </c>
      <c r="Y238" s="8">
        <v>47595.5</v>
      </c>
      <c r="Z238" s="8">
        <v>166666.79999999999</v>
      </c>
      <c r="AA238" s="8">
        <v>67373.7</v>
      </c>
      <c r="AB238" s="8">
        <v>266.3</v>
      </c>
      <c r="AC238" s="8">
        <v>6761.9</v>
      </c>
      <c r="AD238" s="17">
        <v>92264.9</v>
      </c>
      <c r="AE238" s="16">
        <v>11135.6</v>
      </c>
      <c r="AF238" s="8">
        <v>2330.1</v>
      </c>
      <c r="AG238" s="8">
        <v>8805.5</v>
      </c>
      <c r="AH238" s="8">
        <v>4418.3999999999996</v>
      </c>
      <c r="AI238" s="8">
        <v>12.9</v>
      </c>
      <c r="AJ238" s="8">
        <v>433.5</v>
      </c>
      <c r="AK238" s="17">
        <v>3940.7</v>
      </c>
      <c r="AL238" s="16">
        <v>1764425.7</v>
      </c>
      <c r="AM238" s="8">
        <v>638969.5</v>
      </c>
      <c r="AN238" s="8">
        <v>1125456.2</v>
      </c>
      <c r="AO238" s="8">
        <v>911514.5</v>
      </c>
      <c r="AP238" s="8">
        <v>1655.4</v>
      </c>
      <c r="AQ238" s="8">
        <v>61348.5</v>
      </c>
      <c r="AR238" s="17">
        <v>150937.79999999999</v>
      </c>
      <c r="AS238" s="5"/>
      <c r="AU238" s="2"/>
      <c r="AV238" s="2"/>
    </row>
    <row r="239" spans="2:52">
      <c r="B239" s="24" t="s">
        <v>9</v>
      </c>
      <c r="C239" s="16">
        <v>488051.20000000001</v>
      </c>
      <c r="D239" s="8">
        <v>77594</v>
      </c>
      <c r="E239" s="8">
        <v>410457.2</v>
      </c>
      <c r="F239" s="8">
        <v>329642</v>
      </c>
      <c r="G239" s="8">
        <v>551.6</v>
      </c>
      <c r="H239" s="8">
        <v>21494.9</v>
      </c>
      <c r="I239" s="17">
        <v>58768.7</v>
      </c>
      <c r="J239" s="16"/>
      <c r="K239" s="8"/>
      <c r="L239" s="8"/>
      <c r="M239" s="8"/>
      <c r="N239" s="8"/>
      <c r="O239" s="8"/>
      <c r="P239" s="17"/>
      <c r="Q239" s="16">
        <v>1118270</v>
      </c>
      <c r="R239" s="8">
        <v>511828.3</v>
      </c>
      <c r="S239" s="8">
        <v>606441.69999999995</v>
      </c>
      <c r="T239" s="8">
        <v>572246.1</v>
      </c>
      <c r="U239" s="8">
        <v>846.1</v>
      </c>
      <c r="V239" s="8">
        <v>33349.5</v>
      </c>
      <c r="W239" s="17">
        <v>0</v>
      </c>
      <c r="X239" s="16">
        <v>202534.2</v>
      </c>
      <c r="Y239" s="8">
        <v>31535.4</v>
      </c>
      <c r="Z239" s="8">
        <v>170998.8</v>
      </c>
      <c r="AA239" s="8">
        <v>10676.2</v>
      </c>
      <c r="AB239" s="8">
        <v>262.8</v>
      </c>
      <c r="AC239" s="8">
        <v>9936.7000000000007</v>
      </c>
      <c r="AD239" s="17">
        <v>150123.1</v>
      </c>
      <c r="AE239" s="16">
        <v>11162.4</v>
      </c>
      <c r="AF239" s="8">
        <v>1743.2</v>
      </c>
      <c r="AG239" s="8">
        <v>9419.2000000000007</v>
      </c>
      <c r="AH239" s="8">
        <v>5831.4</v>
      </c>
      <c r="AI239" s="8">
        <v>13.1</v>
      </c>
      <c r="AJ239" s="8">
        <v>515.79999999999995</v>
      </c>
      <c r="AK239" s="17">
        <v>3058.9</v>
      </c>
      <c r="AL239" s="16">
        <v>1820017.8</v>
      </c>
      <c r="AM239" s="8">
        <v>622700.9</v>
      </c>
      <c r="AN239" s="8">
        <v>1197316.8999999999</v>
      </c>
      <c r="AO239" s="8">
        <v>918395.7</v>
      </c>
      <c r="AP239" s="8">
        <v>1673.6</v>
      </c>
      <c r="AQ239" s="8">
        <v>65296.9</v>
      </c>
      <c r="AR239" s="17">
        <v>211950.7</v>
      </c>
      <c r="AS239" s="5"/>
      <c r="AU239" s="2"/>
      <c r="AV239" s="2"/>
    </row>
    <row r="240" spans="2:52">
      <c r="B240" s="25" t="s">
        <v>0</v>
      </c>
      <c r="C240" s="16">
        <v>437463.5</v>
      </c>
      <c r="D240" s="8">
        <v>96729</v>
      </c>
      <c r="E240" s="8">
        <v>340734.5</v>
      </c>
      <c r="F240" s="8">
        <v>292641.59999999998</v>
      </c>
      <c r="G240" s="8">
        <v>640.6</v>
      </c>
      <c r="H240" s="8">
        <v>11532.4</v>
      </c>
      <c r="I240" s="17">
        <v>35919.9</v>
      </c>
      <c r="J240" s="16"/>
      <c r="K240" s="8"/>
      <c r="L240" s="8"/>
      <c r="M240" s="8"/>
      <c r="N240" s="8"/>
      <c r="O240" s="8"/>
      <c r="P240" s="17"/>
      <c r="Q240" s="16">
        <v>1402691.7</v>
      </c>
      <c r="R240" s="8">
        <v>608987.30000000005</v>
      </c>
      <c r="S240" s="8">
        <v>793704.4</v>
      </c>
      <c r="T240" s="8">
        <v>746919.5</v>
      </c>
      <c r="U240" s="8">
        <v>1492.3</v>
      </c>
      <c r="V240" s="8">
        <v>45292.6</v>
      </c>
      <c r="W240" s="17">
        <v>0</v>
      </c>
      <c r="X240" s="16">
        <v>232489.5</v>
      </c>
      <c r="Y240" s="8">
        <v>50222.400000000001</v>
      </c>
      <c r="Z240" s="8">
        <v>182267.1</v>
      </c>
      <c r="AA240" s="8">
        <v>11114.3</v>
      </c>
      <c r="AB240" s="8">
        <v>342.7</v>
      </c>
      <c r="AC240" s="8">
        <v>6169</v>
      </c>
      <c r="AD240" s="17">
        <v>164641.1</v>
      </c>
      <c r="AE240" s="16">
        <v>11025.3</v>
      </c>
      <c r="AF240" s="8">
        <v>2395.5</v>
      </c>
      <c r="AG240" s="8">
        <v>8629.7999999999993</v>
      </c>
      <c r="AH240" s="8">
        <v>6971</v>
      </c>
      <c r="AI240" s="8">
        <v>16.2</v>
      </c>
      <c r="AJ240" s="8">
        <v>292.10000000000002</v>
      </c>
      <c r="AK240" s="17">
        <v>1350.5</v>
      </c>
      <c r="AL240" s="16">
        <v>2083670</v>
      </c>
      <c r="AM240" s="8">
        <v>758334.2</v>
      </c>
      <c r="AN240" s="8">
        <v>1325335.8</v>
      </c>
      <c r="AO240" s="8">
        <v>1057646.3999999999</v>
      </c>
      <c r="AP240" s="8">
        <v>2491.8000000000002</v>
      </c>
      <c r="AQ240" s="8">
        <v>63286.1</v>
      </c>
      <c r="AR240" s="17">
        <v>201911.5</v>
      </c>
      <c r="AS240" s="5"/>
      <c r="AU240" s="2"/>
      <c r="AV240" s="2"/>
      <c r="AW240" s="2"/>
      <c r="AX240" s="2"/>
      <c r="AY240" s="2"/>
      <c r="AZ240" s="2"/>
    </row>
    <row r="241" spans="2:52">
      <c r="B241" s="25">
        <v>2017</v>
      </c>
      <c r="C241" s="16">
        <v>756712</v>
      </c>
      <c r="D241" s="8">
        <v>275322.7</v>
      </c>
      <c r="E241" s="8">
        <v>481389.3</v>
      </c>
      <c r="F241" s="8">
        <v>371128.3</v>
      </c>
      <c r="G241" s="8">
        <v>479</v>
      </c>
      <c r="H241" s="8">
        <v>18565.8</v>
      </c>
      <c r="I241" s="17">
        <v>91216.2</v>
      </c>
      <c r="J241" s="16"/>
      <c r="K241" s="8"/>
      <c r="L241" s="8"/>
      <c r="M241" s="8"/>
      <c r="N241" s="8"/>
      <c r="O241" s="8"/>
      <c r="P241" s="17"/>
      <c r="Q241" s="16">
        <v>1446536.1</v>
      </c>
      <c r="R241" s="8">
        <v>643551.4</v>
      </c>
      <c r="S241" s="8">
        <v>802984.7</v>
      </c>
      <c r="T241" s="8">
        <v>744679</v>
      </c>
      <c r="U241" s="8">
        <v>1466.3</v>
      </c>
      <c r="V241" s="8">
        <v>56839.4</v>
      </c>
      <c r="W241" s="17">
        <v>0</v>
      </c>
      <c r="X241" s="16">
        <v>367285.6</v>
      </c>
      <c r="Y241" s="8">
        <v>129367.3</v>
      </c>
      <c r="Z241" s="8">
        <v>237918.3</v>
      </c>
      <c r="AA241" s="8">
        <v>14822.2</v>
      </c>
      <c r="AB241" s="8">
        <v>234.5</v>
      </c>
      <c r="AC241" s="8">
        <v>2952.5</v>
      </c>
      <c r="AD241" s="17">
        <v>219909.1</v>
      </c>
      <c r="AE241" s="16">
        <v>11065.6</v>
      </c>
      <c r="AF241" s="8">
        <v>4393.3999999999996</v>
      </c>
      <c r="AG241" s="8">
        <v>6672.2</v>
      </c>
      <c r="AH241" s="8">
        <v>4804.8999999999996</v>
      </c>
      <c r="AI241" s="8">
        <v>12.2</v>
      </c>
      <c r="AJ241" s="8">
        <v>215</v>
      </c>
      <c r="AK241" s="17">
        <v>1640.1</v>
      </c>
      <c r="AL241" s="16">
        <v>2581599.2999999998</v>
      </c>
      <c r="AM241" s="8">
        <v>1052634.8</v>
      </c>
      <c r="AN241" s="8">
        <v>1528964.5</v>
      </c>
      <c r="AO241" s="8">
        <v>1135434.3999999999</v>
      </c>
      <c r="AP241" s="8">
        <v>2192</v>
      </c>
      <c r="AQ241" s="8">
        <v>78572.7</v>
      </c>
      <c r="AR241" s="17">
        <v>312765.40000000002</v>
      </c>
      <c r="AS241" s="5"/>
      <c r="AU241" s="2"/>
      <c r="AV241" s="2"/>
      <c r="AW241" s="2"/>
      <c r="AX241" s="2"/>
      <c r="AY241" s="2"/>
      <c r="AZ241" s="2"/>
    </row>
    <row r="242" spans="2:52">
      <c r="B242" s="25">
        <v>2018</v>
      </c>
      <c r="C242" s="16">
        <v>745763.9</v>
      </c>
      <c r="D242" s="8">
        <v>252257.9</v>
      </c>
      <c r="E242" s="8">
        <v>493506</v>
      </c>
      <c r="F242" s="8">
        <v>379140</v>
      </c>
      <c r="G242" s="8">
        <v>708.7</v>
      </c>
      <c r="H242" s="8">
        <v>22840.1</v>
      </c>
      <c r="I242" s="17">
        <v>90817.2</v>
      </c>
      <c r="J242" s="16"/>
      <c r="K242" s="8"/>
      <c r="L242" s="8"/>
      <c r="M242" s="8"/>
      <c r="N242" s="8"/>
      <c r="O242" s="8"/>
      <c r="P242" s="17"/>
      <c r="Q242" s="16">
        <v>1600451.2</v>
      </c>
      <c r="R242" s="8">
        <v>713061.1</v>
      </c>
      <c r="S242" s="8">
        <v>887390.1</v>
      </c>
      <c r="T242" s="8">
        <v>822848.1</v>
      </c>
      <c r="U242" s="8">
        <v>1202.5</v>
      </c>
      <c r="V242" s="8">
        <v>63339.5</v>
      </c>
      <c r="W242" s="17">
        <v>0</v>
      </c>
      <c r="X242" s="16">
        <v>391685.4</v>
      </c>
      <c r="Y242" s="8">
        <v>122306.6</v>
      </c>
      <c r="Z242" s="8">
        <v>269378.8</v>
      </c>
      <c r="AA242" s="8">
        <v>21131.3</v>
      </c>
      <c r="AB242" s="8">
        <v>325.10000000000002</v>
      </c>
      <c r="AC242" s="8">
        <v>5429.4</v>
      </c>
      <c r="AD242" s="17">
        <v>242493</v>
      </c>
      <c r="AE242" s="16">
        <v>11387</v>
      </c>
      <c r="AF242" s="8">
        <v>4211.5</v>
      </c>
      <c r="AG242" s="8">
        <v>7175.5</v>
      </c>
      <c r="AH242" s="8">
        <v>5290.1</v>
      </c>
      <c r="AI242" s="8">
        <v>9.9</v>
      </c>
      <c r="AJ242" s="8">
        <v>219.2</v>
      </c>
      <c r="AK242" s="17">
        <v>1656.3</v>
      </c>
      <c r="AL242" s="16">
        <v>2749287.5</v>
      </c>
      <c r="AM242" s="8">
        <v>1091837.1000000001</v>
      </c>
      <c r="AN242" s="8">
        <v>1657450.4</v>
      </c>
      <c r="AO242" s="8">
        <v>1228409.5</v>
      </c>
      <c r="AP242" s="8">
        <v>2246.1999999999998</v>
      </c>
      <c r="AQ242" s="8">
        <v>91828.2</v>
      </c>
      <c r="AR242" s="17">
        <v>334966.5</v>
      </c>
      <c r="AS242" s="5"/>
      <c r="AU242" s="2"/>
      <c r="AV242" s="2"/>
      <c r="AW242" s="2"/>
      <c r="AX242" s="2"/>
      <c r="AY242" s="2"/>
      <c r="AZ242" s="2"/>
    </row>
    <row r="243" spans="2:52">
      <c r="B243" s="25" t="s">
        <v>1</v>
      </c>
      <c r="C243" s="16">
        <v>774489.5</v>
      </c>
      <c r="D243" s="8">
        <v>315611.7</v>
      </c>
      <c r="E243" s="8">
        <v>458877.8</v>
      </c>
      <c r="F243" s="8">
        <v>350144.3</v>
      </c>
      <c r="G243" s="8">
        <v>651.70000000000005</v>
      </c>
      <c r="H243" s="8">
        <v>44303.8</v>
      </c>
      <c r="I243" s="17">
        <v>63778</v>
      </c>
      <c r="J243" s="16"/>
      <c r="K243" s="8"/>
      <c r="L243" s="8"/>
      <c r="M243" s="8"/>
      <c r="N243" s="8"/>
      <c r="O243" s="8"/>
      <c r="P243" s="17"/>
      <c r="Q243" s="16">
        <v>1976872.6</v>
      </c>
      <c r="R243" s="8">
        <v>833233.2</v>
      </c>
      <c r="S243" s="8">
        <v>1143639.3999999999</v>
      </c>
      <c r="T243" s="8">
        <v>1063957.3999999999</v>
      </c>
      <c r="U243" s="8">
        <v>1624.1</v>
      </c>
      <c r="V243" s="8">
        <v>78057.899999999994</v>
      </c>
      <c r="W243" s="17">
        <v>0</v>
      </c>
      <c r="X243" s="16">
        <v>400004.6</v>
      </c>
      <c r="Y243" s="8">
        <v>150709.1</v>
      </c>
      <c r="Z243" s="8">
        <v>249295.5</v>
      </c>
      <c r="AA243" s="8">
        <v>19315.900000000001</v>
      </c>
      <c r="AB243" s="8">
        <v>354</v>
      </c>
      <c r="AC243" s="8">
        <v>9563.6</v>
      </c>
      <c r="AD243" s="17">
        <v>220062</v>
      </c>
      <c r="AE243" s="16">
        <v>12349.3</v>
      </c>
      <c r="AF243" s="8">
        <v>4886.7</v>
      </c>
      <c r="AG243" s="8">
        <v>7462.6</v>
      </c>
      <c r="AH243" s="8">
        <v>5443.2</v>
      </c>
      <c r="AI243" s="8">
        <v>10.5</v>
      </c>
      <c r="AJ243" s="8">
        <v>382.6</v>
      </c>
      <c r="AK243" s="17">
        <v>1626.3</v>
      </c>
      <c r="AL243" s="16">
        <v>3163716</v>
      </c>
      <c r="AM243" s="8">
        <v>1304440.7</v>
      </c>
      <c r="AN243" s="8">
        <v>1859275.3</v>
      </c>
      <c r="AO243" s="8">
        <v>1438860.8</v>
      </c>
      <c r="AP243" s="8">
        <v>2640.3</v>
      </c>
      <c r="AQ243" s="8">
        <v>132307.9</v>
      </c>
      <c r="AR243" s="17">
        <v>285466.3</v>
      </c>
      <c r="AS243" s="5"/>
      <c r="AU243" s="2"/>
      <c r="AV243" s="2"/>
    </row>
    <row r="244" spans="2:52">
      <c r="B244" s="25" t="s">
        <v>2</v>
      </c>
      <c r="C244" s="16">
        <v>765097.4</v>
      </c>
      <c r="D244" s="8">
        <v>216775</v>
      </c>
      <c r="E244" s="8">
        <v>548322.4</v>
      </c>
      <c r="F244" s="8">
        <v>390864.9</v>
      </c>
      <c r="G244" s="8">
        <v>1235.5</v>
      </c>
      <c r="H244" s="8">
        <v>38047</v>
      </c>
      <c r="I244" s="17">
        <v>118175</v>
      </c>
      <c r="J244" s="16"/>
      <c r="K244" s="8"/>
      <c r="L244" s="8"/>
      <c r="M244" s="8"/>
      <c r="N244" s="8"/>
      <c r="O244" s="8"/>
      <c r="P244" s="17"/>
      <c r="Q244" s="16">
        <v>2585210.1</v>
      </c>
      <c r="R244" s="8">
        <v>980451.8</v>
      </c>
      <c r="S244" s="8">
        <v>1604758.3</v>
      </c>
      <c r="T244" s="8">
        <v>1500556</v>
      </c>
      <c r="U244" s="8">
        <v>2823.3</v>
      </c>
      <c r="V244" s="8">
        <v>101379</v>
      </c>
      <c r="W244" s="17">
        <v>0</v>
      </c>
      <c r="X244" s="16">
        <v>551822.19999999995</v>
      </c>
      <c r="Y244" s="8">
        <v>138719.1</v>
      </c>
      <c r="Z244" s="8">
        <v>413103.1</v>
      </c>
      <c r="AA244" s="8">
        <v>26334.400000000001</v>
      </c>
      <c r="AB244" s="8">
        <v>764.3</v>
      </c>
      <c r="AC244" s="8">
        <v>20900.099999999999</v>
      </c>
      <c r="AD244" s="17">
        <v>365104.3</v>
      </c>
      <c r="AE244" s="16">
        <v>11008.7</v>
      </c>
      <c r="AF244" s="8">
        <v>4412.8</v>
      </c>
      <c r="AG244" s="8">
        <v>6595.9</v>
      </c>
      <c r="AH244" s="8">
        <v>4766.1000000000004</v>
      </c>
      <c r="AI244" s="8">
        <v>12.6</v>
      </c>
      <c r="AJ244" s="8">
        <v>376.8</v>
      </c>
      <c r="AK244" s="17">
        <v>1440.4</v>
      </c>
      <c r="AL244" s="16">
        <v>3913138.4</v>
      </c>
      <c r="AM244" s="8">
        <v>1340358.7</v>
      </c>
      <c r="AN244" s="8">
        <v>2572779.7000000002</v>
      </c>
      <c r="AO244" s="8">
        <v>1922521.4</v>
      </c>
      <c r="AP244" s="8">
        <v>4835.7</v>
      </c>
      <c r="AQ244" s="8">
        <v>160702.9</v>
      </c>
      <c r="AR244" s="17">
        <v>484719.7</v>
      </c>
      <c r="AS244" s="5"/>
      <c r="AU244" s="2"/>
      <c r="AV244" s="2"/>
    </row>
    <row r="245" spans="2:52">
      <c r="B245" s="25" t="s">
        <v>16</v>
      </c>
      <c r="C245" s="16">
        <v>1770358.2</v>
      </c>
      <c r="D245" s="8">
        <v>917283.6</v>
      </c>
      <c r="E245" s="8">
        <v>853074.6</v>
      </c>
      <c r="F245" s="8">
        <v>605756.6</v>
      </c>
      <c r="G245" s="8">
        <v>12286.5</v>
      </c>
      <c r="H245" s="8">
        <v>57174.2</v>
      </c>
      <c r="I245" s="17">
        <v>177857.3</v>
      </c>
      <c r="J245" s="16"/>
      <c r="K245" s="8"/>
      <c r="L245" s="8"/>
      <c r="M245" s="8"/>
      <c r="N245" s="8"/>
      <c r="O245" s="8"/>
      <c r="P245" s="17"/>
      <c r="Q245" s="16">
        <v>3055450.9</v>
      </c>
      <c r="R245" s="8">
        <v>1205467.2</v>
      </c>
      <c r="S245" s="8">
        <v>1849983.7</v>
      </c>
      <c r="T245" s="8">
        <v>1726827.3</v>
      </c>
      <c r="U245" s="8">
        <v>89072.7</v>
      </c>
      <c r="V245" s="8">
        <v>34083.699999999997</v>
      </c>
      <c r="W245" s="17">
        <v>0</v>
      </c>
      <c r="X245" s="16">
        <v>853439.2</v>
      </c>
      <c r="Y245" s="8">
        <v>316189.40000000002</v>
      </c>
      <c r="Z245" s="8">
        <v>537249.80000000005</v>
      </c>
      <c r="AA245" s="8">
        <v>33965.800000000003</v>
      </c>
      <c r="AB245" s="8">
        <v>7732.1</v>
      </c>
      <c r="AC245" s="8">
        <v>32051.1</v>
      </c>
      <c r="AD245" s="17">
        <v>463500.79999999999</v>
      </c>
      <c r="AE245" s="16">
        <v>10504.6</v>
      </c>
      <c r="AF245" s="8">
        <v>4932.8999999999996</v>
      </c>
      <c r="AG245" s="8">
        <v>5571.7</v>
      </c>
      <c r="AH245" s="8">
        <v>4104.3999999999996</v>
      </c>
      <c r="AI245" s="8">
        <v>85.6</v>
      </c>
      <c r="AJ245" s="8">
        <v>316</v>
      </c>
      <c r="AK245" s="17">
        <v>1065.7</v>
      </c>
      <c r="AL245" s="16">
        <v>5689752.9000000004</v>
      </c>
      <c r="AM245" s="8">
        <v>2443873.1</v>
      </c>
      <c r="AN245" s="8">
        <v>3245879.8</v>
      </c>
      <c r="AO245" s="8">
        <v>2370654.1</v>
      </c>
      <c r="AP245" s="8">
        <v>109176.9</v>
      </c>
      <c r="AQ245" s="8">
        <v>123625</v>
      </c>
      <c r="AR245" s="17">
        <v>642423.80000000005</v>
      </c>
      <c r="AS245" s="5"/>
      <c r="AU245" s="2"/>
      <c r="AV245" s="2"/>
    </row>
    <row r="246" spans="2:52">
      <c r="B246" s="25" t="s">
        <v>20</v>
      </c>
      <c r="C246" s="23">
        <v>1220598</v>
      </c>
      <c r="D246" s="23">
        <v>344286.4</v>
      </c>
      <c r="E246" s="23">
        <v>876311.6</v>
      </c>
      <c r="F246" s="23">
        <v>622041.9</v>
      </c>
      <c r="G246" s="23">
        <v>7414.2</v>
      </c>
      <c r="H246" s="23">
        <v>58476.1</v>
      </c>
      <c r="I246" s="23">
        <v>188379.4</v>
      </c>
      <c r="J246" s="28"/>
      <c r="K246" s="23"/>
      <c r="L246" s="23"/>
      <c r="M246" s="23"/>
      <c r="N246" s="23"/>
      <c r="O246" s="23"/>
      <c r="P246" s="23"/>
      <c r="Q246" s="28">
        <v>3879387.5</v>
      </c>
      <c r="R246" s="23">
        <v>1536761.6</v>
      </c>
      <c r="S246" s="23">
        <v>2342625.9</v>
      </c>
      <c r="T246" s="23">
        <v>2085945.6</v>
      </c>
      <c r="U246" s="23">
        <v>104526.7</v>
      </c>
      <c r="V246" s="23">
        <v>152153.60000000001</v>
      </c>
      <c r="W246" s="29">
        <v>0</v>
      </c>
      <c r="X246" s="28">
        <v>1321664.6000000001</v>
      </c>
      <c r="Y246" s="23">
        <v>327302.40000000002</v>
      </c>
      <c r="Z246" s="23">
        <v>994362.2</v>
      </c>
      <c r="AA246" s="23">
        <v>69059.600000000006</v>
      </c>
      <c r="AB246" s="23">
        <v>8328.7000000000007</v>
      </c>
      <c r="AC246" s="23">
        <v>26946.3</v>
      </c>
      <c r="AD246" s="23">
        <v>890027.6</v>
      </c>
      <c r="AE246" s="28">
        <v>11483.3</v>
      </c>
      <c r="AF246" s="23">
        <v>152.19999999999999</v>
      </c>
      <c r="AG246" s="23">
        <v>11331.1</v>
      </c>
      <c r="AH246" s="23">
        <v>5493</v>
      </c>
      <c r="AI246" s="23">
        <v>100.9</v>
      </c>
      <c r="AJ246" s="23">
        <v>663.6</v>
      </c>
      <c r="AK246" s="23">
        <v>5073.6000000000004</v>
      </c>
      <c r="AL246" s="28">
        <v>6433133.4000000004</v>
      </c>
      <c r="AM246" s="23">
        <v>2208502.6</v>
      </c>
      <c r="AN246" s="23">
        <v>4224630.8</v>
      </c>
      <c r="AO246" s="23">
        <v>2782540.1</v>
      </c>
      <c r="AP246" s="23">
        <v>120370.5</v>
      </c>
      <c r="AQ246" s="23">
        <v>238239.6</v>
      </c>
      <c r="AR246" s="23">
        <v>1083480.6000000001</v>
      </c>
      <c r="AS246" s="6"/>
      <c r="AU246" s="2"/>
      <c r="AV246" s="2"/>
    </row>
    <row r="247" spans="2:52" ht="22.5">
      <c r="B247" s="24" t="s">
        <v>38</v>
      </c>
      <c r="C247" s="18"/>
      <c r="D247" s="6"/>
      <c r="E247" s="6"/>
      <c r="F247" s="6"/>
      <c r="G247" s="6"/>
      <c r="H247" s="6"/>
      <c r="I247" s="19"/>
      <c r="J247" s="18"/>
      <c r="K247" s="6"/>
      <c r="L247" s="6"/>
      <c r="M247" s="6"/>
      <c r="N247" s="6"/>
      <c r="O247" s="6"/>
      <c r="P247" s="19"/>
      <c r="Q247" s="18"/>
      <c r="R247" s="6"/>
      <c r="S247" s="6"/>
      <c r="T247" s="6"/>
      <c r="U247" s="6"/>
      <c r="V247" s="6"/>
      <c r="W247" s="19"/>
      <c r="X247" s="18"/>
      <c r="Y247" s="6"/>
      <c r="Z247" s="6"/>
      <c r="AA247" s="6"/>
      <c r="AB247" s="6"/>
      <c r="AC247" s="6"/>
      <c r="AD247" s="19"/>
      <c r="AE247" s="18"/>
      <c r="AF247" s="6"/>
      <c r="AG247" s="6"/>
      <c r="AH247" s="6"/>
      <c r="AI247" s="6"/>
      <c r="AJ247" s="6"/>
      <c r="AK247" s="19"/>
      <c r="AL247" s="14"/>
      <c r="AM247" s="4"/>
      <c r="AN247" s="6"/>
      <c r="AO247" s="4"/>
      <c r="AP247" s="4"/>
      <c r="AQ247" s="4"/>
      <c r="AR247" s="15"/>
      <c r="AS247" s="5"/>
      <c r="AU247" s="2"/>
      <c r="AV247" s="2"/>
    </row>
    <row r="248" spans="2:52">
      <c r="B248" s="24" t="s">
        <v>4</v>
      </c>
      <c r="C248" s="18">
        <v>354578.2</v>
      </c>
      <c r="D248" s="6">
        <v>145137.4</v>
      </c>
      <c r="E248" s="8">
        <v>209440.8</v>
      </c>
      <c r="F248" s="6">
        <v>150868.4</v>
      </c>
      <c r="G248" s="6">
        <v>70.400000000000006</v>
      </c>
      <c r="H248" s="6">
        <v>13548.8</v>
      </c>
      <c r="I248" s="19">
        <v>44953.2</v>
      </c>
      <c r="J248" s="18"/>
      <c r="K248" s="6"/>
      <c r="L248" s="6"/>
      <c r="M248" s="6"/>
      <c r="N248" s="6"/>
      <c r="O248" s="6"/>
      <c r="P248" s="19"/>
      <c r="Q248" s="18">
        <v>491077.5</v>
      </c>
      <c r="R248" s="6">
        <v>405108</v>
      </c>
      <c r="S248" s="8">
        <v>85969.5</v>
      </c>
      <c r="T248" s="6">
        <v>52254.9</v>
      </c>
      <c r="U248" s="6">
        <v>0</v>
      </c>
      <c r="V248" s="6">
        <v>33714.6</v>
      </c>
      <c r="W248" s="19">
        <v>0</v>
      </c>
      <c r="X248" s="18">
        <v>120648.7</v>
      </c>
      <c r="Y248" s="6">
        <v>50121.1</v>
      </c>
      <c r="Z248" s="8">
        <v>70527.600000000006</v>
      </c>
      <c r="AA248" s="6">
        <v>53792</v>
      </c>
      <c r="AB248" s="6">
        <v>10.199999999999999</v>
      </c>
      <c r="AC248" s="6">
        <v>9967.9</v>
      </c>
      <c r="AD248" s="19">
        <v>6757.5</v>
      </c>
      <c r="AE248" s="18">
        <v>20546.2</v>
      </c>
      <c r="AF248" s="6">
        <v>8547.2000000000007</v>
      </c>
      <c r="AG248" s="8">
        <v>11999</v>
      </c>
      <c r="AH248" s="6">
        <v>9610.4</v>
      </c>
      <c r="AI248" s="6">
        <v>1.9</v>
      </c>
      <c r="AJ248" s="6">
        <v>1678.4</v>
      </c>
      <c r="AK248" s="19">
        <v>708.3</v>
      </c>
      <c r="AL248" s="14">
        <v>986850.6</v>
      </c>
      <c r="AM248" s="4">
        <v>608913.69999999995</v>
      </c>
      <c r="AN248" s="8">
        <v>377936.9</v>
      </c>
      <c r="AO248" s="4">
        <v>266525.7</v>
      </c>
      <c r="AP248" s="4">
        <v>82.5</v>
      </c>
      <c r="AQ248" s="4">
        <v>58909.7</v>
      </c>
      <c r="AR248" s="15">
        <v>52419</v>
      </c>
      <c r="AS248" s="5"/>
      <c r="AU248" s="2"/>
      <c r="AV248" s="2"/>
      <c r="AW248" s="2"/>
      <c r="AX248" s="2"/>
      <c r="AY248" s="2"/>
      <c r="AZ248" s="2"/>
    </row>
    <row r="249" spans="2:52">
      <c r="B249" s="24" t="s">
        <v>5</v>
      </c>
      <c r="C249" s="18">
        <v>265125.40000000002</v>
      </c>
      <c r="D249" s="6">
        <v>34972.400000000001</v>
      </c>
      <c r="E249" s="8">
        <v>230153</v>
      </c>
      <c r="F249" s="6">
        <v>218218.4</v>
      </c>
      <c r="G249" s="6">
        <v>754.3</v>
      </c>
      <c r="H249" s="6">
        <v>11125.2</v>
      </c>
      <c r="I249" s="19">
        <v>55.1</v>
      </c>
      <c r="J249" s="18"/>
      <c r="K249" s="6"/>
      <c r="L249" s="6"/>
      <c r="M249" s="6"/>
      <c r="N249" s="6"/>
      <c r="O249" s="6"/>
      <c r="P249" s="19"/>
      <c r="Q249" s="18">
        <v>628528.19999999995</v>
      </c>
      <c r="R249" s="6">
        <v>531754.1</v>
      </c>
      <c r="S249" s="8">
        <v>96774.1</v>
      </c>
      <c r="T249" s="6">
        <v>61704.7</v>
      </c>
      <c r="U249" s="6">
        <v>0</v>
      </c>
      <c r="V249" s="6">
        <v>35062.1</v>
      </c>
      <c r="W249" s="19">
        <v>7.3</v>
      </c>
      <c r="X249" s="18">
        <v>148243.29999999999</v>
      </c>
      <c r="Y249" s="6">
        <v>19537.599999999999</v>
      </c>
      <c r="Z249" s="8">
        <v>128705.7</v>
      </c>
      <c r="AA249" s="6">
        <v>59304.5</v>
      </c>
      <c r="AB249" s="6">
        <v>13</v>
      </c>
      <c r="AC249" s="6">
        <v>25703.5</v>
      </c>
      <c r="AD249" s="19">
        <v>43684.7</v>
      </c>
      <c r="AE249" s="18">
        <v>30452.400000000001</v>
      </c>
      <c r="AF249" s="6">
        <v>4013.2</v>
      </c>
      <c r="AG249" s="8">
        <v>26439.200000000001</v>
      </c>
      <c r="AH249" s="6">
        <v>15684</v>
      </c>
      <c r="AI249" s="6">
        <v>46.3</v>
      </c>
      <c r="AJ249" s="6">
        <v>2926.4</v>
      </c>
      <c r="AK249" s="19">
        <v>7782.5</v>
      </c>
      <c r="AL249" s="14">
        <v>1072349.3</v>
      </c>
      <c r="AM249" s="4">
        <v>590277.30000000005</v>
      </c>
      <c r="AN249" s="8">
        <v>482072</v>
      </c>
      <c r="AO249" s="4">
        <v>354911.6</v>
      </c>
      <c r="AP249" s="4">
        <v>813.6</v>
      </c>
      <c r="AQ249" s="4">
        <v>74817.2</v>
      </c>
      <c r="AR249" s="15">
        <v>51529.599999999999</v>
      </c>
      <c r="AS249" s="5"/>
      <c r="AU249" s="2"/>
      <c r="AV249" s="2"/>
      <c r="AW249" s="2"/>
      <c r="AX249" s="2"/>
      <c r="AY249" s="2"/>
      <c r="AZ249" s="2"/>
    </row>
    <row r="250" spans="2:52">
      <c r="B250" s="24" t="s">
        <v>6</v>
      </c>
      <c r="C250" s="18">
        <v>711413.1</v>
      </c>
      <c r="D250" s="6">
        <v>353986.4</v>
      </c>
      <c r="E250" s="8">
        <v>357426.7</v>
      </c>
      <c r="F250" s="6">
        <v>291542.59999999998</v>
      </c>
      <c r="G250" s="6">
        <v>860.9</v>
      </c>
      <c r="H250" s="6">
        <v>25976.3</v>
      </c>
      <c r="I250" s="19">
        <v>39046.9</v>
      </c>
      <c r="J250" s="18"/>
      <c r="K250" s="6"/>
      <c r="L250" s="6"/>
      <c r="M250" s="6"/>
      <c r="N250" s="6"/>
      <c r="O250" s="6"/>
      <c r="P250" s="19"/>
      <c r="Q250" s="18">
        <v>761036.80000000005</v>
      </c>
      <c r="R250" s="6">
        <v>639985.9</v>
      </c>
      <c r="S250" s="8">
        <v>121050.9</v>
      </c>
      <c r="T250" s="6">
        <v>69998</v>
      </c>
      <c r="U250" s="6">
        <v>0</v>
      </c>
      <c r="V250" s="6">
        <v>51052.9</v>
      </c>
      <c r="W250" s="19">
        <v>0</v>
      </c>
      <c r="X250" s="18">
        <v>40875.4</v>
      </c>
      <c r="Y250" s="6">
        <v>19707.599999999999</v>
      </c>
      <c r="Z250" s="8">
        <v>21167.8</v>
      </c>
      <c r="AA250" s="6">
        <v>11353.5</v>
      </c>
      <c r="AB250" s="6">
        <v>21.7</v>
      </c>
      <c r="AC250" s="6">
        <v>7957.6</v>
      </c>
      <c r="AD250" s="19">
        <v>1835</v>
      </c>
      <c r="AE250" s="18">
        <v>32650.799999999999</v>
      </c>
      <c r="AF250" s="6">
        <v>15742.1</v>
      </c>
      <c r="AG250" s="8">
        <v>16908.7</v>
      </c>
      <c r="AH250" s="6">
        <v>13406.4</v>
      </c>
      <c r="AI250" s="6">
        <v>47.1</v>
      </c>
      <c r="AJ250" s="6">
        <v>3375.8</v>
      </c>
      <c r="AK250" s="19">
        <v>79.400000000000006</v>
      </c>
      <c r="AL250" s="14">
        <v>1545976.1</v>
      </c>
      <c r="AM250" s="4">
        <v>1029422</v>
      </c>
      <c r="AN250" s="8">
        <v>516554.1</v>
      </c>
      <c r="AO250" s="4">
        <v>386300.5</v>
      </c>
      <c r="AP250" s="4">
        <v>929.7</v>
      </c>
      <c r="AQ250" s="4">
        <v>88362.6</v>
      </c>
      <c r="AR250" s="15">
        <v>40961.300000000003</v>
      </c>
      <c r="AS250" s="5"/>
      <c r="AU250" s="2"/>
      <c r="AV250" s="2"/>
      <c r="AW250" s="2"/>
      <c r="AX250" s="2"/>
      <c r="AY250" s="2"/>
      <c r="AZ250" s="2"/>
    </row>
    <row r="251" spans="2:52">
      <c r="B251" s="24" t="s">
        <v>7</v>
      </c>
      <c r="C251" s="18">
        <v>712231.1</v>
      </c>
      <c r="D251" s="6">
        <v>299646.2</v>
      </c>
      <c r="E251" s="8">
        <v>412584.9</v>
      </c>
      <c r="F251" s="6">
        <v>319394</v>
      </c>
      <c r="G251" s="6">
        <v>787.8</v>
      </c>
      <c r="H251" s="6">
        <v>68708.399999999994</v>
      </c>
      <c r="I251" s="19">
        <v>23694.7</v>
      </c>
      <c r="J251" s="18"/>
      <c r="K251" s="6"/>
      <c r="L251" s="6"/>
      <c r="M251" s="6"/>
      <c r="N251" s="6"/>
      <c r="O251" s="6"/>
      <c r="P251" s="19"/>
      <c r="Q251" s="18">
        <v>809490.7</v>
      </c>
      <c r="R251" s="6">
        <v>693133.6</v>
      </c>
      <c r="S251" s="8">
        <v>116357.1</v>
      </c>
      <c r="T251" s="6">
        <v>74116.7</v>
      </c>
      <c r="U251" s="6">
        <v>221.6</v>
      </c>
      <c r="V251" s="6">
        <v>42018.8</v>
      </c>
      <c r="W251" s="19">
        <v>0</v>
      </c>
      <c r="X251" s="18">
        <v>48405.5</v>
      </c>
      <c r="Y251" s="6">
        <v>20583.3</v>
      </c>
      <c r="Z251" s="8">
        <v>27822.2</v>
      </c>
      <c r="AA251" s="6">
        <v>23826.400000000001</v>
      </c>
      <c r="AB251" s="6">
        <v>40.200000000000003</v>
      </c>
      <c r="AC251" s="6">
        <v>3844.5</v>
      </c>
      <c r="AD251" s="19">
        <v>111.1</v>
      </c>
      <c r="AE251" s="18">
        <v>34932.400000000001</v>
      </c>
      <c r="AF251" s="6">
        <v>14569.6</v>
      </c>
      <c r="AG251" s="8">
        <v>20362.8</v>
      </c>
      <c r="AH251" s="6">
        <v>16539.7</v>
      </c>
      <c r="AI251" s="6">
        <v>29.5</v>
      </c>
      <c r="AJ251" s="6">
        <v>2797.4</v>
      </c>
      <c r="AK251" s="19">
        <v>996.2</v>
      </c>
      <c r="AL251" s="14">
        <v>1605059.7</v>
      </c>
      <c r="AM251" s="4">
        <v>1027932.7</v>
      </c>
      <c r="AN251" s="8">
        <v>577127</v>
      </c>
      <c r="AO251" s="4">
        <v>433876.8</v>
      </c>
      <c r="AP251" s="4">
        <v>1079.0999999999999</v>
      </c>
      <c r="AQ251" s="4">
        <v>117369.1</v>
      </c>
      <c r="AR251" s="15">
        <v>24802</v>
      </c>
      <c r="AS251" s="5"/>
    </row>
    <row r="252" spans="2:52">
      <c r="B252" s="24" t="s">
        <v>8</v>
      </c>
      <c r="C252" s="18">
        <v>765876.3</v>
      </c>
      <c r="D252" s="6">
        <v>270632.40000000002</v>
      </c>
      <c r="E252" s="8">
        <v>495243.9</v>
      </c>
      <c r="F252" s="6">
        <v>368454.2</v>
      </c>
      <c r="G252" s="6">
        <v>902.9</v>
      </c>
      <c r="H252" s="6">
        <v>82752.5</v>
      </c>
      <c r="I252" s="19">
        <v>43134.3</v>
      </c>
      <c r="J252" s="18"/>
      <c r="K252" s="6"/>
      <c r="L252" s="6"/>
      <c r="M252" s="6"/>
      <c r="N252" s="6"/>
      <c r="O252" s="6"/>
      <c r="P252" s="19"/>
      <c r="Q252" s="18">
        <v>894188</v>
      </c>
      <c r="R252" s="6">
        <v>781307</v>
      </c>
      <c r="S252" s="8">
        <v>112881</v>
      </c>
      <c r="T252" s="6">
        <v>67260.100000000006</v>
      </c>
      <c r="U252" s="6">
        <v>209.3</v>
      </c>
      <c r="V252" s="6">
        <v>45411.6</v>
      </c>
      <c r="W252" s="19">
        <v>0</v>
      </c>
      <c r="X252" s="18">
        <v>51415.5</v>
      </c>
      <c r="Y252" s="6">
        <v>18168.400000000001</v>
      </c>
      <c r="Z252" s="8">
        <v>33247.1</v>
      </c>
      <c r="AA252" s="6">
        <v>31089.8</v>
      </c>
      <c r="AB252" s="6">
        <v>45.3</v>
      </c>
      <c r="AC252" s="6">
        <v>1601.7</v>
      </c>
      <c r="AD252" s="19">
        <v>510.3</v>
      </c>
      <c r="AE252" s="18">
        <v>38563.300000000003</v>
      </c>
      <c r="AF252" s="6">
        <v>13626.9</v>
      </c>
      <c r="AG252" s="8">
        <v>24936.400000000001</v>
      </c>
      <c r="AH252" s="6">
        <v>17118.599999999999</v>
      </c>
      <c r="AI252" s="6">
        <v>34.9</v>
      </c>
      <c r="AJ252" s="6">
        <v>3293.2</v>
      </c>
      <c r="AK252" s="19">
        <v>4489.7</v>
      </c>
      <c r="AL252" s="14">
        <v>1750043.1</v>
      </c>
      <c r="AM252" s="4">
        <v>1083734.7</v>
      </c>
      <c r="AN252" s="8">
        <v>666308.4</v>
      </c>
      <c r="AO252" s="4">
        <v>483922.7</v>
      </c>
      <c r="AP252" s="4">
        <v>1192.4000000000001</v>
      </c>
      <c r="AQ252" s="4">
        <v>133059</v>
      </c>
      <c r="AR252" s="15">
        <v>48134.3</v>
      </c>
      <c r="AS252" s="5"/>
    </row>
    <row r="253" spans="2:52">
      <c r="B253" s="24" t="s">
        <v>9</v>
      </c>
      <c r="C253" s="18">
        <v>766134.3</v>
      </c>
      <c r="D253" s="6">
        <v>219296.2</v>
      </c>
      <c r="E253" s="8">
        <v>546838.1</v>
      </c>
      <c r="F253" s="6">
        <v>367368.6</v>
      </c>
      <c r="G253" s="6">
        <v>920.1</v>
      </c>
      <c r="H253" s="6">
        <v>49056.7</v>
      </c>
      <c r="I253" s="19">
        <v>129492.7</v>
      </c>
      <c r="J253" s="18"/>
      <c r="K253" s="6"/>
      <c r="L253" s="6"/>
      <c r="M253" s="6"/>
      <c r="N253" s="6"/>
      <c r="O253" s="6"/>
      <c r="P253" s="19"/>
      <c r="Q253" s="18">
        <v>950996</v>
      </c>
      <c r="R253" s="6">
        <v>839700.9</v>
      </c>
      <c r="S253" s="8">
        <v>111295.1</v>
      </c>
      <c r="T253" s="6">
        <v>65846.3</v>
      </c>
      <c r="U253" s="6">
        <v>196.8</v>
      </c>
      <c r="V253" s="6">
        <v>45252</v>
      </c>
      <c r="W253" s="19">
        <v>0</v>
      </c>
      <c r="X253" s="18">
        <v>58267.9</v>
      </c>
      <c r="Y253" s="6">
        <v>15777.7</v>
      </c>
      <c r="Z253" s="8">
        <v>42490.2</v>
      </c>
      <c r="AA253" s="6">
        <v>17265.2</v>
      </c>
      <c r="AB253" s="6">
        <v>51.6</v>
      </c>
      <c r="AC253" s="6">
        <v>3544.6</v>
      </c>
      <c r="AD253" s="19">
        <v>21628.799999999999</v>
      </c>
      <c r="AE253" s="18">
        <v>41073</v>
      </c>
      <c r="AF253" s="6">
        <v>11709.6</v>
      </c>
      <c r="AG253" s="8">
        <v>29363.4</v>
      </c>
      <c r="AH253" s="6">
        <v>18162.8</v>
      </c>
      <c r="AI253" s="6">
        <v>36.9</v>
      </c>
      <c r="AJ253" s="6">
        <v>2451.4</v>
      </c>
      <c r="AK253" s="19">
        <v>8712.2999999999993</v>
      </c>
      <c r="AL253" s="14">
        <v>1816471.2</v>
      </c>
      <c r="AM253" s="4">
        <v>1086484.3999999999</v>
      </c>
      <c r="AN253" s="8">
        <v>729986.8</v>
      </c>
      <c r="AO253" s="4">
        <v>468642.9</v>
      </c>
      <c r="AP253" s="4">
        <v>1205.4000000000001</v>
      </c>
      <c r="AQ253" s="4">
        <v>100304.7</v>
      </c>
      <c r="AR253" s="15">
        <v>159833.79999999999</v>
      </c>
      <c r="AS253" s="5"/>
    </row>
    <row r="254" spans="2:52">
      <c r="B254" s="25" t="s">
        <v>0</v>
      </c>
      <c r="C254" s="16">
        <v>817252.7</v>
      </c>
      <c r="D254" s="8">
        <v>153616.1</v>
      </c>
      <c r="E254" s="8">
        <v>663636.6</v>
      </c>
      <c r="F254" s="8">
        <v>355904.3</v>
      </c>
      <c r="G254" s="8">
        <v>1328.4</v>
      </c>
      <c r="H254" s="8">
        <v>28133.7</v>
      </c>
      <c r="I254" s="17">
        <v>278270.2</v>
      </c>
      <c r="J254" s="16"/>
      <c r="K254" s="8"/>
      <c r="L254" s="8"/>
      <c r="M254" s="8"/>
      <c r="N254" s="8"/>
      <c r="O254" s="8"/>
      <c r="P254" s="17"/>
      <c r="Q254" s="16">
        <v>1153123.3</v>
      </c>
      <c r="R254" s="8">
        <v>1012952.8</v>
      </c>
      <c r="S254" s="8">
        <v>140170.5</v>
      </c>
      <c r="T254" s="8">
        <v>79315.399999999994</v>
      </c>
      <c r="U254" s="8">
        <v>352.2</v>
      </c>
      <c r="V254" s="8">
        <v>60502.9</v>
      </c>
      <c r="W254" s="17">
        <v>0</v>
      </c>
      <c r="X254" s="16">
        <v>49007.5</v>
      </c>
      <c r="Y254" s="8">
        <v>7891.6</v>
      </c>
      <c r="Z254" s="8">
        <v>41115.9</v>
      </c>
      <c r="AA254" s="8">
        <v>15302.1</v>
      </c>
      <c r="AB254" s="8">
        <v>56</v>
      </c>
      <c r="AC254" s="8">
        <v>903.3</v>
      </c>
      <c r="AD254" s="17">
        <v>24854.5</v>
      </c>
      <c r="AE254" s="16">
        <v>49660</v>
      </c>
      <c r="AF254" s="8">
        <v>5753.3</v>
      </c>
      <c r="AG254" s="8">
        <v>43906.7</v>
      </c>
      <c r="AH254" s="8">
        <v>19252.599999999999</v>
      </c>
      <c r="AI254" s="8">
        <v>58.1</v>
      </c>
      <c r="AJ254" s="8">
        <v>853</v>
      </c>
      <c r="AK254" s="17">
        <v>23743</v>
      </c>
      <c r="AL254" s="14">
        <v>2069043.5</v>
      </c>
      <c r="AM254" s="4">
        <v>1180213.8</v>
      </c>
      <c r="AN254" s="8">
        <v>888829.7</v>
      </c>
      <c r="AO254" s="4">
        <v>469774.4</v>
      </c>
      <c r="AP254" s="4">
        <v>1794.7</v>
      </c>
      <c r="AQ254" s="4">
        <v>90392.9</v>
      </c>
      <c r="AR254" s="15">
        <v>326867.7</v>
      </c>
      <c r="AS254" s="5"/>
    </row>
    <row r="255" spans="2:52">
      <c r="B255" s="25">
        <v>2017</v>
      </c>
      <c r="C255" s="16">
        <v>1207879.2</v>
      </c>
      <c r="D255" s="8">
        <v>353352.1</v>
      </c>
      <c r="E255" s="8">
        <v>854527.1</v>
      </c>
      <c r="F255" s="8">
        <v>502145.6</v>
      </c>
      <c r="G255" s="8">
        <v>1542.1</v>
      </c>
      <c r="H255" s="8">
        <v>34637.599999999999</v>
      </c>
      <c r="I255" s="17">
        <v>316201.8</v>
      </c>
      <c r="J255" s="16"/>
      <c r="K255" s="8"/>
      <c r="L255" s="8"/>
      <c r="M255" s="8"/>
      <c r="N255" s="8"/>
      <c r="O255" s="8"/>
      <c r="P255" s="17"/>
      <c r="Q255" s="16">
        <v>1054521.2</v>
      </c>
      <c r="R255" s="8">
        <v>973319</v>
      </c>
      <c r="S255" s="8">
        <v>81202.2</v>
      </c>
      <c r="T255" s="8">
        <v>19238.400000000001</v>
      </c>
      <c r="U255" s="8">
        <v>139.6</v>
      </c>
      <c r="V255" s="8">
        <v>61824.2</v>
      </c>
      <c r="W255" s="17">
        <v>0</v>
      </c>
      <c r="X255" s="16">
        <v>114847.7</v>
      </c>
      <c r="Y255" s="8">
        <v>22687</v>
      </c>
      <c r="Z255" s="8">
        <v>92160.7</v>
      </c>
      <c r="AA255" s="8">
        <v>34934.300000000003</v>
      </c>
      <c r="AB255" s="8">
        <v>161.19999999999999</v>
      </c>
      <c r="AC255" s="8">
        <v>4118.3</v>
      </c>
      <c r="AD255" s="17">
        <v>52946.9</v>
      </c>
      <c r="AE255" s="16">
        <v>61423.3</v>
      </c>
      <c r="AF255" s="8">
        <v>13469.8</v>
      </c>
      <c r="AG255" s="8">
        <v>47953.5</v>
      </c>
      <c r="AH255" s="8">
        <v>29624.2</v>
      </c>
      <c r="AI255" s="8">
        <v>56.6</v>
      </c>
      <c r="AJ255" s="8">
        <v>5116.1000000000004</v>
      </c>
      <c r="AK255" s="17">
        <v>13156.6</v>
      </c>
      <c r="AL255" s="14">
        <v>2438671.4</v>
      </c>
      <c r="AM255" s="4">
        <v>1362827.9</v>
      </c>
      <c r="AN255" s="8">
        <v>1075843.5</v>
      </c>
      <c r="AO255" s="4">
        <v>585942.5</v>
      </c>
      <c r="AP255" s="4">
        <v>1899.5</v>
      </c>
      <c r="AQ255" s="4">
        <v>105696.2</v>
      </c>
      <c r="AR255" s="15">
        <v>382305.3</v>
      </c>
      <c r="AS255" s="5"/>
    </row>
    <row r="256" spans="2:52">
      <c r="B256" s="25">
        <v>2018</v>
      </c>
      <c r="C256" s="16">
        <v>1307869.7</v>
      </c>
      <c r="D256" s="8">
        <v>370347.8</v>
      </c>
      <c r="E256" s="8">
        <v>937521.9</v>
      </c>
      <c r="F256" s="8">
        <v>568548</v>
      </c>
      <c r="G256" s="8">
        <v>1331.6</v>
      </c>
      <c r="H256" s="8">
        <v>27645.200000000001</v>
      </c>
      <c r="I256" s="17">
        <v>339997.1</v>
      </c>
      <c r="J256" s="16"/>
      <c r="K256" s="8"/>
      <c r="L256" s="8"/>
      <c r="M256" s="8"/>
      <c r="N256" s="8"/>
      <c r="O256" s="8"/>
      <c r="P256" s="17"/>
      <c r="Q256" s="16">
        <v>252165.9</v>
      </c>
      <c r="R256" s="8">
        <v>182471.6</v>
      </c>
      <c r="S256" s="8">
        <v>69694.3</v>
      </c>
      <c r="T256" s="8">
        <v>16316.8</v>
      </c>
      <c r="U256" s="8">
        <v>171.1</v>
      </c>
      <c r="V256" s="8">
        <v>53206.400000000001</v>
      </c>
      <c r="W256" s="17">
        <v>0</v>
      </c>
      <c r="X256" s="16">
        <v>139641.1</v>
      </c>
      <c r="Y256" s="8">
        <v>28229</v>
      </c>
      <c r="Z256" s="8">
        <v>111412.1</v>
      </c>
      <c r="AA256" s="8">
        <v>40201.599999999999</v>
      </c>
      <c r="AB256" s="8">
        <v>152.9</v>
      </c>
      <c r="AC256" s="8">
        <v>1052.5</v>
      </c>
      <c r="AD256" s="17">
        <v>70005.100000000006</v>
      </c>
      <c r="AE256" s="16">
        <v>69110.8</v>
      </c>
      <c r="AF256" s="8">
        <v>14984.8</v>
      </c>
      <c r="AG256" s="8">
        <v>54126</v>
      </c>
      <c r="AH256" s="8">
        <v>32983.599999999999</v>
      </c>
      <c r="AI256" s="8">
        <v>75.3</v>
      </c>
      <c r="AJ256" s="8">
        <v>5695.1</v>
      </c>
      <c r="AK256" s="17">
        <v>15372</v>
      </c>
      <c r="AL256" s="14">
        <v>1768787.5</v>
      </c>
      <c r="AM256" s="4">
        <v>596033.19999999995</v>
      </c>
      <c r="AN256" s="8">
        <v>1172754.3</v>
      </c>
      <c r="AO256" s="4">
        <v>658050</v>
      </c>
      <c r="AP256" s="4">
        <v>1730.9</v>
      </c>
      <c r="AQ256" s="4">
        <v>87599.2</v>
      </c>
      <c r="AR256" s="15">
        <v>425374.2</v>
      </c>
      <c r="AS256" s="5"/>
    </row>
    <row r="257" spans="2:45" s="2" customFormat="1">
      <c r="B257" s="25" t="s">
        <v>1</v>
      </c>
      <c r="C257" s="16">
        <v>1643564.7</v>
      </c>
      <c r="D257" s="8">
        <v>687172.2</v>
      </c>
      <c r="E257" s="8">
        <v>956392.5</v>
      </c>
      <c r="F257" s="8">
        <v>611123</v>
      </c>
      <c r="G257" s="8">
        <v>1534.5</v>
      </c>
      <c r="H257" s="8">
        <v>39064.9</v>
      </c>
      <c r="I257" s="17">
        <v>304670.09999999998</v>
      </c>
      <c r="J257" s="16"/>
      <c r="K257" s="8"/>
      <c r="L257" s="8"/>
      <c r="M257" s="8"/>
      <c r="N257" s="8"/>
      <c r="O257" s="8"/>
      <c r="P257" s="17"/>
      <c r="Q257" s="16">
        <v>138300.1</v>
      </c>
      <c r="R257" s="8">
        <v>111460.7</v>
      </c>
      <c r="S257" s="8">
        <v>26839.4</v>
      </c>
      <c r="T257" s="8">
        <v>16525.2</v>
      </c>
      <c r="U257" s="8">
        <v>30.2</v>
      </c>
      <c r="V257" s="8">
        <v>10284</v>
      </c>
      <c r="W257" s="17">
        <v>0</v>
      </c>
      <c r="X257" s="16">
        <v>643489.80000000005</v>
      </c>
      <c r="Y257" s="8">
        <v>354651.3</v>
      </c>
      <c r="Z257" s="8">
        <v>288838.5</v>
      </c>
      <c r="AA257" s="8">
        <v>112395.8</v>
      </c>
      <c r="AB257" s="8">
        <v>382.2</v>
      </c>
      <c r="AC257" s="8">
        <v>22677.7</v>
      </c>
      <c r="AD257" s="17">
        <v>153382.79999999999</v>
      </c>
      <c r="AE257" s="16">
        <v>73240.600000000006</v>
      </c>
      <c r="AF257" s="8">
        <v>18986.099999999999</v>
      </c>
      <c r="AG257" s="8">
        <v>54254.5</v>
      </c>
      <c r="AH257" s="8">
        <v>33383.699999999997</v>
      </c>
      <c r="AI257" s="8">
        <v>87.6</v>
      </c>
      <c r="AJ257" s="8">
        <v>6630</v>
      </c>
      <c r="AK257" s="17">
        <v>14153.2</v>
      </c>
      <c r="AL257" s="14">
        <v>2498595.2000000002</v>
      </c>
      <c r="AM257" s="4">
        <v>1172270.3</v>
      </c>
      <c r="AN257" s="8">
        <v>1326324.8999999999</v>
      </c>
      <c r="AO257" s="4">
        <v>773427.7</v>
      </c>
      <c r="AP257" s="4">
        <v>2034.5</v>
      </c>
      <c r="AQ257" s="4">
        <v>78656.600000000006</v>
      </c>
      <c r="AR257" s="15">
        <v>472206.1</v>
      </c>
      <c r="AS257" s="6"/>
    </row>
    <row r="258" spans="2:45" s="2" customFormat="1">
      <c r="B258" s="25" t="s">
        <v>2</v>
      </c>
      <c r="C258" s="16">
        <v>1949549.5</v>
      </c>
      <c r="D258" s="8">
        <v>825219.9</v>
      </c>
      <c r="E258" s="8">
        <v>1124329.6000000001</v>
      </c>
      <c r="F258" s="8">
        <v>715706.3</v>
      </c>
      <c r="G258" s="8">
        <v>2750.7</v>
      </c>
      <c r="H258" s="8">
        <v>52798.400000000001</v>
      </c>
      <c r="I258" s="17">
        <v>353074.2</v>
      </c>
      <c r="J258" s="16"/>
      <c r="K258" s="8"/>
      <c r="L258" s="8"/>
      <c r="M258" s="8"/>
      <c r="N258" s="8"/>
      <c r="O258" s="8"/>
      <c r="P258" s="17"/>
      <c r="Q258" s="16">
        <v>1468656.4</v>
      </c>
      <c r="R258" s="8">
        <v>1360218.9</v>
      </c>
      <c r="S258" s="8">
        <v>108437.5</v>
      </c>
      <c r="T258" s="8">
        <v>95730.7</v>
      </c>
      <c r="U258" s="8">
        <v>244</v>
      </c>
      <c r="V258" s="8">
        <v>12462.8</v>
      </c>
      <c r="W258" s="17">
        <v>0</v>
      </c>
      <c r="X258" s="16">
        <v>957197.8</v>
      </c>
      <c r="Y258" s="8">
        <v>527613</v>
      </c>
      <c r="Z258" s="8">
        <v>429584.8</v>
      </c>
      <c r="AA258" s="8">
        <v>156616.5</v>
      </c>
      <c r="AB258" s="8">
        <v>372.2</v>
      </c>
      <c r="AC258" s="8">
        <v>40133.699999999997</v>
      </c>
      <c r="AD258" s="17">
        <v>232462.4</v>
      </c>
      <c r="AE258" s="16">
        <v>256368.3</v>
      </c>
      <c r="AF258" s="8">
        <v>113924</v>
      </c>
      <c r="AG258" s="8">
        <v>142444.29999999999</v>
      </c>
      <c r="AH258" s="8">
        <v>84000.1</v>
      </c>
      <c r="AI258" s="8">
        <v>359.3</v>
      </c>
      <c r="AJ258" s="8">
        <v>10859.2</v>
      </c>
      <c r="AK258" s="17">
        <v>47225.7</v>
      </c>
      <c r="AL258" s="14">
        <v>4631772</v>
      </c>
      <c r="AM258" s="4">
        <v>2826975.8</v>
      </c>
      <c r="AN258" s="8">
        <v>1804796.2</v>
      </c>
      <c r="AO258" s="4">
        <v>1052053.6000000001</v>
      </c>
      <c r="AP258" s="4">
        <v>3726.2</v>
      </c>
      <c r="AQ258" s="4">
        <v>116254.1</v>
      </c>
      <c r="AR258" s="15">
        <v>632762.30000000005</v>
      </c>
      <c r="AS258" s="6"/>
    </row>
    <row r="259" spans="2:45" s="2" customFormat="1">
      <c r="B259" s="25" t="s">
        <v>16</v>
      </c>
      <c r="C259" s="16">
        <v>4139552.5</v>
      </c>
      <c r="D259" s="8">
        <v>2244913.7000000002</v>
      </c>
      <c r="E259" s="8">
        <v>1894638.8</v>
      </c>
      <c r="F259" s="8">
        <v>1145460.8999999999</v>
      </c>
      <c r="G259" s="8">
        <v>59466.1</v>
      </c>
      <c r="H259" s="8">
        <v>84811</v>
      </c>
      <c r="I259" s="17">
        <v>604900.80000000005</v>
      </c>
      <c r="J259" s="16"/>
      <c r="K259" s="8"/>
      <c r="L259" s="8"/>
      <c r="M259" s="8"/>
      <c r="N259" s="8"/>
      <c r="O259" s="8"/>
      <c r="P259" s="17"/>
      <c r="Q259" s="16">
        <v>1427411.7</v>
      </c>
      <c r="R259" s="8">
        <v>1315565.3</v>
      </c>
      <c r="S259" s="8">
        <v>111846.39999999999</v>
      </c>
      <c r="T259" s="8">
        <v>97894.3</v>
      </c>
      <c r="U259" s="8">
        <v>981.6</v>
      </c>
      <c r="V259" s="8">
        <v>12970.5</v>
      </c>
      <c r="W259" s="17">
        <v>0</v>
      </c>
      <c r="X259" s="16">
        <v>851629.8</v>
      </c>
      <c r="Y259" s="8">
        <v>466136</v>
      </c>
      <c r="Z259" s="8">
        <v>385493.8</v>
      </c>
      <c r="AA259" s="8">
        <v>140997.70000000001</v>
      </c>
      <c r="AB259" s="8">
        <v>1345.9</v>
      </c>
      <c r="AC259" s="8">
        <v>35723.4</v>
      </c>
      <c r="AD259" s="17">
        <v>207426.8</v>
      </c>
      <c r="AE259" s="16">
        <v>140821.1</v>
      </c>
      <c r="AF259" s="8">
        <v>72880.2</v>
      </c>
      <c r="AG259" s="8">
        <v>67940.899999999994</v>
      </c>
      <c r="AH259" s="8">
        <v>43554.1</v>
      </c>
      <c r="AI259" s="8">
        <v>2338.4</v>
      </c>
      <c r="AJ259" s="8">
        <v>5799.2</v>
      </c>
      <c r="AK259" s="17">
        <v>16249.2</v>
      </c>
      <c r="AL259" s="14">
        <v>6559415.0999999996</v>
      </c>
      <c r="AM259" s="4">
        <v>4099495.2</v>
      </c>
      <c r="AN259" s="8">
        <v>2459919.9</v>
      </c>
      <c r="AO259" s="4">
        <v>1427907</v>
      </c>
      <c r="AP259" s="4">
        <v>64132</v>
      </c>
      <c r="AQ259" s="4">
        <v>139304.1</v>
      </c>
      <c r="AR259" s="15">
        <v>828576.8</v>
      </c>
      <c r="AS259" s="6"/>
    </row>
    <row r="260" spans="2:45" s="2" customFormat="1">
      <c r="B260" s="25" t="s">
        <v>20</v>
      </c>
      <c r="C260" s="23">
        <v>3419102.5</v>
      </c>
      <c r="D260" s="23">
        <v>1238985.8</v>
      </c>
      <c r="E260" s="23">
        <v>2180116.7000000002</v>
      </c>
      <c r="F260" s="23">
        <v>1317663.2</v>
      </c>
      <c r="G260" s="23">
        <v>64935.199999999997</v>
      </c>
      <c r="H260" s="23">
        <v>97618.4</v>
      </c>
      <c r="I260" s="23">
        <v>699899.9</v>
      </c>
      <c r="J260" s="28"/>
      <c r="K260" s="23"/>
      <c r="L260" s="23"/>
      <c r="M260" s="23"/>
      <c r="N260" s="23"/>
      <c r="O260" s="23"/>
      <c r="P260" s="23"/>
      <c r="Q260" s="28">
        <v>1137652.6000000001</v>
      </c>
      <c r="R260" s="23">
        <v>1036318.6</v>
      </c>
      <c r="S260" s="23">
        <v>101334</v>
      </c>
      <c r="T260" s="23">
        <v>81595.8</v>
      </c>
      <c r="U260" s="23">
        <v>1229.2</v>
      </c>
      <c r="V260" s="23">
        <v>18509</v>
      </c>
      <c r="W260" s="29">
        <v>0</v>
      </c>
      <c r="X260" s="28">
        <v>907595</v>
      </c>
      <c r="Y260" s="23">
        <v>266045.3</v>
      </c>
      <c r="Z260" s="23">
        <v>641549.69999999995</v>
      </c>
      <c r="AA260" s="23">
        <v>229629.2</v>
      </c>
      <c r="AB260" s="23">
        <v>2315.9</v>
      </c>
      <c r="AC260" s="23">
        <v>57926.5</v>
      </c>
      <c r="AD260" s="23">
        <v>351678.1</v>
      </c>
      <c r="AE260" s="28">
        <v>40705.800000000003</v>
      </c>
      <c r="AF260" s="23">
        <v>4070.6</v>
      </c>
      <c r="AG260" s="23">
        <v>36635.199999999997</v>
      </c>
      <c r="AH260" s="23">
        <v>15293.1</v>
      </c>
      <c r="AI260" s="23">
        <v>1139.2</v>
      </c>
      <c r="AJ260" s="23">
        <v>1312.3</v>
      </c>
      <c r="AK260" s="23">
        <v>18890.599999999999</v>
      </c>
      <c r="AL260" s="30">
        <v>5505055.9000000004</v>
      </c>
      <c r="AM260" s="31">
        <v>2545420.2999999998</v>
      </c>
      <c r="AN260" s="23">
        <v>2959635.6</v>
      </c>
      <c r="AO260" s="31">
        <v>1644181.3</v>
      </c>
      <c r="AP260" s="31">
        <v>69619.5</v>
      </c>
      <c r="AQ260" s="31">
        <v>175366.2</v>
      </c>
      <c r="AR260" s="31">
        <v>1070468.6000000001</v>
      </c>
      <c r="AS260" s="6"/>
    </row>
    <row r="261" spans="2:45" s="2" customFormat="1">
      <c r="B261" s="24" t="s">
        <v>64</v>
      </c>
      <c r="C261" s="18"/>
      <c r="D261" s="6"/>
      <c r="E261" s="6"/>
      <c r="F261" s="6"/>
      <c r="G261" s="6"/>
      <c r="H261" s="6"/>
      <c r="I261" s="19"/>
      <c r="J261" s="18"/>
      <c r="K261" s="6"/>
      <c r="L261" s="6"/>
      <c r="M261" s="6"/>
      <c r="N261" s="6"/>
      <c r="O261" s="6"/>
      <c r="P261" s="19"/>
      <c r="Q261" s="18"/>
      <c r="R261" s="6"/>
      <c r="S261" s="6"/>
      <c r="T261" s="6"/>
      <c r="U261" s="6"/>
      <c r="V261" s="6"/>
      <c r="W261" s="19"/>
      <c r="X261" s="18"/>
      <c r="Y261" s="6"/>
      <c r="Z261" s="6"/>
      <c r="AA261" s="6"/>
      <c r="AB261" s="6"/>
      <c r="AC261" s="6"/>
      <c r="AD261" s="19"/>
      <c r="AE261" s="18"/>
      <c r="AF261" s="6"/>
      <c r="AG261" s="6"/>
      <c r="AH261" s="6"/>
      <c r="AI261" s="6"/>
      <c r="AJ261" s="6"/>
      <c r="AK261" s="19"/>
      <c r="AL261" s="14"/>
      <c r="AM261" s="4"/>
      <c r="AN261" s="6"/>
      <c r="AO261" s="4"/>
      <c r="AP261" s="4"/>
      <c r="AQ261" s="4"/>
      <c r="AR261" s="15"/>
      <c r="AS261" s="6"/>
    </row>
    <row r="262" spans="2:45" s="2" customFormat="1">
      <c r="B262" s="24" t="s">
        <v>4</v>
      </c>
      <c r="C262" s="16">
        <v>142283.6</v>
      </c>
      <c r="D262" s="8">
        <v>15521.3</v>
      </c>
      <c r="E262" s="8">
        <v>126762.3</v>
      </c>
      <c r="F262" s="8">
        <v>79191.600000000006</v>
      </c>
      <c r="G262" s="8">
        <v>286.89999999999998</v>
      </c>
      <c r="H262" s="8">
        <v>13803.6</v>
      </c>
      <c r="I262" s="17">
        <v>33480.199999999997</v>
      </c>
      <c r="J262" s="16"/>
      <c r="K262" s="8"/>
      <c r="L262" s="8"/>
      <c r="M262" s="8"/>
      <c r="N262" s="8"/>
      <c r="O262" s="8"/>
      <c r="P262" s="17"/>
      <c r="Q262" s="16"/>
      <c r="R262" s="8"/>
      <c r="S262" s="8"/>
      <c r="T262" s="8"/>
      <c r="U262" s="8"/>
      <c r="V262" s="8"/>
      <c r="W262" s="17"/>
      <c r="X262" s="16">
        <v>4452.8999999999996</v>
      </c>
      <c r="Y262" s="8">
        <v>414.1</v>
      </c>
      <c r="Z262" s="8">
        <v>4038.8</v>
      </c>
      <c r="AA262" s="8">
        <v>2852</v>
      </c>
      <c r="AB262" s="8">
        <v>10.1</v>
      </c>
      <c r="AC262" s="8">
        <v>343.3</v>
      </c>
      <c r="AD262" s="17">
        <v>833.4</v>
      </c>
      <c r="AE262" s="16"/>
      <c r="AF262" s="8"/>
      <c r="AG262" s="8"/>
      <c r="AH262" s="8"/>
      <c r="AI262" s="8"/>
      <c r="AJ262" s="8"/>
      <c r="AK262" s="17"/>
      <c r="AL262" s="16">
        <v>146736.5</v>
      </c>
      <c r="AM262" s="8">
        <v>15935.4</v>
      </c>
      <c r="AN262" s="8">
        <v>130801.1</v>
      </c>
      <c r="AO262" s="8">
        <v>82043.600000000006</v>
      </c>
      <c r="AP262" s="8">
        <v>297</v>
      </c>
      <c r="AQ262" s="8">
        <v>14146.9</v>
      </c>
      <c r="AR262" s="17">
        <v>34313.599999999999</v>
      </c>
      <c r="AS262" s="6"/>
    </row>
    <row r="263" spans="2:45" s="2" customFormat="1">
      <c r="B263" s="24" t="s">
        <v>5</v>
      </c>
      <c r="C263" s="16">
        <v>201895</v>
      </c>
      <c r="D263" s="8">
        <v>31332.799999999999</v>
      </c>
      <c r="E263" s="8">
        <v>170562.2</v>
      </c>
      <c r="F263" s="8">
        <v>99093.3</v>
      </c>
      <c r="G263" s="8">
        <v>304.60000000000002</v>
      </c>
      <c r="H263" s="8">
        <v>18541.400000000001</v>
      </c>
      <c r="I263" s="17">
        <v>52622.9</v>
      </c>
      <c r="J263" s="16"/>
      <c r="K263" s="8"/>
      <c r="L263" s="8"/>
      <c r="M263" s="8"/>
      <c r="N263" s="8"/>
      <c r="O263" s="8"/>
      <c r="P263" s="17"/>
      <c r="Q263" s="16"/>
      <c r="R263" s="8"/>
      <c r="S263" s="8"/>
      <c r="T263" s="8"/>
      <c r="U263" s="8"/>
      <c r="V263" s="8"/>
      <c r="W263" s="17"/>
      <c r="X263" s="16">
        <v>6665.2</v>
      </c>
      <c r="Y263" s="8">
        <v>1153.5</v>
      </c>
      <c r="Z263" s="8">
        <v>5511.7</v>
      </c>
      <c r="AA263" s="8">
        <v>3079.4</v>
      </c>
      <c r="AB263" s="8">
        <v>10.6</v>
      </c>
      <c r="AC263" s="8">
        <v>466.9</v>
      </c>
      <c r="AD263" s="17">
        <v>1954.8</v>
      </c>
      <c r="AE263" s="16"/>
      <c r="AF263" s="8"/>
      <c r="AG263" s="8"/>
      <c r="AH263" s="8"/>
      <c r="AI263" s="8"/>
      <c r="AJ263" s="8"/>
      <c r="AK263" s="17"/>
      <c r="AL263" s="16">
        <v>208560.2</v>
      </c>
      <c r="AM263" s="8">
        <v>32486.3</v>
      </c>
      <c r="AN263" s="8">
        <v>176073.9</v>
      </c>
      <c r="AO263" s="8">
        <v>102172.7</v>
      </c>
      <c r="AP263" s="8">
        <v>315.2</v>
      </c>
      <c r="AQ263" s="8">
        <v>19008.3</v>
      </c>
      <c r="AR263" s="17">
        <v>54577.7</v>
      </c>
      <c r="AS263" s="6"/>
    </row>
    <row r="264" spans="2:45" s="2" customFormat="1">
      <c r="B264" s="24" t="s">
        <v>6</v>
      </c>
      <c r="C264" s="16">
        <v>235299.20000000001</v>
      </c>
      <c r="D264" s="8">
        <v>43389.2</v>
      </c>
      <c r="E264" s="8">
        <v>191910</v>
      </c>
      <c r="F264" s="8">
        <v>111434.7</v>
      </c>
      <c r="G264" s="8">
        <v>349.2</v>
      </c>
      <c r="H264" s="8">
        <v>23218.2</v>
      </c>
      <c r="I264" s="17">
        <v>56907.9</v>
      </c>
      <c r="J264" s="16"/>
      <c r="K264" s="8"/>
      <c r="L264" s="8"/>
      <c r="M264" s="8"/>
      <c r="N264" s="8"/>
      <c r="O264" s="8"/>
      <c r="P264" s="17"/>
      <c r="Q264" s="16"/>
      <c r="R264" s="8"/>
      <c r="S264" s="8"/>
      <c r="T264" s="8"/>
      <c r="U264" s="8"/>
      <c r="V264" s="8"/>
      <c r="W264" s="17"/>
      <c r="X264" s="16">
        <v>7215.1</v>
      </c>
      <c r="Y264" s="8">
        <v>1394.4</v>
      </c>
      <c r="Z264" s="8">
        <v>5820.7</v>
      </c>
      <c r="AA264" s="8">
        <v>2658.5</v>
      </c>
      <c r="AB264" s="8">
        <v>10.9</v>
      </c>
      <c r="AC264" s="8">
        <v>456.4</v>
      </c>
      <c r="AD264" s="17">
        <v>2694.9</v>
      </c>
      <c r="AE264" s="16"/>
      <c r="AF264" s="8"/>
      <c r="AG264" s="8"/>
      <c r="AH264" s="8"/>
      <c r="AI264" s="8"/>
      <c r="AJ264" s="8"/>
      <c r="AK264" s="17"/>
      <c r="AL264" s="16">
        <v>242514.3</v>
      </c>
      <c r="AM264" s="8">
        <v>44783.6</v>
      </c>
      <c r="AN264" s="8">
        <v>197730.7</v>
      </c>
      <c r="AO264" s="8">
        <v>114093.2</v>
      </c>
      <c r="AP264" s="8">
        <v>360.1</v>
      </c>
      <c r="AQ264" s="8">
        <v>23674.6</v>
      </c>
      <c r="AR264" s="17">
        <v>59602.8</v>
      </c>
      <c r="AS264" s="6"/>
    </row>
    <row r="265" spans="2:45" s="2" customFormat="1">
      <c r="B265" s="24" t="s">
        <v>7</v>
      </c>
      <c r="C265" s="16">
        <v>272771.8</v>
      </c>
      <c r="D265" s="8">
        <v>36388.5</v>
      </c>
      <c r="E265" s="8">
        <v>236383.3</v>
      </c>
      <c r="F265" s="8">
        <v>136185.29999999999</v>
      </c>
      <c r="G265" s="8">
        <v>472.9</v>
      </c>
      <c r="H265" s="8">
        <v>27840.7</v>
      </c>
      <c r="I265" s="17">
        <v>71884.399999999994</v>
      </c>
      <c r="J265" s="16"/>
      <c r="K265" s="8"/>
      <c r="L265" s="8"/>
      <c r="M265" s="8"/>
      <c r="N265" s="8"/>
      <c r="O265" s="8"/>
      <c r="P265" s="17"/>
      <c r="Q265" s="16"/>
      <c r="R265" s="8"/>
      <c r="S265" s="8"/>
      <c r="T265" s="8"/>
      <c r="U265" s="8"/>
      <c r="V265" s="8"/>
      <c r="W265" s="17"/>
      <c r="X265" s="16">
        <v>8323.9</v>
      </c>
      <c r="Y265" s="8">
        <v>1346.3</v>
      </c>
      <c r="Z265" s="8">
        <v>6977.6</v>
      </c>
      <c r="AA265" s="8">
        <v>1701.6</v>
      </c>
      <c r="AB265" s="8">
        <v>16</v>
      </c>
      <c r="AC265" s="8">
        <v>737.7</v>
      </c>
      <c r="AD265" s="17">
        <v>4522.3</v>
      </c>
      <c r="AE265" s="16"/>
      <c r="AF265" s="8"/>
      <c r="AG265" s="8"/>
      <c r="AH265" s="8"/>
      <c r="AI265" s="8"/>
      <c r="AJ265" s="8"/>
      <c r="AK265" s="17"/>
      <c r="AL265" s="16">
        <v>281095.7</v>
      </c>
      <c r="AM265" s="8">
        <v>37734.800000000003</v>
      </c>
      <c r="AN265" s="8">
        <v>243360.9</v>
      </c>
      <c r="AO265" s="8">
        <v>137886.9</v>
      </c>
      <c r="AP265" s="8">
        <v>488.9</v>
      </c>
      <c r="AQ265" s="8">
        <v>28578.400000000001</v>
      </c>
      <c r="AR265" s="17">
        <v>76406.7</v>
      </c>
      <c r="AS265" s="6"/>
    </row>
    <row r="266" spans="2:45" s="2" customFormat="1">
      <c r="B266" s="24" t="s">
        <v>8</v>
      </c>
      <c r="C266" s="16">
        <v>319474.3</v>
      </c>
      <c r="D266" s="8">
        <v>45061.2</v>
      </c>
      <c r="E266" s="8">
        <v>274413.09999999998</v>
      </c>
      <c r="F266" s="8">
        <v>164965.9</v>
      </c>
      <c r="G266" s="8">
        <v>513.29999999999995</v>
      </c>
      <c r="H266" s="8">
        <v>34645.199999999997</v>
      </c>
      <c r="I266" s="17">
        <v>74288.7</v>
      </c>
      <c r="J266" s="16"/>
      <c r="K266" s="8"/>
      <c r="L266" s="8"/>
      <c r="M266" s="8"/>
      <c r="N266" s="8"/>
      <c r="O266" s="8"/>
      <c r="P266" s="17"/>
      <c r="Q266" s="16"/>
      <c r="R266" s="8"/>
      <c r="S266" s="8"/>
      <c r="T266" s="8"/>
      <c r="U266" s="8"/>
      <c r="V266" s="8"/>
      <c r="W266" s="17"/>
      <c r="X266" s="16">
        <v>16826.3</v>
      </c>
      <c r="Y266" s="8">
        <v>2108.3000000000002</v>
      </c>
      <c r="Z266" s="8">
        <v>14718</v>
      </c>
      <c r="AA266" s="8">
        <v>4064.8</v>
      </c>
      <c r="AB266" s="8">
        <v>27.1</v>
      </c>
      <c r="AC266" s="8">
        <v>1765.6</v>
      </c>
      <c r="AD266" s="17">
        <v>8860.5</v>
      </c>
      <c r="AE266" s="16"/>
      <c r="AF266" s="8"/>
      <c r="AG266" s="8"/>
      <c r="AH266" s="8"/>
      <c r="AI266" s="8"/>
      <c r="AJ266" s="8"/>
      <c r="AK266" s="17"/>
      <c r="AL266" s="16">
        <v>336300.6</v>
      </c>
      <c r="AM266" s="8">
        <v>47169.5</v>
      </c>
      <c r="AN266" s="8">
        <v>289131.09999999998</v>
      </c>
      <c r="AO266" s="8">
        <v>169030.7</v>
      </c>
      <c r="AP266" s="8">
        <v>540.4</v>
      </c>
      <c r="AQ266" s="8">
        <v>36410.800000000003</v>
      </c>
      <c r="AR266" s="17">
        <v>83149.2</v>
      </c>
      <c r="AS266" s="6"/>
    </row>
    <row r="267" spans="2:45" s="2" customFormat="1">
      <c r="B267" s="24" t="s">
        <v>9</v>
      </c>
      <c r="C267" s="16">
        <v>394244</v>
      </c>
      <c r="D267" s="8">
        <v>78576.7</v>
      </c>
      <c r="E267" s="8">
        <v>315667.3</v>
      </c>
      <c r="F267" s="8">
        <v>190475.7</v>
      </c>
      <c r="G267" s="8">
        <v>524.70000000000005</v>
      </c>
      <c r="H267" s="8">
        <v>36771.300000000003</v>
      </c>
      <c r="I267" s="17">
        <v>87895.6</v>
      </c>
      <c r="J267" s="16"/>
      <c r="K267" s="8"/>
      <c r="L267" s="8"/>
      <c r="M267" s="8"/>
      <c r="N267" s="8"/>
      <c r="O267" s="8"/>
      <c r="P267" s="17"/>
      <c r="Q267" s="16"/>
      <c r="R267" s="8"/>
      <c r="S267" s="8"/>
      <c r="T267" s="8"/>
      <c r="U267" s="8"/>
      <c r="V267" s="8"/>
      <c r="W267" s="17"/>
      <c r="X267" s="16">
        <v>16440</v>
      </c>
      <c r="Y267" s="8">
        <v>2828.8</v>
      </c>
      <c r="Z267" s="8">
        <v>13611.2</v>
      </c>
      <c r="AA267" s="8">
        <v>3977</v>
      </c>
      <c r="AB267" s="8">
        <v>21.5</v>
      </c>
      <c r="AC267" s="8">
        <v>1630.8</v>
      </c>
      <c r="AD267" s="17">
        <v>7981.9</v>
      </c>
      <c r="AE267" s="16"/>
      <c r="AF267" s="8"/>
      <c r="AG267" s="8"/>
      <c r="AH267" s="8"/>
      <c r="AI267" s="8"/>
      <c r="AJ267" s="8"/>
      <c r="AK267" s="17"/>
      <c r="AL267" s="16">
        <v>410684</v>
      </c>
      <c r="AM267" s="8">
        <v>81405.5</v>
      </c>
      <c r="AN267" s="8">
        <v>329278.5</v>
      </c>
      <c r="AO267" s="8">
        <v>194452.7</v>
      </c>
      <c r="AP267" s="8">
        <v>546.20000000000005</v>
      </c>
      <c r="AQ267" s="8">
        <v>38402.1</v>
      </c>
      <c r="AR267" s="17">
        <v>95877.5</v>
      </c>
      <c r="AS267" s="6"/>
    </row>
    <row r="268" spans="2:45" s="2" customFormat="1">
      <c r="B268" s="25" t="s">
        <v>0</v>
      </c>
      <c r="C268" s="16">
        <v>432127</v>
      </c>
      <c r="D268" s="8">
        <v>82788.2</v>
      </c>
      <c r="E268" s="8">
        <v>349338.8</v>
      </c>
      <c r="F268" s="8">
        <v>197273.2</v>
      </c>
      <c r="G268" s="8">
        <v>861.7</v>
      </c>
      <c r="H268" s="8">
        <v>43347</v>
      </c>
      <c r="I268" s="17">
        <v>107856.9</v>
      </c>
      <c r="J268" s="16"/>
      <c r="K268" s="8"/>
      <c r="L268" s="8"/>
      <c r="M268" s="8"/>
      <c r="N268" s="8"/>
      <c r="O268" s="8"/>
      <c r="P268" s="17"/>
      <c r="Q268" s="16"/>
      <c r="R268" s="8"/>
      <c r="S268" s="8"/>
      <c r="T268" s="8"/>
      <c r="U268" s="8"/>
      <c r="V268" s="8"/>
      <c r="W268" s="17"/>
      <c r="X268" s="16">
        <v>9879.5</v>
      </c>
      <c r="Y268" s="8">
        <v>1612.9</v>
      </c>
      <c r="Z268" s="8">
        <v>8266.6</v>
      </c>
      <c r="AA268" s="8">
        <v>5025</v>
      </c>
      <c r="AB268" s="8">
        <v>16.5</v>
      </c>
      <c r="AC268" s="8">
        <v>969.4</v>
      </c>
      <c r="AD268" s="17">
        <v>2255.6999999999998</v>
      </c>
      <c r="AE268" s="16"/>
      <c r="AF268" s="8"/>
      <c r="AG268" s="8"/>
      <c r="AH268" s="8"/>
      <c r="AI268" s="8"/>
      <c r="AJ268" s="8"/>
      <c r="AK268" s="17"/>
      <c r="AL268" s="16">
        <v>442006.5</v>
      </c>
      <c r="AM268" s="8">
        <v>84401.1</v>
      </c>
      <c r="AN268" s="8">
        <v>357605.4</v>
      </c>
      <c r="AO268" s="8">
        <v>202298.2</v>
      </c>
      <c r="AP268" s="8">
        <v>878.2</v>
      </c>
      <c r="AQ268" s="8">
        <v>44316.4</v>
      </c>
      <c r="AR268" s="17">
        <v>110112.6</v>
      </c>
      <c r="AS268" s="6"/>
    </row>
    <row r="269" spans="2:45" s="2" customFormat="1">
      <c r="B269" s="25">
        <v>2017</v>
      </c>
      <c r="C269" s="16">
        <v>476470.3</v>
      </c>
      <c r="D269" s="8">
        <v>100342.39999999999</v>
      </c>
      <c r="E269" s="8">
        <v>376127.9</v>
      </c>
      <c r="F269" s="8">
        <v>225794.8</v>
      </c>
      <c r="G269" s="8">
        <v>900.3</v>
      </c>
      <c r="H269" s="8">
        <v>46427.8</v>
      </c>
      <c r="I269" s="17">
        <v>103005</v>
      </c>
      <c r="J269" s="16"/>
      <c r="K269" s="8"/>
      <c r="L269" s="8"/>
      <c r="M269" s="8"/>
      <c r="N269" s="8"/>
      <c r="O269" s="8"/>
      <c r="P269" s="17"/>
      <c r="Q269" s="16">
        <v>199129.5</v>
      </c>
      <c r="R269" s="8">
        <v>170221.4</v>
      </c>
      <c r="S269" s="8">
        <v>28908.1</v>
      </c>
      <c r="T269" s="8">
        <v>14157.7</v>
      </c>
      <c r="U269" s="8">
        <v>47.9</v>
      </c>
      <c r="V269" s="8">
        <v>14702.5</v>
      </c>
      <c r="W269" s="17">
        <v>0</v>
      </c>
      <c r="X269" s="16">
        <v>13011.8</v>
      </c>
      <c r="Y269" s="8">
        <v>2311.8000000000002</v>
      </c>
      <c r="Z269" s="8">
        <v>10700</v>
      </c>
      <c r="AA269" s="8">
        <v>3443.1</v>
      </c>
      <c r="AB269" s="8">
        <v>14.1</v>
      </c>
      <c r="AC269" s="8">
        <v>1293.2</v>
      </c>
      <c r="AD269" s="17">
        <v>5949.6</v>
      </c>
      <c r="AE269" s="16"/>
      <c r="AF269" s="8"/>
      <c r="AG269" s="8"/>
      <c r="AH269" s="8"/>
      <c r="AI269" s="8"/>
      <c r="AJ269" s="8"/>
      <c r="AK269" s="17"/>
      <c r="AL269" s="16">
        <v>688611.6</v>
      </c>
      <c r="AM269" s="8">
        <v>272875.59999999998</v>
      </c>
      <c r="AN269" s="8">
        <v>415736</v>
      </c>
      <c r="AO269" s="8">
        <v>243395.6</v>
      </c>
      <c r="AP269" s="8">
        <v>962.3</v>
      </c>
      <c r="AQ269" s="8">
        <v>62423.5</v>
      </c>
      <c r="AR269" s="17">
        <v>108954.6</v>
      </c>
      <c r="AS269" s="6"/>
    </row>
    <row r="270" spans="2:45" s="2" customFormat="1">
      <c r="B270" s="25">
        <v>2018</v>
      </c>
      <c r="C270" s="16">
        <v>644621.30000000005</v>
      </c>
      <c r="D270" s="8">
        <v>241830.9</v>
      </c>
      <c r="E270" s="8">
        <v>402790.40000000002</v>
      </c>
      <c r="F270" s="8">
        <v>243892</v>
      </c>
      <c r="G270" s="8">
        <v>1034.5</v>
      </c>
      <c r="H270" s="8">
        <v>51584.7</v>
      </c>
      <c r="I270" s="17">
        <v>106279.2</v>
      </c>
      <c r="J270" s="16"/>
      <c r="K270" s="8"/>
      <c r="L270" s="8"/>
      <c r="M270" s="8"/>
      <c r="N270" s="8"/>
      <c r="O270" s="8"/>
      <c r="P270" s="17"/>
      <c r="Q270" s="16">
        <v>220062.4</v>
      </c>
      <c r="R270" s="8">
        <v>188535.7</v>
      </c>
      <c r="S270" s="8">
        <v>31526.7</v>
      </c>
      <c r="T270" s="8">
        <v>15225.8</v>
      </c>
      <c r="U270" s="8">
        <v>47.7</v>
      </c>
      <c r="V270" s="8">
        <v>16253.2</v>
      </c>
      <c r="W270" s="17">
        <v>0</v>
      </c>
      <c r="X270" s="16">
        <v>24119.3</v>
      </c>
      <c r="Y270" s="8">
        <v>8341.7999999999993</v>
      </c>
      <c r="Z270" s="8">
        <v>15777.5</v>
      </c>
      <c r="AA270" s="8">
        <v>5241.8999999999996</v>
      </c>
      <c r="AB270" s="8">
        <v>22.7</v>
      </c>
      <c r="AC270" s="8">
        <v>2066.9</v>
      </c>
      <c r="AD270" s="17">
        <v>8446</v>
      </c>
      <c r="AE270" s="16"/>
      <c r="AF270" s="8"/>
      <c r="AG270" s="8"/>
      <c r="AH270" s="8"/>
      <c r="AI270" s="8"/>
      <c r="AJ270" s="8"/>
      <c r="AK270" s="17"/>
      <c r="AL270" s="16">
        <v>888803</v>
      </c>
      <c r="AM270" s="8">
        <v>438708.4</v>
      </c>
      <c r="AN270" s="8">
        <v>450094.6</v>
      </c>
      <c r="AO270" s="8">
        <v>264359.7</v>
      </c>
      <c r="AP270" s="8">
        <v>1104.9000000000001</v>
      </c>
      <c r="AQ270" s="8">
        <v>69904.800000000003</v>
      </c>
      <c r="AR270" s="17">
        <v>114725.2</v>
      </c>
      <c r="AS270" s="6"/>
    </row>
    <row r="271" spans="2:45" s="2" customFormat="1">
      <c r="B271" s="25" t="s">
        <v>1</v>
      </c>
      <c r="C271" s="16">
        <v>603003.9</v>
      </c>
      <c r="D271" s="8">
        <v>143873.1</v>
      </c>
      <c r="E271" s="8">
        <v>459130.8</v>
      </c>
      <c r="F271" s="8">
        <v>275772</v>
      </c>
      <c r="G271" s="8">
        <v>1225.9000000000001</v>
      </c>
      <c r="H271" s="8">
        <v>66684.399999999994</v>
      </c>
      <c r="I271" s="17">
        <v>115448.5</v>
      </c>
      <c r="J271" s="16"/>
      <c r="K271" s="8"/>
      <c r="L271" s="8"/>
      <c r="M271" s="8"/>
      <c r="N271" s="8"/>
      <c r="O271" s="8"/>
      <c r="P271" s="17"/>
      <c r="Q271" s="16">
        <v>214453.1</v>
      </c>
      <c r="R271" s="8">
        <v>180537</v>
      </c>
      <c r="S271" s="8">
        <v>33916.1</v>
      </c>
      <c r="T271" s="8">
        <v>18030.7</v>
      </c>
      <c r="U271" s="8">
        <v>52</v>
      </c>
      <c r="V271" s="8">
        <v>15833.4</v>
      </c>
      <c r="W271" s="17">
        <v>0</v>
      </c>
      <c r="X271" s="16">
        <v>21062.1</v>
      </c>
      <c r="Y271" s="8">
        <v>5416.2</v>
      </c>
      <c r="Z271" s="8">
        <v>15645.9</v>
      </c>
      <c r="AA271" s="8">
        <v>5312</v>
      </c>
      <c r="AB271" s="8">
        <v>20.9</v>
      </c>
      <c r="AC271" s="8">
        <v>2217.6999999999998</v>
      </c>
      <c r="AD271" s="17">
        <v>8095.3</v>
      </c>
      <c r="AE271" s="16"/>
      <c r="AF271" s="8"/>
      <c r="AG271" s="8"/>
      <c r="AH271" s="8"/>
      <c r="AI271" s="8"/>
      <c r="AJ271" s="8"/>
      <c r="AK271" s="17"/>
      <c r="AL271" s="16">
        <v>838519.1</v>
      </c>
      <c r="AM271" s="8">
        <v>329826.3</v>
      </c>
      <c r="AN271" s="8">
        <v>508692.8</v>
      </c>
      <c r="AO271" s="8">
        <v>299114.7</v>
      </c>
      <c r="AP271" s="8">
        <v>1298.8</v>
      </c>
      <c r="AQ271" s="8">
        <v>84735.5</v>
      </c>
      <c r="AR271" s="17">
        <v>123543.8</v>
      </c>
      <c r="AS271" s="6"/>
    </row>
    <row r="272" spans="2:45" s="2" customFormat="1">
      <c r="B272" s="25" t="s">
        <v>2</v>
      </c>
      <c r="C272" s="16">
        <v>774377.1</v>
      </c>
      <c r="D272" s="8">
        <v>172773.5</v>
      </c>
      <c r="E272" s="8">
        <v>601603.6</v>
      </c>
      <c r="F272" s="8">
        <v>318939.7</v>
      </c>
      <c r="G272" s="8">
        <v>2269.4</v>
      </c>
      <c r="H272" s="8">
        <v>85124.7</v>
      </c>
      <c r="I272" s="17">
        <v>195269.8</v>
      </c>
      <c r="J272" s="16"/>
      <c r="K272" s="8"/>
      <c r="L272" s="8"/>
      <c r="M272" s="8"/>
      <c r="N272" s="8"/>
      <c r="O272" s="8"/>
      <c r="P272" s="17"/>
      <c r="Q272" s="16">
        <v>193691</v>
      </c>
      <c r="R272" s="8">
        <v>156587.1</v>
      </c>
      <c r="S272" s="8">
        <v>37103.9</v>
      </c>
      <c r="T272" s="8">
        <v>22756.400000000001</v>
      </c>
      <c r="U272" s="8">
        <v>106.4</v>
      </c>
      <c r="V272" s="8">
        <v>14241.1</v>
      </c>
      <c r="W272" s="17">
        <v>0</v>
      </c>
      <c r="X272" s="16">
        <v>1340.9</v>
      </c>
      <c r="Y272" s="8">
        <v>367.8</v>
      </c>
      <c r="Z272" s="8">
        <v>973.1</v>
      </c>
      <c r="AA272" s="8">
        <v>274.60000000000002</v>
      </c>
      <c r="AB272" s="8">
        <v>3.1</v>
      </c>
      <c r="AC272" s="8">
        <v>146.80000000000001</v>
      </c>
      <c r="AD272" s="17">
        <v>548.6</v>
      </c>
      <c r="AE272" s="16"/>
      <c r="AF272" s="8"/>
      <c r="AG272" s="8"/>
      <c r="AH272" s="8"/>
      <c r="AI272" s="8"/>
      <c r="AJ272" s="8"/>
      <c r="AK272" s="17"/>
      <c r="AL272" s="16">
        <v>969409</v>
      </c>
      <c r="AM272" s="8">
        <v>329728.40000000002</v>
      </c>
      <c r="AN272" s="8">
        <v>639680.6</v>
      </c>
      <c r="AO272" s="8">
        <v>341970.7</v>
      </c>
      <c r="AP272" s="8">
        <v>2378.9</v>
      </c>
      <c r="AQ272" s="8">
        <v>99512.6</v>
      </c>
      <c r="AR272" s="17">
        <v>195818.4</v>
      </c>
      <c r="AS272" s="6"/>
    </row>
    <row r="273" spans="2:45" s="2" customFormat="1">
      <c r="B273" s="25" t="s">
        <v>16</v>
      </c>
      <c r="C273" s="16">
        <v>1322920.1000000001</v>
      </c>
      <c r="D273" s="8">
        <v>636010.9</v>
      </c>
      <c r="E273" s="8">
        <v>686909.2</v>
      </c>
      <c r="F273" s="8">
        <v>363552.9</v>
      </c>
      <c r="G273" s="8">
        <v>11812.9</v>
      </c>
      <c r="H273" s="8">
        <v>88598.6</v>
      </c>
      <c r="I273" s="17">
        <v>222944.8</v>
      </c>
      <c r="J273" s="16"/>
      <c r="K273" s="8"/>
      <c r="L273" s="8"/>
      <c r="M273" s="8"/>
      <c r="N273" s="8"/>
      <c r="O273" s="8"/>
      <c r="P273" s="17"/>
      <c r="Q273" s="16">
        <v>210730.7</v>
      </c>
      <c r="R273" s="8">
        <v>174307.3</v>
      </c>
      <c r="S273" s="8">
        <v>36423.4</v>
      </c>
      <c r="T273" s="8">
        <v>20813.8</v>
      </c>
      <c r="U273" s="8">
        <v>982.5</v>
      </c>
      <c r="V273" s="8">
        <v>14627.1</v>
      </c>
      <c r="W273" s="17">
        <v>0</v>
      </c>
      <c r="X273" s="16">
        <v>10049</v>
      </c>
      <c r="Y273" s="8">
        <v>2054.1999999999998</v>
      </c>
      <c r="Z273" s="8">
        <v>7994.8</v>
      </c>
      <c r="AA273" s="8">
        <v>2156.1</v>
      </c>
      <c r="AB273" s="8">
        <v>184.1</v>
      </c>
      <c r="AC273" s="8">
        <v>1165.9000000000001</v>
      </c>
      <c r="AD273" s="17">
        <v>4488.7</v>
      </c>
      <c r="AE273" s="16"/>
      <c r="AF273" s="8"/>
      <c r="AG273" s="8"/>
      <c r="AH273" s="8"/>
      <c r="AI273" s="8"/>
      <c r="AJ273" s="8"/>
      <c r="AK273" s="17"/>
      <c r="AL273" s="16">
        <v>1543699.8</v>
      </c>
      <c r="AM273" s="8">
        <v>812372.4</v>
      </c>
      <c r="AN273" s="8">
        <v>731327.4</v>
      </c>
      <c r="AO273" s="8">
        <v>386522.8</v>
      </c>
      <c r="AP273" s="8">
        <v>12979.5</v>
      </c>
      <c r="AQ273" s="8">
        <v>104391.6</v>
      </c>
      <c r="AR273" s="17">
        <v>227433.5</v>
      </c>
      <c r="AS273" s="6"/>
    </row>
    <row r="274" spans="2:45" s="2" customFormat="1">
      <c r="B274" s="25" t="s">
        <v>20</v>
      </c>
      <c r="C274" s="23">
        <v>1569591.2</v>
      </c>
      <c r="D274" s="23">
        <v>694917.8</v>
      </c>
      <c r="E274" s="23">
        <v>874673.4</v>
      </c>
      <c r="F274" s="23">
        <v>462136.8</v>
      </c>
      <c r="G274" s="23">
        <v>15419.9</v>
      </c>
      <c r="H274" s="23">
        <v>106768.7</v>
      </c>
      <c r="I274" s="23">
        <v>290348</v>
      </c>
      <c r="J274" s="28"/>
      <c r="K274" s="23"/>
      <c r="L274" s="23"/>
      <c r="M274" s="23"/>
      <c r="N274" s="23"/>
      <c r="O274" s="23"/>
      <c r="P274" s="23"/>
      <c r="Q274" s="28">
        <v>284809.8</v>
      </c>
      <c r="R274" s="23">
        <v>232922.4</v>
      </c>
      <c r="S274" s="23">
        <v>51887.4</v>
      </c>
      <c r="T274" s="23">
        <v>29521.7</v>
      </c>
      <c r="U274" s="23">
        <v>1370.2</v>
      </c>
      <c r="V274" s="23">
        <v>20995.5</v>
      </c>
      <c r="W274" s="29">
        <v>0</v>
      </c>
      <c r="X274" s="28">
        <v>2920.4</v>
      </c>
      <c r="Y274" s="23">
        <v>589.70000000000005</v>
      </c>
      <c r="Z274" s="23">
        <v>2330.6999999999998</v>
      </c>
      <c r="AA274" s="23">
        <v>801</v>
      </c>
      <c r="AB274" s="23">
        <v>56</v>
      </c>
      <c r="AC274" s="23">
        <v>347</v>
      </c>
      <c r="AD274" s="23">
        <v>1126.7</v>
      </c>
      <c r="AE274" s="28"/>
      <c r="AF274" s="23"/>
      <c r="AG274" s="23"/>
      <c r="AH274" s="23"/>
      <c r="AI274" s="23"/>
      <c r="AJ274" s="23"/>
      <c r="AK274" s="23"/>
      <c r="AL274" s="28">
        <v>1857321.4</v>
      </c>
      <c r="AM274" s="23">
        <v>928429.9</v>
      </c>
      <c r="AN274" s="23">
        <v>928891.5</v>
      </c>
      <c r="AO274" s="23">
        <v>492459.5</v>
      </c>
      <c r="AP274" s="23">
        <v>16846.099999999999</v>
      </c>
      <c r="AQ274" s="23">
        <v>128111.2</v>
      </c>
      <c r="AR274" s="23">
        <v>291474.7</v>
      </c>
      <c r="AS274" s="6"/>
    </row>
    <row r="275" spans="2:45" s="2" customFormat="1" ht="22.5">
      <c r="B275" s="24" t="s">
        <v>39</v>
      </c>
      <c r="C275" s="18"/>
      <c r="D275" s="6"/>
      <c r="E275" s="6"/>
      <c r="F275" s="6"/>
      <c r="G275" s="6"/>
      <c r="H275" s="6"/>
      <c r="I275" s="19"/>
      <c r="J275" s="18"/>
      <c r="K275" s="6"/>
      <c r="L275" s="6"/>
      <c r="M275" s="6"/>
      <c r="N275" s="6"/>
      <c r="O275" s="6"/>
      <c r="P275" s="19"/>
      <c r="Q275" s="18"/>
      <c r="R275" s="6"/>
      <c r="S275" s="6"/>
      <c r="T275" s="6"/>
      <c r="U275" s="6"/>
      <c r="V275" s="6"/>
      <c r="W275" s="19"/>
      <c r="X275" s="18"/>
      <c r="Y275" s="6"/>
      <c r="Z275" s="6"/>
      <c r="AA275" s="6"/>
      <c r="AB275" s="6"/>
      <c r="AC275" s="6"/>
      <c r="AD275" s="19"/>
      <c r="AE275" s="18"/>
      <c r="AF275" s="6"/>
      <c r="AG275" s="6"/>
      <c r="AH275" s="6"/>
      <c r="AI275" s="6"/>
      <c r="AJ275" s="6"/>
      <c r="AK275" s="19"/>
      <c r="AL275" s="14"/>
      <c r="AM275" s="4"/>
      <c r="AN275" s="6"/>
      <c r="AO275" s="4"/>
      <c r="AP275" s="4"/>
      <c r="AQ275" s="4"/>
      <c r="AR275" s="15"/>
      <c r="AS275" s="6"/>
    </row>
    <row r="276" spans="2:45" s="2" customFormat="1">
      <c r="B276" s="24" t="s">
        <v>4</v>
      </c>
      <c r="C276" s="18">
        <v>68282.399999999994</v>
      </c>
      <c r="D276" s="6">
        <v>21601.7</v>
      </c>
      <c r="E276" s="8">
        <v>46680.7</v>
      </c>
      <c r="F276" s="6">
        <v>9183</v>
      </c>
      <c r="G276" s="6">
        <v>153</v>
      </c>
      <c r="H276" s="6">
        <v>2187.8000000000002</v>
      </c>
      <c r="I276" s="19">
        <v>35156.9</v>
      </c>
      <c r="J276" s="18"/>
      <c r="K276" s="6"/>
      <c r="L276" s="6"/>
      <c r="M276" s="6"/>
      <c r="N276" s="6"/>
      <c r="O276" s="6"/>
      <c r="P276" s="19"/>
      <c r="Q276" s="18"/>
      <c r="R276" s="6"/>
      <c r="S276" s="8"/>
      <c r="T276" s="6"/>
      <c r="U276" s="6"/>
      <c r="V276" s="6"/>
      <c r="W276" s="19"/>
      <c r="X276" s="18">
        <v>77816.5</v>
      </c>
      <c r="Y276" s="6">
        <v>24560.1</v>
      </c>
      <c r="Z276" s="8">
        <v>53256.4</v>
      </c>
      <c r="AA276" s="6">
        <v>10475.6</v>
      </c>
      <c r="AB276" s="6">
        <v>174.7</v>
      </c>
      <c r="AC276" s="6">
        <v>2496.1</v>
      </c>
      <c r="AD276" s="19">
        <v>40110</v>
      </c>
      <c r="AE276" s="18">
        <v>133958.20000000001</v>
      </c>
      <c r="AF276" s="6">
        <v>33087.699999999997</v>
      </c>
      <c r="AG276" s="8">
        <v>100870.5</v>
      </c>
      <c r="AH276" s="6">
        <v>87828</v>
      </c>
      <c r="AI276" s="6">
        <v>614.29999999999995</v>
      </c>
      <c r="AJ276" s="6">
        <v>7161.8</v>
      </c>
      <c r="AK276" s="19">
        <v>5266.4</v>
      </c>
      <c r="AL276" s="14">
        <v>280057.09999999998</v>
      </c>
      <c r="AM276" s="4">
        <v>79249.5</v>
      </c>
      <c r="AN276" s="8">
        <v>200807.6</v>
      </c>
      <c r="AO276" s="4">
        <v>107486.6</v>
      </c>
      <c r="AP276" s="4">
        <v>942</v>
      </c>
      <c r="AQ276" s="4">
        <v>11845.7</v>
      </c>
      <c r="AR276" s="15">
        <v>80533.3</v>
      </c>
      <c r="AS276" s="6"/>
    </row>
    <row r="277" spans="2:45" s="2" customFormat="1">
      <c r="B277" s="24" t="s">
        <v>5</v>
      </c>
      <c r="C277" s="18">
        <v>90151.9</v>
      </c>
      <c r="D277" s="6">
        <v>12916.3</v>
      </c>
      <c r="E277" s="8">
        <v>77235.600000000006</v>
      </c>
      <c r="F277" s="6">
        <v>10277.299999999999</v>
      </c>
      <c r="G277" s="6">
        <v>138.19999999999999</v>
      </c>
      <c r="H277" s="6">
        <v>3555.8</v>
      </c>
      <c r="I277" s="19">
        <v>63264.3</v>
      </c>
      <c r="J277" s="18"/>
      <c r="K277" s="6"/>
      <c r="L277" s="6"/>
      <c r="M277" s="6"/>
      <c r="N277" s="6"/>
      <c r="O277" s="6"/>
      <c r="P277" s="19"/>
      <c r="Q277" s="18"/>
      <c r="R277" s="6"/>
      <c r="S277" s="8"/>
      <c r="T277" s="6"/>
      <c r="U277" s="6"/>
      <c r="V277" s="6"/>
      <c r="W277" s="19"/>
      <c r="X277" s="18">
        <v>118739.9</v>
      </c>
      <c r="Y277" s="6">
        <v>16633.599999999999</v>
      </c>
      <c r="Z277" s="8">
        <v>102106.3</v>
      </c>
      <c r="AA277" s="6">
        <v>12958.9</v>
      </c>
      <c r="AB277" s="6">
        <v>188.3</v>
      </c>
      <c r="AC277" s="6">
        <v>4641.2</v>
      </c>
      <c r="AD277" s="19">
        <v>84317.9</v>
      </c>
      <c r="AE277" s="18">
        <v>143962.70000000001</v>
      </c>
      <c r="AF277" s="6">
        <v>22271.5</v>
      </c>
      <c r="AG277" s="8">
        <v>121691.2</v>
      </c>
      <c r="AH277" s="6">
        <v>90638.5</v>
      </c>
      <c r="AI277" s="6">
        <v>613</v>
      </c>
      <c r="AJ277" s="6">
        <v>8572.9</v>
      </c>
      <c r="AK277" s="19">
        <v>21866.799999999999</v>
      </c>
      <c r="AL277" s="14">
        <v>352854.5</v>
      </c>
      <c r="AM277" s="4">
        <v>51821.4</v>
      </c>
      <c r="AN277" s="8">
        <v>301033.09999999998</v>
      </c>
      <c r="AO277" s="4">
        <v>113874.7</v>
      </c>
      <c r="AP277" s="4">
        <v>939.5</v>
      </c>
      <c r="AQ277" s="4">
        <v>16769.900000000001</v>
      </c>
      <c r="AR277" s="15">
        <v>169449</v>
      </c>
      <c r="AS277" s="6"/>
    </row>
    <row r="278" spans="2:45" s="2" customFormat="1">
      <c r="B278" s="24" t="s">
        <v>6</v>
      </c>
      <c r="C278" s="18">
        <v>90214.2</v>
      </c>
      <c r="D278" s="6">
        <v>13574.6</v>
      </c>
      <c r="E278" s="8">
        <v>76639.600000000006</v>
      </c>
      <c r="F278" s="6">
        <v>21959.1</v>
      </c>
      <c r="G278" s="6">
        <v>114.6</v>
      </c>
      <c r="H278" s="6">
        <v>2746.7</v>
      </c>
      <c r="I278" s="19">
        <v>51819.199999999997</v>
      </c>
      <c r="J278" s="18"/>
      <c r="K278" s="6"/>
      <c r="L278" s="6"/>
      <c r="M278" s="6"/>
      <c r="N278" s="6"/>
      <c r="O278" s="6"/>
      <c r="P278" s="19"/>
      <c r="Q278" s="18"/>
      <c r="R278" s="6"/>
      <c r="S278" s="8"/>
      <c r="T278" s="6"/>
      <c r="U278" s="6"/>
      <c r="V278" s="6"/>
      <c r="W278" s="19"/>
      <c r="X278" s="18">
        <v>191395.3</v>
      </c>
      <c r="Y278" s="6">
        <v>27843.9</v>
      </c>
      <c r="Z278" s="8">
        <v>163551.4</v>
      </c>
      <c r="AA278" s="6">
        <v>20711.5</v>
      </c>
      <c r="AB278" s="6">
        <v>258.7</v>
      </c>
      <c r="AC278" s="6">
        <v>6056</v>
      </c>
      <c r="AD278" s="19">
        <v>136525.20000000001</v>
      </c>
      <c r="AE278" s="18">
        <v>274094.90000000002</v>
      </c>
      <c r="AF278" s="6">
        <v>133823.70000000001</v>
      </c>
      <c r="AG278" s="8">
        <v>140271.20000000001</v>
      </c>
      <c r="AH278" s="6">
        <v>96453.3</v>
      </c>
      <c r="AI278" s="6">
        <v>700.5</v>
      </c>
      <c r="AJ278" s="6">
        <v>8688.6</v>
      </c>
      <c r="AK278" s="19">
        <v>34428.800000000003</v>
      </c>
      <c r="AL278" s="14">
        <v>555704.4</v>
      </c>
      <c r="AM278" s="4">
        <v>175242.2</v>
      </c>
      <c r="AN278" s="8">
        <v>380462.2</v>
      </c>
      <c r="AO278" s="4">
        <v>139123.9</v>
      </c>
      <c r="AP278" s="4">
        <v>1073.8</v>
      </c>
      <c r="AQ278" s="4">
        <v>17491.3</v>
      </c>
      <c r="AR278" s="15">
        <v>222773.2</v>
      </c>
      <c r="AS278" s="6"/>
    </row>
    <row r="279" spans="2:45" s="2" customFormat="1">
      <c r="B279" s="24" t="s">
        <v>7</v>
      </c>
      <c r="C279" s="18">
        <v>89093.9</v>
      </c>
      <c r="D279" s="6">
        <v>22701.9</v>
      </c>
      <c r="E279" s="8">
        <v>66392</v>
      </c>
      <c r="F279" s="6">
        <v>42223.9</v>
      </c>
      <c r="G279" s="6">
        <v>48.6</v>
      </c>
      <c r="H279" s="6">
        <v>2193.5</v>
      </c>
      <c r="I279" s="19">
        <v>21926</v>
      </c>
      <c r="J279" s="18"/>
      <c r="K279" s="6"/>
      <c r="L279" s="6"/>
      <c r="M279" s="6"/>
      <c r="N279" s="6"/>
      <c r="O279" s="6"/>
      <c r="P279" s="19"/>
      <c r="Q279" s="18"/>
      <c r="R279" s="6"/>
      <c r="S279" s="8"/>
      <c r="T279" s="6"/>
      <c r="U279" s="6"/>
      <c r="V279" s="6"/>
      <c r="W279" s="19"/>
      <c r="X279" s="18">
        <v>1021865.3</v>
      </c>
      <c r="Y279" s="6">
        <v>266323</v>
      </c>
      <c r="Z279" s="8">
        <v>755542.3</v>
      </c>
      <c r="AA279" s="6">
        <v>29976</v>
      </c>
      <c r="AB279" s="6">
        <v>484.5</v>
      </c>
      <c r="AC279" s="6">
        <v>18662.7</v>
      </c>
      <c r="AD279" s="19">
        <v>706419.1</v>
      </c>
      <c r="AE279" s="18">
        <v>294919.3</v>
      </c>
      <c r="AF279" s="6">
        <v>144309.70000000001</v>
      </c>
      <c r="AG279" s="8">
        <v>150609.60000000001</v>
      </c>
      <c r="AH279" s="6">
        <v>136930</v>
      </c>
      <c r="AI279" s="6">
        <v>1069.4000000000001</v>
      </c>
      <c r="AJ279" s="6">
        <v>8975.1</v>
      </c>
      <c r="AK279" s="19">
        <v>3635.1</v>
      </c>
      <c r="AL279" s="14">
        <v>1405878.5</v>
      </c>
      <c r="AM279" s="4">
        <v>433334.6</v>
      </c>
      <c r="AN279" s="8">
        <v>972543.9</v>
      </c>
      <c r="AO279" s="4">
        <v>209129.9</v>
      </c>
      <c r="AP279" s="4">
        <v>1602.5</v>
      </c>
      <c r="AQ279" s="4">
        <v>29831.3</v>
      </c>
      <c r="AR279" s="15">
        <v>731980.2</v>
      </c>
      <c r="AS279" s="6"/>
    </row>
    <row r="280" spans="2:45" s="2" customFormat="1">
      <c r="B280" s="24" t="s">
        <v>8</v>
      </c>
      <c r="C280" s="18">
        <v>98557.1</v>
      </c>
      <c r="D280" s="6">
        <v>28357.7</v>
      </c>
      <c r="E280" s="8">
        <v>70199.399999999994</v>
      </c>
      <c r="F280" s="6">
        <v>54383.5</v>
      </c>
      <c r="G280" s="6">
        <v>50.9</v>
      </c>
      <c r="H280" s="6">
        <v>5009.6000000000004</v>
      </c>
      <c r="I280" s="19">
        <v>10755.4</v>
      </c>
      <c r="J280" s="18"/>
      <c r="K280" s="6"/>
      <c r="L280" s="6"/>
      <c r="M280" s="6"/>
      <c r="N280" s="6"/>
      <c r="O280" s="6"/>
      <c r="P280" s="19"/>
      <c r="Q280" s="18"/>
      <c r="R280" s="6"/>
      <c r="S280" s="8"/>
      <c r="T280" s="6"/>
      <c r="U280" s="6"/>
      <c r="V280" s="6"/>
      <c r="W280" s="19"/>
      <c r="X280" s="18">
        <v>1176226.5</v>
      </c>
      <c r="Y280" s="6">
        <v>354183.9</v>
      </c>
      <c r="Z280" s="8">
        <v>822042.6</v>
      </c>
      <c r="AA280" s="6">
        <v>31826.6</v>
      </c>
      <c r="AB280" s="6">
        <v>538</v>
      </c>
      <c r="AC280" s="6">
        <v>29134.1</v>
      </c>
      <c r="AD280" s="19">
        <v>760543.9</v>
      </c>
      <c r="AE280" s="18">
        <v>309324.3</v>
      </c>
      <c r="AF280" s="6">
        <v>82214.100000000006</v>
      </c>
      <c r="AG280" s="8">
        <v>227110.2</v>
      </c>
      <c r="AH280" s="6">
        <v>169873.5</v>
      </c>
      <c r="AI280" s="6">
        <v>1181.9000000000001</v>
      </c>
      <c r="AJ280" s="6">
        <v>14327.9</v>
      </c>
      <c r="AK280" s="19">
        <v>41726.9</v>
      </c>
      <c r="AL280" s="14">
        <v>1584107.9</v>
      </c>
      <c r="AM280" s="4">
        <v>464755.7</v>
      </c>
      <c r="AN280" s="8">
        <v>1119352.2</v>
      </c>
      <c r="AO280" s="4">
        <v>256083.6</v>
      </c>
      <c r="AP280" s="4">
        <v>1770.8</v>
      </c>
      <c r="AQ280" s="4">
        <v>48471.6</v>
      </c>
      <c r="AR280" s="15">
        <v>813026.2</v>
      </c>
      <c r="AS280" s="6"/>
    </row>
    <row r="281" spans="2:45" s="2" customFormat="1">
      <c r="B281" s="24" t="s">
        <v>9</v>
      </c>
      <c r="C281" s="18">
        <v>165181.4</v>
      </c>
      <c r="D281" s="6">
        <v>46209.8</v>
      </c>
      <c r="E281" s="8">
        <v>118971.6</v>
      </c>
      <c r="F281" s="6">
        <v>87224.2</v>
      </c>
      <c r="G281" s="6">
        <v>68.8</v>
      </c>
      <c r="H281" s="6">
        <v>8461.2999999999993</v>
      </c>
      <c r="I281" s="19">
        <v>23217.3</v>
      </c>
      <c r="J281" s="18"/>
      <c r="K281" s="6"/>
      <c r="L281" s="6"/>
      <c r="M281" s="6"/>
      <c r="N281" s="6"/>
      <c r="O281" s="6"/>
      <c r="P281" s="19"/>
      <c r="Q281" s="18"/>
      <c r="R281" s="6"/>
      <c r="S281" s="8"/>
      <c r="T281" s="6"/>
      <c r="U281" s="6"/>
      <c r="V281" s="6"/>
      <c r="W281" s="19"/>
      <c r="X281" s="18">
        <v>1366353.2</v>
      </c>
      <c r="Y281" s="6">
        <v>406963.7</v>
      </c>
      <c r="Z281" s="8">
        <v>959389.5</v>
      </c>
      <c r="AA281" s="6">
        <v>43157.2</v>
      </c>
      <c r="AB281" s="6">
        <v>526.5</v>
      </c>
      <c r="AC281" s="6">
        <v>31476</v>
      </c>
      <c r="AD281" s="19">
        <v>884229.8</v>
      </c>
      <c r="AE281" s="18">
        <v>310032</v>
      </c>
      <c r="AF281" s="6">
        <v>75714.8</v>
      </c>
      <c r="AG281" s="8">
        <v>234317.2</v>
      </c>
      <c r="AH281" s="6">
        <v>180745.4</v>
      </c>
      <c r="AI281" s="6">
        <v>1194.8</v>
      </c>
      <c r="AJ281" s="6">
        <v>13051.9</v>
      </c>
      <c r="AK281" s="19">
        <v>39325.1</v>
      </c>
      <c r="AL281" s="14">
        <v>1841566.6</v>
      </c>
      <c r="AM281" s="4">
        <v>528888.30000000005</v>
      </c>
      <c r="AN281" s="8">
        <v>1312678.3</v>
      </c>
      <c r="AO281" s="4">
        <v>311126.8</v>
      </c>
      <c r="AP281" s="4">
        <v>1790.1</v>
      </c>
      <c r="AQ281" s="4">
        <v>52989.2</v>
      </c>
      <c r="AR281" s="15">
        <v>946772.2</v>
      </c>
      <c r="AS281" s="6"/>
    </row>
    <row r="282" spans="2:45" s="2" customFormat="1">
      <c r="B282" s="25" t="s">
        <v>0</v>
      </c>
      <c r="C282" s="16">
        <v>367302.2</v>
      </c>
      <c r="D282" s="8">
        <v>148046.20000000001</v>
      </c>
      <c r="E282" s="8">
        <v>219256</v>
      </c>
      <c r="F282" s="8">
        <v>102869.1</v>
      </c>
      <c r="G282" s="8">
        <v>178.5</v>
      </c>
      <c r="H282" s="8">
        <v>1937.2</v>
      </c>
      <c r="I282" s="17">
        <v>114271.2</v>
      </c>
      <c r="J282" s="16"/>
      <c r="K282" s="8"/>
      <c r="L282" s="8"/>
      <c r="M282" s="8"/>
      <c r="N282" s="8"/>
      <c r="O282" s="8"/>
      <c r="P282" s="17"/>
      <c r="Q282" s="16"/>
      <c r="R282" s="8"/>
      <c r="S282" s="8"/>
      <c r="T282" s="8"/>
      <c r="U282" s="8"/>
      <c r="V282" s="8"/>
      <c r="W282" s="17"/>
      <c r="X282" s="16">
        <v>1463526.1</v>
      </c>
      <c r="Y282" s="8">
        <v>574445.19999999995</v>
      </c>
      <c r="Z282" s="8">
        <v>889080.9</v>
      </c>
      <c r="AA282" s="8">
        <v>47785.9</v>
      </c>
      <c r="AB282" s="8">
        <v>707.9</v>
      </c>
      <c r="AC282" s="8">
        <v>8260.5</v>
      </c>
      <c r="AD282" s="17">
        <v>832326.6</v>
      </c>
      <c r="AE282" s="16">
        <v>306258.3</v>
      </c>
      <c r="AF282" s="8">
        <v>91551.7</v>
      </c>
      <c r="AG282" s="8">
        <v>214706.6</v>
      </c>
      <c r="AH282" s="8">
        <v>189059.7</v>
      </c>
      <c r="AI282" s="8">
        <v>1778.9</v>
      </c>
      <c r="AJ282" s="8">
        <v>2359.6999999999998</v>
      </c>
      <c r="AK282" s="17">
        <v>21508.3</v>
      </c>
      <c r="AL282" s="14">
        <v>2137086.6</v>
      </c>
      <c r="AM282" s="4">
        <v>814043.1</v>
      </c>
      <c r="AN282" s="8">
        <v>1323043.5</v>
      </c>
      <c r="AO282" s="4">
        <v>339714.7</v>
      </c>
      <c r="AP282" s="4">
        <v>2665.3</v>
      </c>
      <c r="AQ282" s="4">
        <v>12557.4</v>
      </c>
      <c r="AR282" s="15">
        <v>968106.1</v>
      </c>
      <c r="AS282" s="6"/>
    </row>
    <row r="283" spans="2:45" s="2" customFormat="1">
      <c r="B283" s="25">
        <v>2017</v>
      </c>
      <c r="C283" s="16">
        <v>820907.6</v>
      </c>
      <c r="D283" s="8">
        <v>291205.90000000002</v>
      </c>
      <c r="E283" s="8">
        <v>529701.69999999995</v>
      </c>
      <c r="F283" s="8">
        <v>239810.7</v>
      </c>
      <c r="G283" s="8">
        <v>232.3</v>
      </c>
      <c r="H283" s="8">
        <v>8504.7999999999993</v>
      </c>
      <c r="I283" s="17">
        <v>281153.90000000002</v>
      </c>
      <c r="J283" s="16"/>
      <c r="K283" s="8"/>
      <c r="L283" s="8"/>
      <c r="M283" s="8"/>
      <c r="N283" s="8"/>
      <c r="O283" s="8"/>
      <c r="P283" s="17"/>
      <c r="Q283" s="16"/>
      <c r="R283" s="8"/>
      <c r="S283" s="8"/>
      <c r="T283" s="8"/>
      <c r="U283" s="8"/>
      <c r="V283" s="8"/>
      <c r="W283" s="17"/>
      <c r="X283" s="16">
        <v>1449616</v>
      </c>
      <c r="Y283" s="8">
        <v>550023.5</v>
      </c>
      <c r="Z283" s="8">
        <v>899592.5</v>
      </c>
      <c r="AA283" s="8">
        <v>35095.199999999997</v>
      </c>
      <c r="AB283" s="8">
        <v>433.3</v>
      </c>
      <c r="AC283" s="8">
        <v>10973.8</v>
      </c>
      <c r="AD283" s="17">
        <v>853090.2</v>
      </c>
      <c r="AE283" s="16">
        <v>269892.2</v>
      </c>
      <c r="AF283" s="8">
        <v>77219.5</v>
      </c>
      <c r="AG283" s="8">
        <v>192672.7</v>
      </c>
      <c r="AH283" s="8">
        <v>153667.79999999999</v>
      </c>
      <c r="AI283" s="8">
        <v>1006.4</v>
      </c>
      <c r="AJ283" s="8">
        <v>2150.6</v>
      </c>
      <c r="AK283" s="17">
        <v>35847.9</v>
      </c>
      <c r="AL283" s="14">
        <v>2540415.7999999998</v>
      </c>
      <c r="AM283" s="4">
        <v>918448.9</v>
      </c>
      <c r="AN283" s="8">
        <v>1621966.9</v>
      </c>
      <c r="AO283" s="4">
        <v>428573.7</v>
      </c>
      <c r="AP283" s="4">
        <v>1672</v>
      </c>
      <c r="AQ283" s="4">
        <v>21629.200000000001</v>
      </c>
      <c r="AR283" s="15">
        <v>1170092</v>
      </c>
      <c r="AS283" s="6"/>
    </row>
    <row r="284" spans="2:45" s="2" customFormat="1">
      <c r="B284" s="25">
        <v>2018</v>
      </c>
      <c r="C284" s="16">
        <v>903910.6</v>
      </c>
      <c r="D284" s="8">
        <v>312575.2</v>
      </c>
      <c r="E284" s="8">
        <v>591335.4</v>
      </c>
      <c r="F284" s="8">
        <v>267562</v>
      </c>
      <c r="G284" s="8">
        <v>268.89999999999998</v>
      </c>
      <c r="H284" s="8">
        <v>8368.4</v>
      </c>
      <c r="I284" s="17">
        <v>315136.09999999998</v>
      </c>
      <c r="J284" s="16"/>
      <c r="K284" s="8"/>
      <c r="L284" s="8"/>
      <c r="M284" s="8"/>
      <c r="N284" s="8"/>
      <c r="O284" s="8"/>
      <c r="P284" s="17"/>
      <c r="Q284" s="16"/>
      <c r="R284" s="8"/>
      <c r="S284" s="8"/>
      <c r="T284" s="8"/>
      <c r="U284" s="8"/>
      <c r="V284" s="8"/>
      <c r="W284" s="17"/>
      <c r="X284" s="16">
        <v>1668581.4</v>
      </c>
      <c r="Y284" s="8">
        <v>743880.4</v>
      </c>
      <c r="Z284" s="8">
        <v>924701</v>
      </c>
      <c r="AA284" s="8">
        <v>36563.300000000003</v>
      </c>
      <c r="AB284" s="8">
        <v>430.6</v>
      </c>
      <c r="AC284" s="8">
        <v>11411.8</v>
      </c>
      <c r="AD284" s="17">
        <v>876295.3</v>
      </c>
      <c r="AE284" s="16">
        <v>288277.8</v>
      </c>
      <c r="AF284" s="8">
        <v>55249.3</v>
      </c>
      <c r="AG284" s="8">
        <v>233028.5</v>
      </c>
      <c r="AH284" s="8">
        <v>190671</v>
      </c>
      <c r="AI284" s="8">
        <v>1313</v>
      </c>
      <c r="AJ284" s="8">
        <v>2246.6</v>
      </c>
      <c r="AK284" s="17">
        <v>38797.9</v>
      </c>
      <c r="AL284" s="14">
        <v>2860769.8</v>
      </c>
      <c r="AM284" s="4">
        <v>1111704.8999999999</v>
      </c>
      <c r="AN284" s="8">
        <v>1749064.9</v>
      </c>
      <c r="AO284" s="4">
        <v>494796.3</v>
      </c>
      <c r="AP284" s="4">
        <v>2012.5</v>
      </c>
      <c r="AQ284" s="4">
        <v>22026.799999999999</v>
      </c>
      <c r="AR284" s="15">
        <v>1230229.3</v>
      </c>
      <c r="AS284" s="6"/>
    </row>
    <row r="285" spans="2:45" s="2" customFormat="1">
      <c r="B285" s="25" t="s">
        <v>1</v>
      </c>
      <c r="C285" s="16">
        <v>1028354.9</v>
      </c>
      <c r="D285" s="8">
        <v>387529.3</v>
      </c>
      <c r="E285" s="8">
        <v>640825.59999999998</v>
      </c>
      <c r="F285" s="8">
        <v>289779.8</v>
      </c>
      <c r="G285" s="8">
        <v>288.60000000000002</v>
      </c>
      <c r="H285" s="8">
        <v>11756.4</v>
      </c>
      <c r="I285" s="17">
        <v>339000.8</v>
      </c>
      <c r="J285" s="16"/>
      <c r="K285" s="8"/>
      <c r="L285" s="8"/>
      <c r="M285" s="8"/>
      <c r="N285" s="8"/>
      <c r="O285" s="8"/>
      <c r="P285" s="17"/>
      <c r="Q285" s="16"/>
      <c r="R285" s="8"/>
      <c r="S285" s="8"/>
      <c r="T285" s="8"/>
      <c r="U285" s="8"/>
      <c r="V285" s="8"/>
      <c r="W285" s="17"/>
      <c r="X285" s="16">
        <v>1840371.3</v>
      </c>
      <c r="Y285" s="8">
        <v>665400</v>
      </c>
      <c r="Z285" s="8">
        <v>1174971.3</v>
      </c>
      <c r="AA285" s="8">
        <v>45251.199999999997</v>
      </c>
      <c r="AB285" s="8">
        <v>533.5</v>
      </c>
      <c r="AC285" s="8">
        <v>18179.900000000001</v>
      </c>
      <c r="AD285" s="17">
        <v>1111006.7</v>
      </c>
      <c r="AE285" s="16">
        <v>302798.09999999998</v>
      </c>
      <c r="AF285" s="8">
        <v>64660.1</v>
      </c>
      <c r="AG285" s="8">
        <v>238138</v>
      </c>
      <c r="AH285" s="8">
        <v>196234.7</v>
      </c>
      <c r="AI285" s="8">
        <v>1543.3</v>
      </c>
      <c r="AJ285" s="8">
        <v>2221.4</v>
      </c>
      <c r="AK285" s="17">
        <v>38138.6</v>
      </c>
      <c r="AL285" s="14">
        <v>3171524.3</v>
      </c>
      <c r="AM285" s="4">
        <v>1117589.3999999999</v>
      </c>
      <c r="AN285" s="8">
        <v>2053934.9</v>
      </c>
      <c r="AO285" s="4">
        <v>531265.69999999995</v>
      </c>
      <c r="AP285" s="4">
        <v>2365.4</v>
      </c>
      <c r="AQ285" s="4">
        <v>32157.7</v>
      </c>
      <c r="AR285" s="15">
        <v>1488146.1</v>
      </c>
      <c r="AS285" s="6"/>
    </row>
    <row r="286" spans="2:45" s="2" customFormat="1">
      <c r="B286" s="25" t="s">
        <v>2</v>
      </c>
      <c r="C286" s="16">
        <v>1318689.1000000001</v>
      </c>
      <c r="D286" s="8">
        <v>205995.4</v>
      </c>
      <c r="E286" s="8">
        <v>1112693.7</v>
      </c>
      <c r="F286" s="8">
        <v>329268.40000000002</v>
      </c>
      <c r="G286" s="8">
        <v>1056.5999999999999</v>
      </c>
      <c r="H286" s="8">
        <v>18763.2</v>
      </c>
      <c r="I286" s="17">
        <v>763605.5</v>
      </c>
      <c r="J286" s="16"/>
      <c r="K286" s="8"/>
      <c r="L286" s="8"/>
      <c r="M286" s="8"/>
      <c r="N286" s="8"/>
      <c r="O286" s="8"/>
      <c r="P286" s="17"/>
      <c r="Q286" s="16"/>
      <c r="R286" s="8"/>
      <c r="S286" s="8"/>
      <c r="T286" s="8"/>
      <c r="U286" s="8"/>
      <c r="V286" s="8"/>
      <c r="W286" s="17"/>
      <c r="X286" s="16">
        <v>624202.19999999995</v>
      </c>
      <c r="Y286" s="8">
        <v>175885.7</v>
      </c>
      <c r="Z286" s="8">
        <v>448316.5</v>
      </c>
      <c r="AA286" s="8">
        <v>1057.2</v>
      </c>
      <c r="AB286" s="8">
        <v>449.2</v>
      </c>
      <c r="AC286" s="8">
        <v>8001.6</v>
      </c>
      <c r="AD286" s="17">
        <v>438808.5</v>
      </c>
      <c r="AE286" s="16">
        <v>275189</v>
      </c>
      <c r="AF286" s="8">
        <v>47621</v>
      </c>
      <c r="AG286" s="8">
        <v>227568</v>
      </c>
      <c r="AH286" s="8">
        <v>179809.8</v>
      </c>
      <c r="AI286" s="8">
        <v>2826.7</v>
      </c>
      <c r="AJ286" s="8">
        <v>2414.9</v>
      </c>
      <c r="AK286" s="17">
        <v>42516.6</v>
      </c>
      <c r="AL286" s="14">
        <v>2218080.2999999998</v>
      </c>
      <c r="AM286" s="4">
        <v>429502.1</v>
      </c>
      <c r="AN286" s="8">
        <v>1788578.2</v>
      </c>
      <c r="AO286" s="4">
        <v>510135.4</v>
      </c>
      <c r="AP286" s="4">
        <v>4332.5</v>
      </c>
      <c r="AQ286" s="4">
        <v>29179.7</v>
      </c>
      <c r="AR286" s="15">
        <v>1244930.6000000001</v>
      </c>
      <c r="AS286" s="6"/>
    </row>
    <row r="287" spans="2:45" s="2" customFormat="1">
      <c r="B287" s="25" t="s">
        <v>16</v>
      </c>
      <c r="C287" s="16">
        <v>2324738.1</v>
      </c>
      <c r="D287" s="8">
        <v>1170568.3</v>
      </c>
      <c r="E287" s="8">
        <v>1154169.8</v>
      </c>
      <c r="F287" s="8">
        <v>341668.9</v>
      </c>
      <c r="G287" s="8">
        <v>5270.2</v>
      </c>
      <c r="H287" s="8">
        <v>19452.2</v>
      </c>
      <c r="I287" s="17">
        <v>787778.5</v>
      </c>
      <c r="J287" s="16"/>
      <c r="K287" s="8"/>
      <c r="L287" s="8"/>
      <c r="M287" s="8"/>
      <c r="N287" s="8"/>
      <c r="O287" s="8"/>
      <c r="P287" s="17"/>
      <c r="Q287" s="16"/>
      <c r="R287" s="8"/>
      <c r="S287" s="8"/>
      <c r="T287" s="8"/>
      <c r="U287" s="8"/>
      <c r="V287" s="8"/>
      <c r="W287" s="17"/>
      <c r="X287" s="16">
        <v>786825.2</v>
      </c>
      <c r="Y287" s="8">
        <v>274785.2</v>
      </c>
      <c r="Z287" s="8">
        <v>512040</v>
      </c>
      <c r="AA287" s="8">
        <v>1206.3</v>
      </c>
      <c r="AB287" s="8">
        <v>2489.1</v>
      </c>
      <c r="AC287" s="8">
        <v>9065.4</v>
      </c>
      <c r="AD287" s="17">
        <v>499279.2</v>
      </c>
      <c r="AE287" s="16">
        <v>262614</v>
      </c>
      <c r="AF287" s="8">
        <v>49508.1</v>
      </c>
      <c r="AG287" s="8">
        <v>213105.9</v>
      </c>
      <c r="AH287" s="8">
        <v>167392.20000000001</v>
      </c>
      <c r="AI287" s="8">
        <v>11013.6</v>
      </c>
      <c r="AJ287" s="8">
        <v>1610.3</v>
      </c>
      <c r="AK287" s="17">
        <v>33089.800000000003</v>
      </c>
      <c r="AL287" s="14">
        <v>3374177.3</v>
      </c>
      <c r="AM287" s="4">
        <v>1494861.6</v>
      </c>
      <c r="AN287" s="8">
        <v>1879315.7</v>
      </c>
      <c r="AO287" s="4">
        <v>510267.4</v>
      </c>
      <c r="AP287" s="4">
        <v>18772.900000000001</v>
      </c>
      <c r="AQ287" s="4">
        <v>30127.9</v>
      </c>
      <c r="AR287" s="15">
        <v>1320147.5</v>
      </c>
      <c r="AS287" s="6"/>
    </row>
    <row r="288" spans="2:45" s="2" customFormat="1">
      <c r="B288" s="25" t="s">
        <v>20</v>
      </c>
      <c r="C288" s="23">
        <v>2483093.2999999998</v>
      </c>
      <c r="D288" s="23">
        <v>905110</v>
      </c>
      <c r="E288" s="23">
        <v>1577983.3</v>
      </c>
      <c r="F288" s="23">
        <v>470529.5</v>
      </c>
      <c r="G288" s="23">
        <v>5388</v>
      </c>
      <c r="H288" s="23">
        <v>25963.599999999999</v>
      </c>
      <c r="I288" s="23">
        <v>1076102.2</v>
      </c>
      <c r="J288" s="28"/>
      <c r="K288" s="23"/>
      <c r="L288" s="23"/>
      <c r="M288" s="23"/>
      <c r="N288" s="23"/>
      <c r="O288" s="23"/>
      <c r="P288" s="23"/>
      <c r="Q288" s="28"/>
      <c r="R288" s="23"/>
      <c r="S288" s="23"/>
      <c r="T288" s="23"/>
      <c r="U288" s="23"/>
      <c r="V288" s="23"/>
      <c r="W288" s="23"/>
      <c r="X288" s="28">
        <v>1054788.1000000001</v>
      </c>
      <c r="Y288" s="23">
        <v>351175.8</v>
      </c>
      <c r="Z288" s="23">
        <v>703612.3</v>
      </c>
      <c r="AA288" s="23">
        <v>1672.4</v>
      </c>
      <c r="AB288" s="23">
        <v>2335.4</v>
      </c>
      <c r="AC288" s="23">
        <v>10953</v>
      </c>
      <c r="AD288" s="23">
        <v>688651.5</v>
      </c>
      <c r="AE288" s="28">
        <v>294987.40000000002</v>
      </c>
      <c r="AF288" s="23">
        <v>237628</v>
      </c>
      <c r="AG288" s="23">
        <v>57359.4</v>
      </c>
      <c r="AH288" s="23">
        <v>44970.8</v>
      </c>
      <c r="AI288" s="23">
        <v>10440.9</v>
      </c>
      <c r="AJ288" s="23">
        <v>460</v>
      </c>
      <c r="AK288" s="23">
        <v>1487.7</v>
      </c>
      <c r="AL288" s="30">
        <v>3832868.8</v>
      </c>
      <c r="AM288" s="31">
        <v>1493913.8</v>
      </c>
      <c r="AN288" s="23">
        <v>2338955</v>
      </c>
      <c r="AO288" s="31">
        <v>517172.7</v>
      </c>
      <c r="AP288" s="31">
        <v>18164.3</v>
      </c>
      <c r="AQ288" s="31">
        <v>37376.6</v>
      </c>
      <c r="AR288" s="31">
        <v>1766241.4</v>
      </c>
      <c r="AS288" s="6"/>
    </row>
    <row r="289" spans="2:45" s="2" customFormat="1" ht="67.5">
      <c r="B289" s="24" t="s">
        <v>40</v>
      </c>
      <c r="C289" s="18"/>
      <c r="D289" s="6"/>
      <c r="E289" s="6"/>
      <c r="F289" s="6"/>
      <c r="G289" s="6"/>
      <c r="H289" s="6"/>
      <c r="I289" s="19"/>
      <c r="J289" s="18"/>
      <c r="K289" s="6"/>
      <c r="L289" s="6"/>
      <c r="M289" s="6"/>
      <c r="N289" s="6"/>
      <c r="O289" s="6"/>
      <c r="P289" s="19"/>
      <c r="Q289" s="18"/>
      <c r="R289" s="6"/>
      <c r="S289" s="6"/>
      <c r="T289" s="6"/>
      <c r="U289" s="6"/>
      <c r="V289" s="6"/>
      <c r="W289" s="19"/>
      <c r="X289" s="18"/>
      <c r="Y289" s="6"/>
      <c r="Z289" s="6"/>
      <c r="AA289" s="6"/>
      <c r="AB289" s="6"/>
      <c r="AC289" s="6"/>
      <c r="AD289" s="19"/>
      <c r="AE289" s="18"/>
      <c r="AF289" s="6"/>
      <c r="AG289" s="6"/>
      <c r="AH289" s="6"/>
      <c r="AI289" s="6"/>
      <c r="AJ289" s="6"/>
      <c r="AK289" s="19"/>
      <c r="AL289" s="14"/>
      <c r="AM289" s="4"/>
      <c r="AN289" s="6"/>
      <c r="AO289" s="4"/>
      <c r="AP289" s="4"/>
      <c r="AQ289" s="4"/>
      <c r="AR289" s="15"/>
      <c r="AS289" s="6"/>
    </row>
    <row r="290" spans="2:45" s="2" customFormat="1">
      <c r="B290" s="24" t="s">
        <v>4</v>
      </c>
      <c r="C290" s="16"/>
      <c r="D290" s="8"/>
      <c r="E290" s="8"/>
      <c r="F290" s="8"/>
      <c r="G290" s="8"/>
      <c r="H290" s="8"/>
      <c r="I290" s="17"/>
      <c r="J290" s="16"/>
      <c r="K290" s="8"/>
      <c r="L290" s="8"/>
      <c r="M290" s="8"/>
      <c r="N290" s="8"/>
      <c r="O290" s="8"/>
      <c r="P290" s="17"/>
      <c r="Q290" s="16"/>
      <c r="R290" s="8"/>
      <c r="S290" s="8"/>
      <c r="T290" s="8"/>
      <c r="U290" s="8"/>
      <c r="V290" s="8"/>
      <c r="W290" s="17"/>
      <c r="X290" s="16">
        <v>20998.6</v>
      </c>
      <c r="Y290" s="8">
        <v>4619.7</v>
      </c>
      <c r="Z290" s="8">
        <v>16378.9</v>
      </c>
      <c r="AA290" s="8">
        <v>5173.3</v>
      </c>
      <c r="AB290" s="8">
        <v>41.2</v>
      </c>
      <c r="AC290" s="8"/>
      <c r="AD290" s="17">
        <v>11164.4</v>
      </c>
      <c r="AE290" s="16"/>
      <c r="AF290" s="8"/>
      <c r="AG290" s="8"/>
      <c r="AH290" s="8"/>
      <c r="AI290" s="8"/>
      <c r="AJ290" s="8"/>
      <c r="AK290" s="17"/>
      <c r="AL290" s="16">
        <v>20998.6</v>
      </c>
      <c r="AM290" s="8">
        <v>4619.7</v>
      </c>
      <c r="AN290" s="8">
        <v>16378.9</v>
      </c>
      <c r="AO290" s="8">
        <v>5173.3</v>
      </c>
      <c r="AP290" s="8">
        <v>41.2</v>
      </c>
      <c r="AQ290" s="8">
        <v>0</v>
      </c>
      <c r="AR290" s="17">
        <v>11164.4</v>
      </c>
      <c r="AS290" s="6"/>
    </row>
    <row r="291" spans="2:45" s="2" customFormat="1">
      <c r="B291" s="24" t="s">
        <v>5</v>
      </c>
      <c r="C291" s="16"/>
      <c r="D291" s="8"/>
      <c r="E291" s="8"/>
      <c r="F291" s="8"/>
      <c r="G291" s="8"/>
      <c r="H291" s="8"/>
      <c r="I291" s="17"/>
      <c r="J291" s="16"/>
      <c r="K291" s="8"/>
      <c r="L291" s="8"/>
      <c r="M291" s="8"/>
      <c r="N291" s="8"/>
      <c r="O291" s="8"/>
      <c r="P291" s="17"/>
      <c r="Q291" s="16"/>
      <c r="R291" s="8"/>
      <c r="S291" s="8"/>
      <c r="T291" s="8"/>
      <c r="U291" s="8"/>
      <c r="V291" s="8"/>
      <c r="W291" s="17"/>
      <c r="X291" s="16">
        <v>16880.599999999999</v>
      </c>
      <c r="Y291" s="8">
        <v>3388.6</v>
      </c>
      <c r="Z291" s="8">
        <v>13492</v>
      </c>
      <c r="AA291" s="8">
        <v>5548.3</v>
      </c>
      <c r="AB291" s="8">
        <v>40.1</v>
      </c>
      <c r="AC291" s="8"/>
      <c r="AD291" s="17">
        <v>7903.6</v>
      </c>
      <c r="AE291" s="16"/>
      <c r="AF291" s="8"/>
      <c r="AG291" s="8"/>
      <c r="AH291" s="8"/>
      <c r="AI291" s="8"/>
      <c r="AJ291" s="8"/>
      <c r="AK291" s="17"/>
      <c r="AL291" s="16">
        <v>16880.599999999999</v>
      </c>
      <c r="AM291" s="8">
        <v>3388.6</v>
      </c>
      <c r="AN291" s="8">
        <v>13492</v>
      </c>
      <c r="AO291" s="8">
        <v>5548.3</v>
      </c>
      <c r="AP291" s="8">
        <v>40.1</v>
      </c>
      <c r="AQ291" s="8">
        <v>0</v>
      </c>
      <c r="AR291" s="17">
        <v>7903.6</v>
      </c>
      <c r="AS291" s="6"/>
    </row>
    <row r="292" spans="2:45" s="2" customFormat="1">
      <c r="B292" s="24" t="s">
        <v>6</v>
      </c>
      <c r="C292" s="16"/>
      <c r="D292" s="8"/>
      <c r="E292" s="8"/>
      <c r="F292" s="8"/>
      <c r="G292" s="8"/>
      <c r="H292" s="8"/>
      <c r="I292" s="17"/>
      <c r="J292" s="16"/>
      <c r="K292" s="8"/>
      <c r="L292" s="8"/>
      <c r="M292" s="8"/>
      <c r="N292" s="8"/>
      <c r="O292" s="8"/>
      <c r="P292" s="17"/>
      <c r="Q292" s="16"/>
      <c r="R292" s="8"/>
      <c r="S292" s="8"/>
      <c r="T292" s="8"/>
      <c r="U292" s="8"/>
      <c r="V292" s="8"/>
      <c r="W292" s="17"/>
      <c r="X292" s="16">
        <v>35242.1</v>
      </c>
      <c r="Y292" s="8">
        <v>7074.3</v>
      </c>
      <c r="Z292" s="8">
        <v>28167.8</v>
      </c>
      <c r="AA292" s="8">
        <v>7989.5</v>
      </c>
      <c r="AB292" s="8">
        <v>45.8</v>
      </c>
      <c r="AC292" s="8"/>
      <c r="AD292" s="17">
        <v>20132.5</v>
      </c>
      <c r="AE292" s="16"/>
      <c r="AF292" s="8"/>
      <c r="AG292" s="8"/>
      <c r="AH292" s="8"/>
      <c r="AI292" s="8"/>
      <c r="AJ292" s="8"/>
      <c r="AK292" s="17"/>
      <c r="AL292" s="16">
        <v>35242.1</v>
      </c>
      <c r="AM292" s="8">
        <v>7074.3</v>
      </c>
      <c r="AN292" s="8">
        <v>28167.8</v>
      </c>
      <c r="AO292" s="8">
        <v>7989.5</v>
      </c>
      <c r="AP292" s="8">
        <v>45.8</v>
      </c>
      <c r="AQ292" s="8">
        <v>0</v>
      </c>
      <c r="AR292" s="17">
        <v>20132.5</v>
      </c>
      <c r="AS292" s="6"/>
    </row>
    <row r="293" spans="2:45" s="2" customFormat="1">
      <c r="B293" s="24" t="s">
        <v>7</v>
      </c>
      <c r="C293" s="16"/>
      <c r="D293" s="8"/>
      <c r="E293" s="8"/>
      <c r="F293" s="8"/>
      <c r="G293" s="8"/>
      <c r="H293" s="8"/>
      <c r="I293" s="17"/>
      <c r="J293" s="16"/>
      <c r="K293" s="8"/>
      <c r="L293" s="8"/>
      <c r="M293" s="8"/>
      <c r="N293" s="8"/>
      <c r="O293" s="8"/>
      <c r="P293" s="17"/>
      <c r="Q293" s="16"/>
      <c r="R293" s="8"/>
      <c r="S293" s="8"/>
      <c r="T293" s="8"/>
      <c r="U293" s="8"/>
      <c r="V293" s="8"/>
      <c r="W293" s="17"/>
      <c r="X293" s="16">
        <v>38497.300000000003</v>
      </c>
      <c r="Y293" s="8">
        <v>11606</v>
      </c>
      <c r="Z293" s="8">
        <v>26891.3</v>
      </c>
      <c r="AA293" s="8">
        <v>5889.6</v>
      </c>
      <c r="AB293" s="8">
        <v>43.4</v>
      </c>
      <c r="AC293" s="8">
        <v>0</v>
      </c>
      <c r="AD293" s="17">
        <v>20958.3</v>
      </c>
      <c r="AE293" s="16"/>
      <c r="AF293" s="8"/>
      <c r="AG293" s="8"/>
      <c r="AH293" s="8"/>
      <c r="AI293" s="8"/>
      <c r="AJ293" s="8"/>
      <c r="AK293" s="17"/>
      <c r="AL293" s="16">
        <v>38497.300000000003</v>
      </c>
      <c r="AM293" s="8">
        <v>11606</v>
      </c>
      <c r="AN293" s="8">
        <v>26891.3</v>
      </c>
      <c r="AO293" s="8">
        <v>5889.6</v>
      </c>
      <c r="AP293" s="8">
        <v>43.4</v>
      </c>
      <c r="AQ293" s="8">
        <v>0</v>
      </c>
      <c r="AR293" s="17">
        <v>20958.3</v>
      </c>
      <c r="AS293" s="6"/>
    </row>
    <row r="294" spans="2:45" s="2" customFormat="1">
      <c r="B294" s="24" t="s">
        <v>8</v>
      </c>
      <c r="C294" s="16"/>
      <c r="D294" s="8"/>
      <c r="E294" s="8"/>
      <c r="F294" s="8"/>
      <c r="G294" s="8"/>
      <c r="H294" s="8"/>
      <c r="I294" s="17"/>
      <c r="J294" s="16"/>
      <c r="K294" s="8"/>
      <c r="L294" s="8"/>
      <c r="M294" s="8"/>
      <c r="N294" s="8"/>
      <c r="O294" s="8"/>
      <c r="P294" s="17"/>
      <c r="Q294" s="16"/>
      <c r="R294" s="8"/>
      <c r="S294" s="8"/>
      <c r="T294" s="8"/>
      <c r="U294" s="8"/>
      <c r="V294" s="8"/>
      <c r="W294" s="17"/>
      <c r="X294" s="16">
        <v>41712.699999999997</v>
      </c>
      <c r="Y294" s="8">
        <v>12589.9</v>
      </c>
      <c r="Z294" s="8">
        <v>29122.799999999999</v>
      </c>
      <c r="AA294" s="8">
        <v>2688.9</v>
      </c>
      <c r="AB294" s="8">
        <v>48.6</v>
      </c>
      <c r="AC294" s="8">
        <v>0</v>
      </c>
      <c r="AD294" s="17">
        <v>26385.3</v>
      </c>
      <c r="AE294" s="16"/>
      <c r="AF294" s="8"/>
      <c r="AG294" s="8"/>
      <c r="AH294" s="8"/>
      <c r="AI294" s="8"/>
      <c r="AJ294" s="8"/>
      <c r="AK294" s="17"/>
      <c r="AL294" s="16">
        <v>41712.699999999997</v>
      </c>
      <c r="AM294" s="8">
        <v>12589.9</v>
      </c>
      <c r="AN294" s="8">
        <v>29122.799999999999</v>
      </c>
      <c r="AO294" s="8">
        <v>2688.9</v>
      </c>
      <c r="AP294" s="8">
        <v>48.6</v>
      </c>
      <c r="AQ294" s="8">
        <v>0</v>
      </c>
      <c r="AR294" s="17">
        <v>26385.3</v>
      </c>
      <c r="AS294" s="6"/>
    </row>
    <row r="295" spans="2:45" s="2" customFormat="1">
      <c r="B295" s="24" t="s">
        <v>9</v>
      </c>
      <c r="C295" s="16"/>
      <c r="D295" s="8"/>
      <c r="E295" s="8"/>
      <c r="F295" s="8"/>
      <c r="G295" s="8"/>
      <c r="H295" s="8"/>
      <c r="I295" s="17"/>
      <c r="J295" s="16"/>
      <c r="K295" s="8"/>
      <c r="L295" s="8"/>
      <c r="M295" s="8"/>
      <c r="N295" s="8"/>
      <c r="O295" s="8"/>
      <c r="P295" s="17"/>
      <c r="Q295" s="16"/>
      <c r="R295" s="8"/>
      <c r="S295" s="8"/>
      <c r="T295" s="8"/>
      <c r="U295" s="8"/>
      <c r="V295" s="8"/>
      <c r="W295" s="17"/>
      <c r="X295" s="16">
        <v>44338.7</v>
      </c>
      <c r="Y295" s="8">
        <v>13420.8</v>
      </c>
      <c r="Z295" s="8">
        <v>30917.9</v>
      </c>
      <c r="AA295" s="8">
        <v>14276.8</v>
      </c>
      <c r="AB295" s="8">
        <v>48.6</v>
      </c>
      <c r="AC295" s="8">
        <v>0</v>
      </c>
      <c r="AD295" s="17">
        <v>16592.5</v>
      </c>
      <c r="AE295" s="16"/>
      <c r="AF295" s="8"/>
      <c r="AG295" s="8"/>
      <c r="AH295" s="8"/>
      <c r="AI295" s="8"/>
      <c r="AJ295" s="8"/>
      <c r="AK295" s="17"/>
      <c r="AL295" s="16">
        <v>44338.7</v>
      </c>
      <c r="AM295" s="8">
        <v>13420.8</v>
      </c>
      <c r="AN295" s="8">
        <v>30917.9</v>
      </c>
      <c r="AO295" s="8">
        <v>14276.8</v>
      </c>
      <c r="AP295" s="8">
        <v>48.6</v>
      </c>
      <c r="AQ295" s="8">
        <v>0</v>
      </c>
      <c r="AR295" s="17">
        <v>16592.5</v>
      </c>
      <c r="AS295" s="6"/>
    </row>
    <row r="296" spans="2:45" s="2" customFormat="1">
      <c r="B296" s="25" t="s">
        <v>0</v>
      </c>
      <c r="C296" s="16"/>
      <c r="D296" s="8"/>
      <c r="E296" s="8"/>
      <c r="F296" s="8"/>
      <c r="G296" s="8"/>
      <c r="H296" s="8"/>
      <c r="I296" s="17"/>
      <c r="J296" s="16"/>
      <c r="K296" s="8"/>
      <c r="L296" s="8"/>
      <c r="M296" s="8"/>
      <c r="N296" s="8"/>
      <c r="O296" s="8"/>
      <c r="P296" s="17"/>
      <c r="Q296" s="16"/>
      <c r="R296" s="8"/>
      <c r="S296" s="8"/>
      <c r="T296" s="8"/>
      <c r="U296" s="8"/>
      <c r="V296" s="8"/>
      <c r="W296" s="17"/>
      <c r="X296" s="16">
        <v>46032.7</v>
      </c>
      <c r="Y296" s="8">
        <v>13933.7</v>
      </c>
      <c r="Z296" s="8">
        <v>32099</v>
      </c>
      <c r="AA296" s="8">
        <v>16132.8</v>
      </c>
      <c r="AB296" s="8">
        <v>81.099999999999994</v>
      </c>
      <c r="AC296" s="8">
        <v>0</v>
      </c>
      <c r="AD296" s="17">
        <v>15885.1</v>
      </c>
      <c r="AE296" s="16"/>
      <c r="AF296" s="8"/>
      <c r="AG296" s="8"/>
      <c r="AH296" s="8"/>
      <c r="AI296" s="8"/>
      <c r="AJ296" s="8"/>
      <c r="AK296" s="17"/>
      <c r="AL296" s="16">
        <v>46032.7</v>
      </c>
      <c r="AM296" s="8">
        <v>13933.7</v>
      </c>
      <c r="AN296" s="8">
        <v>32099</v>
      </c>
      <c r="AO296" s="8">
        <v>16132.8</v>
      </c>
      <c r="AP296" s="8">
        <v>81.099999999999994</v>
      </c>
      <c r="AQ296" s="8">
        <v>0</v>
      </c>
      <c r="AR296" s="17">
        <v>15885.1</v>
      </c>
      <c r="AS296" s="6"/>
    </row>
    <row r="297" spans="2:45" s="2" customFormat="1">
      <c r="B297" s="25">
        <v>2017</v>
      </c>
      <c r="C297" s="16"/>
      <c r="D297" s="8"/>
      <c r="E297" s="8"/>
      <c r="F297" s="8"/>
      <c r="G297" s="8"/>
      <c r="H297" s="8"/>
      <c r="I297" s="17"/>
      <c r="J297" s="16"/>
      <c r="K297" s="8"/>
      <c r="L297" s="8"/>
      <c r="M297" s="8"/>
      <c r="N297" s="8"/>
      <c r="O297" s="8"/>
      <c r="P297" s="17"/>
      <c r="Q297" s="16"/>
      <c r="R297" s="8"/>
      <c r="S297" s="8"/>
      <c r="T297" s="8"/>
      <c r="U297" s="8"/>
      <c r="V297" s="8"/>
      <c r="W297" s="17"/>
      <c r="X297" s="16">
        <v>73768.5</v>
      </c>
      <c r="Y297" s="8">
        <v>32939.4</v>
      </c>
      <c r="Z297" s="8">
        <v>40829.1</v>
      </c>
      <c r="AA297" s="8">
        <v>21183.200000000001</v>
      </c>
      <c r="AB297" s="8">
        <v>83.9</v>
      </c>
      <c r="AC297" s="8">
        <v>0</v>
      </c>
      <c r="AD297" s="17">
        <v>19562</v>
      </c>
      <c r="AE297" s="16"/>
      <c r="AF297" s="8"/>
      <c r="AG297" s="8"/>
      <c r="AH297" s="8"/>
      <c r="AI297" s="8"/>
      <c r="AJ297" s="8"/>
      <c r="AK297" s="17"/>
      <c r="AL297" s="16">
        <v>73768.5</v>
      </c>
      <c r="AM297" s="8">
        <v>32939.4</v>
      </c>
      <c r="AN297" s="8">
        <v>40829.1</v>
      </c>
      <c r="AO297" s="8">
        <v>21183.200000000001</v>
      </c>
      <c r="AP297" s="8">
        <v>83.9</v>
      </c>
      <c r="AQ297" s="8">
        <v>0</v>
      </c>
      <c r="AR297" s="17">
        <v>19562</v>
      </c>
      <c r="AS297" s="6"/>
    </row>
    <row r="298" spans="2:45" s="2" customFormat="1">
      <c r="B298" s="25">
        <v>2018</v>
      </c>
      <c r="C298" s="16"/>
      <c r="D298" s="8"/>
      <c r="E298" s="8"/>
      <c r="F298" s="8"/>
      <c r="G298" s="8"/>
      <c r="H298" s="8"/>
      <c r="I298" s="17"/>
      <c r="J298" s="16"/>
      <c r="K298" s="8"/>
      <c r="L298" s="8"/>
      <c r="M298" s="8"/>
      <c r="N298" s="8"/>
      <c r="O298" s="8"/>
      <c r="P298" s="17"/>
      <c r="Q298" s="16"/>
      <c r="R298" s="8"/>
      <c r="S298" s="8"/>
      <c r="T298" s="8"/>
      <c r="U298" s="8"/>
      <c r="V298" s="8"/>
      <c r="W298" s="17"/>
      <c r="X298" s="16">
        <v>79825.600000000006</v>
      </c>
      <c r="Y298" s="8">
        <v>35884.9</v>
      </c>
      <c r="Z298" s="8">
        <v>43940.7</v>
      </c>
      <c r="AA298" s="8">
        <v>23793</v>
      </c>
      <c r="AB298" s="8">
        <v>87.7</v>
      </c>
      <c r="AC298" s="8">
        <v>0</v>
      </c>
      <c r="AD298" s="17">
        <v>20060</v>
      </c>
      <c r="AE298" s="16"/>
      <c r="AF298" s="8"/>
      <c r="AG298" s="8"/>
      <c r="AH298" s="8"/>
      <c r="AI298" s="8"/>
      <c r="AJ298" s="8"/>
      <c r="AK298" s="17"/>
      <c r="AL298" s="16">
        <v>79825.600000000006</v>
      </c>
      <c r="AM298" s="8">
        <v>35884.9</v>
      </c>
      <c r="AN298" s="8">
        <v>43940.7</v>
      </c>
      <c r="AO298" s="8">
        <v>23793</v>
      </c>
      <c r="AP298" s="8">
        <v>87.7</v>
      </c>
      <c r="AQ298" s="8">
        <v>0</v>
      </c>
      <c r="AR298" s="17">
        <v>20060</v>
      </c>
      <c r="AS298" s="6"/>
    </row>
    <row r="299" spans="2:45" s="2" customFormat="1">
      <c r="B299" s="25" t="s">
        <v>1</v>
      </c>
      <c r="C299" s="16"/>
      <c r="D299" s="8"/>
      <c r="E299" s="8"/>
      <c r="F299" s="8"/>
      <c r="G299" s="8"/>
      <c r="H299" s="8"/>
      <c r="I299" s="17"/>
      <c r="J299" s="16"/>
      <c r="K299" s="8"/>
      <c r="L299" s="8"/>
      <c r="M299" s="8"/>
      <c r="N299" s="8"/>
      <c r="O299" s="8"/>
      <c r="P299" s="17"/>
      <c r="Q299" s="16"/>
      <c r="R299" s="8"/>
      <c r="S299" s="8"/>
      <c r="T299" s="8"/>
      <c r="U299" s="8"/>
      <c r="V299" s="8"/>
      <c r="W299" s="17"/>
      <c r="X299" s="16">
        <v>91872.4</v>
      </c>
      <c r="Y299" s="8">
        <v>45431.9</v>
      </c>
      <c r="Z299" s="8">
        <v>46440.5</v>
      </c>
      <c r="AA299" s="8">
        <v>25308.1</v>
      </c>
      <c r="AB299" s="8">
        <v>103.1</v>
      </c>
      <c r="AC299" s="8">
        <v>0</v>
      </c>
      <c r="AD299" s="17">
        <v>21029.3</v>
      </c>
      <c r="AE299" s="16"/>
      <c r="AF299" s="8"/>
      <c r="AG299" s="8"/>
      <c r="AH299" s="8"/>
      <c r="AI299" s="8"/>
      <c r="AJ299" s="8"/>
      <c r="AK299" s="17"/>
      <c r="AL299" s="16">
        <v>91872.4</v>
      </c>
      <c r="AM299" s="8">
        <v>45431.9</v>
      </c>
      <c r="AN299" s="8">
        <v>46440.5</v>
      </c>
      <c r="AO299" s="8">
        <v>25308.1</v>
      </c>
      <c r="AP299" s="8">
        <v>103.1</v>
      </c>
      <c r="AQ299" s="8">
        <v>0</v>
      </c>
      <c r="AR299" s="17">
        <v>21029.3</v>
      </c>
      <c r="AS299" s="6"/>
    </row>
    <row r="300" spans="2:45" s="2" customFormat="1">
      <c r="B300" s="25" t="s">
        <v>2</v>
      </c>
      <c r="C300" s="16"/>
      <c r="D300" s="8"/>
      <c r="E300" s="8"/>
      <c r="F300" s="8"/>
      <c r="G300" s="8"/>
      <c r="H300" s="8"/>
      <c r="I300" s="17"/>
      <c r="J300" s="16"/>
      <c r="K300" s="8"/>
      <c r="L300" s="8"/>
      <c r="M300" s="8"/>
      <c r="N300" s="8"/>
      <c r="O300" s="8"/>
      <c r="P300" s="17"/>
      <c r="Q300" s="16"/>
      <c r="R300" s="8"/>
      <c r="S300" s="8"/>
      <c r="T300" s="8"/>
      <c r="U300" s="8"/>
      <c r="V300" s="8"/>
      <c r="W300" s="17"/>
      <c r="X300" s="16">
        <v>81066.399999999994</v>
      </c>
      <c r="Y300" s="8">
        <v>31473.4</v>
      </c>
      <c r="Z300" s="8">
        <v>49593</v>
      </c>
      <c r="AA300" s="8">
        <v>25493.9</v>
      </c>
      <c r="AB300" s="8">
        <v>188.8</v>
      </c>
      <c r="AC300" s="8">
        <v>0</v>
      </c>
      <c r="AD300" s="17">
        <v>23910.3</v>
      </c>
      <c r="AE300" s="16"/>
      <c r="AF300" s="8"/>
      <c r="AG300" s="8"/>
      <c r="AH300" s="8"/>
      <c r="AI300" s="8"/>
      <c r="AJ300" s="8"/>
      <c r="AK300" s="17"/>
      <c r="AL300" s="16">
        <v>81066.399999999994</v>
      </c>
      <c r="AM300" s="8">
        <v>31473.4</v>
      </c>
      <c r="AN300" s="8">
        <v>49593</v>
      </c>
      <c r="AO300" s="8">
        <v>25493.9</v>
      </c>
      <c r="AP300" s="8">
        <v>188.8</v>
      </c>
      <c r="AQ300" s="8">
        <v>0</v>
      </c>
      <c r="AR300" s="17">
        <v>23910.3</v>
      </c>
      <c r="AS300" s="6"/>
    </row>
    <row r="301" spans="2:45" s="2" customFormat="1">
      <c r="B301" s="25" t="s">
        <v>16</v>
      </c>
      <c r="C301" s="16"/>
      <c r="D301" s="8"/>
      <c r="E301" s="8"/>
      <c r="F301" s="8"/>
      <c r="G301" s="8"/>
      <c r="H301" s="8"/>
      <c r="I301" s="17"/>
      <c r="J301" s="16"/>
      <c r="K301" s="8"/>
      <c r="L301" s="8"/>
      <c r="M301" s="8"/>
      <c r="N301" s="8"/>
      <c r="O301" s="8"/>
      <c r="P301" s="17"/>
      <c r="Q301" s="16"/>
      <c r="R301" s="8"/>
      <c r="S301" s="8"/>
      <c r="T301" s="8"/>
      <c r="U301" s="8"/>
      <c r="V301" s="8"/>
      <c r="W301" s="17"/>
      <c r="X301" s="16">
        <v>92527.8</v>
      </c>
      <c r="Y301" s="8">
        <v>38775.599999999999</v>
      </c>
      <c r="Z301" s="8">
        <v>53752.2</v>
      </c>
      <c r="AA301" s="8">
        <v>27793.4</v>
      </c>
      <c r="AB301" s="8">
        <v>0</v>
      </c>
      <c r="AC301" s="8">
        <v>0</v>
      </c>
      <c r="AD301" s="17">
        <v>25958.799999999999</v>
      </c>
      <c r="AE301" s="16"/>
      <c r="AF301" s="8"/>
      <c r="AG301" s="8"/>
      <c r="AH301" s="8"/>
      <c r="AI301" s="8"/>
      <c r="AJ301" s="8"/>
      <c r="AK301" s="17"/>
      <c r="AL301" s="16">
        <v>92527.8</v>
      </c>
      <c r="AM301" s="8">
        <v>38775.599999999999</v>
      </c>
      <c r="AN301" s="8">
        <v>53752.2</v>
      </c>
      <c r="AO301" s="8">
        <v>27793.4</v>
      </c>
      <c r="AP301" s="8">
        <v>0</v>
      </c>
      <c r="AQ301" s="8">
        <v>0</v>
      </c>
      <c r="AR301" s="17">
        <v>25958.799999999999</v>
      </c>
      <c r="AS301" s="6"/>
    </row>
    <row r="302" spans="2:45" s="2" customFormat="1">
      <c r="B302" s="25" t="s">
        <v>20</v>
      </c>
      <c r="C302" s="23"/>
      <c r="D302" s="23"/>
      <c r="E302" s="23"/>
      <c r="F302" s="23"/>
      <c r="G302" s="23"/>
      <c r="H302" s="23"/>
      <c r="I302" s="23"/>
      <c r="J302" s="28"/>
      <c r="K302" s="23"/>
      <c r="L302" s="23"/>
      <c r="M302" s="23"/>
      <c r="N302" s="23"/>
      <c r="O302" s="23"/>
      <c r="P302" s="23"/>
      <c r="Q302" s="28"/>
      <c r="R302" s="23"/>
      <c r="S302" s="23"/>
      <c r="T302" s="23"/>
      <c r="U302" s="23"/>
      <c r="V302" s="23"/>
      <c r="W302" s="23"/>
      <c r="X302" s="28">
        <v>137511</v>
      </c>
      <c r="Y302" s="23">
        <v>74770</v>
      </c>
      <c r="Z302" s="23">
        <v>62741</v>
      </c>
      <c r="AA302" s="23">
        <v>33102.400000000001</v>
      </c>
      <c r="AB302" s="23">
        <v>188.7</v>
      </c>
      <c r="AC302" s="23">
        <v>0</v>
      </c>
      <c r="AD302" s="23">
        <v>29449.9</v>
      </c>
      <c r="AE302" s="28"/>
      <c r="AF302" s="23"/>
      <c r="AG302" s="23"/>
      <c r="AH302" s="23"/>
      <c r="AI302" s="23"/>
      <c r="AJ302" s="23"/>
      <c r="AK302" s="23"/>
      <c r="AL302" s="28">
        <v>137511</v>
      </c>
      <c r="AM302" s="23">
        <v>74770</v>
      </c>
      <c r="AN302" s="23">
        <v>62741</v>
      </c>
      <c r="AO302" s="23">
        <v>33102.400000000001</v>
      </c>
      <c r="AP302" s="23">
        <v>188.7</v>
      </c>
      <c r="AQ302" s="23">
        <v>0</v>
      </c>
      <c r="AR302" s="23">
        <v>29449.9</v>
      </c>
      <c r="AS302" s="6"/>
    </row>
    <row r="303" spans="2:45" s="2" customFormat="1">
      <c r="B303" s="26" t="s">
        <v>41</v>
      </c>
      <c r="C303" s="18"/>
      <c r="D303" s="6"/>
      <c r="E303" s="6"/>
      <c r="F303" s="6"/>
      <c r="G303" s="6"/>
      <c r="H303" s="6"/>
      <c r="I303" s="19"/>
      <c r="J303" s="18"/>
      <c r="K303" s="6"/>
      <c r="L303" s="6"/>
      <c r="M303" s="6"/>
      <c r="N303" s="6"/>
      <c r="O303" s="6"/>
      <c r="P303" s="19"/>
      <c r="Q303" s="18"/>
      <c r="R303" s="6"/>
      <c r="S303" s="6"/>
      <c r="T303" s="6"/>
      <c r="U303" s="6"/>
      <c r="V303" s="6"/>
      <c r="W303" s="19"/>
      <c r="X303" s="18"/>
      <c r="Y303" s="6"/>
      <c r="Z303" s="6"/>
      <c r="AA303" s="6"/>
      <c r="AB303" s="6"/>
      <c r="AC303" s="6"/>
      <c r="AD303" s="19"/>
      <c r="AE303" s="18"/>
      <c r="AF303" s="6"/>
      <c r="AG303" s="6"/>
      <c r="AH303" s="6"/>
      <c r="AI303" s="6"/>
      <c r="AJ303" s="6"/>
      <c r="AK303" s="19"/>
      <c r="AL303" s="14"/>
      <c r="AM303" s="4"/>
      <c r="AN303" s="6"/>
      <c r="AO303" s="4"/>
      <c r="AP303" s="4"/>
      <c r="AQ303" s="4"/>
      <c r="AR303" s="15"/>
      <c r="AS303" s="3"/>
    </row>
    <row r="304" spans="2:45" s="2" customFormat="1">
      <c r="B304" s="24" t="s">
        <v>4</v>
      </c>
      <c r="C304" s="16">
        <v>26565909.300000001</v>
      </c>
      <c r="D304" s="8">
        <v>11192335.199999999</v>
      </c>
      <c r="E304" s="8">
        <v>15373574.1</v>
      </c>
      <c r="F304" s="8">
        <v>5367257.5999999996</v>
      </c>
      <c r="G304" s="8">
        <v>262316.79999999999</v>
      </c>
      <c r="H304" s="8">
        <v>2359619.2999999998</v>
      </c>
      <c r="I304" s="17">
        <v>7384380.4000000004</v>
      </c>
      <c r="J304" s="16">
        <v>1054453.3999999999</v>
      </c>
      <c r="K304" s="8">
        <v>262053.9</v>
      </c>
      <c r="L304" s="8">
        <v>792399.5</v>
      </c>
      <c r="M304" s="8">
        <v>238673.1</v>
      </c>
      <c r="N304" s="8">
        <v>8207.2000000000007</v>
      </c>
      <c r="O304" s="8">
        <v>23888.1</v>
      </c>
      <c r="P304" s="17">
        <v>521631.1</v>
      </c>
      <c r="Q304" s="16">
        <v>2404777.1</v>
      </c>
      <c r="R304" s="8">
        <v>1391257.6000000001</v>
      </c>
      <c r="S304" s="8">
        <v>1013519.5</v>
      </c>
      <c r="T304" s="8">
        <v>738374.8</v>
      </c>
      <c r="U304" s="8">
        <v>976.5</v>
      </c>
      <c r="V304" s="8">
        <v>261167.6</v>
      </c>
      <c r="W304" s="17">
        <v>13000.6</v>
      </c>
      <c r="X304" s="16">
        <v>6173246.2999999998</v>
      </c>
      <c r="Y304" s="8">
        <v>2353332</v>
      </c>
      <c r="Z304" s="8">
        <v>3819914.3</v>
      </c>
      <c r="AA304" s="8">
        <v>1048009</v>
      </c>
      <c r="AB304" s="8">
        <v>12836.1</v>
      </c>
      <c r="AC304" s="8">
        <v>347958.5</v>
      </c>
      <c r="AD304" s="17">
        <v>2411110.7000000002</v>
      </c>
      <c r="AE304" s="16">
        <v>159326.9</v>
      </c>
      <c r="AF304" s="8">
        <v>42843.3</v>
      </c>
      <c r="AG304" s="8">
        <v>116483.6</v>
      </c>
      <c r="AH304" s="8">
        <v>100200.4</v>
      </c>
      <c r="AI304" s="8">
        <v>621.6</v>
      </c>
      <c r="AJ304" s="8">
        <v>9072.7999999999993</v>
      </c>
      <c r="AK304" s="17">
        <v>6588.8</v>
      </c>
      <c r="AL304" s="16">
        <v>36357713</v>
      </c>
      <c r="AM304" s="8">
        <v>15241822</v>
      </c>
      <c r="AN304" s="8">
        <v>21115891</v>
      </c>
      <c r="AO304" s="8">
        <v>7492514.9000000004</v>
      </c>
      <c r="AP304" s="8">
        <v>284958.2</v>
      </c>
      <c r="AQ304" s="8">
        <v>3001706.3</v>
      </c>
      <c r="AR304" s="17">
        <v>10336711.6</v>
      </c>
      <c r="AS304" s="3"/>
    </row>
    <row r="305" spans="2:45" s="2" customFormat="1">
      <c r="B305" s="24" t="s">
        <v>5</v>
      </c>
      <c r="C305" s="16">
        <v>27253040.699999999</v>
      </c>
      <c r="D305" s="8">
        <v>12017959.9</v>
      </c>
      <c r="E305" s="8">
        <v>15235080.800000001</v>
      </c>
      <c r="F305" s="8">
        <v>5279409.4000000004</v>
      </c>
      <c r="G305" s="8">
        <v>218757.1</v>
      </c>
      <c r="H305" s="8">
        <v>2264087</v>
      </c>
      <c r="I305" s="17">
        <v>7472827.2999999998</v>
      </c>
      <c r="J305" s="16">
        <v>909131.1</v>
      </c>
      <c r="K305" s="8">
        <v>358627.6</v>
      </c>
      <c r="L305" s="8">
        <v>550503.5</v>
      </c>
      <c r="M305" s="8">
        <v>326721.3</v>
      </c>
      <c r="N305" s="8">
        <v>8203.9</v>
      </c>
      <c r="O305" s="8">
        <v>32488.9</v>
      </c>
      <c r="P305" s="17">
        <v>183089.4</v>
      </c>
      <c r="Q305" s="16">
        <v>2985435.5</v>
      </c>
      <c r="R305" s="8">
        <v>1750747.2</v>
      </c>
      <c r="S305" s="8">
        <v>1234688.3</v>
      </c>
      <c r="T305" s="8">
        <v>990948.7</v>
      </c>
      <c r="U305" s="8">
        <v>1368.6</v>
      </c>
      <c r="V305" s="8">
        <v>165209.79999999999</v>
      </c>
      <c r="W305" s="17">
        <v>77161.2</v>
      </c>
      <c r="X305" s="16">
        <v>6841010.5</v>
      </c>
      <c r="Y305" s="8">
        <v>1870705.7</v>
      </c>
      <c r="Z305" s="8">
        <v>4970304.8</v>
      </c>
      <c r="AA305" s="8">
        <v>1235854.2</v>
      </c>
      <c r="AB305" s="8">
        <v>13660</v>
      </c>
      <c r="AC305" s="8">
        <v>453688.1</v>
      </c>
      <c r="AD305" s="17">
        <v>3267102.5</v>
      </c>
      <c r="AE305" s="16">
        <v>179597.8</v>
      </c>
      <c r="AF305" s="8">
        <v>26754.3</v>
      </c>
      <c r="AG305" s="8">
        <v>152843.5</v>
      </c>
      <c r="AH305" s="8">
        <v>109797.8</v>
      </c>
      <c r="AI305" s="8">
        <v>664.9</v>
      </c>
      <c r="AJ305" s="8">
        <v>11806.4</v>
      </c>
      <c r="AK305" s="17">
        <v>30574.400000000001</v>
      </c>
      <c r="AL305" s="16">
        <v>45446908.899999999</v>
      </c>
      <c r="AM305" s="8">
        <v>19705034.100000001</v>
      </c>
      <c r="AN305" s="8">
        <v>25741874.800000001</v>
      </c>
      <c r="AO305" s="8">
        <v>9225682.3000000007</v>
      </c>
      <c r="AP305" s="8">
        <v>286429.09999999998</v>
      </c>
      <c r="AQ305" s="8">
        <v>3588238.5</v>
      </c>
      <c r="AR305" s="17">
        <v>12641524.9</v>
      </c>
      <c r="AS305" s="3"/>
    </row>
    <row r="306" spans="2:45" s="2" customFormat="1">
      <c r="B306" s="24" t="s">
        <v>6</v>
      </c>
      <c r="C306" s="16">
        <v>37387187.600000001</v>
      </c>
      <c r="D306" s="8">
        <v>16476042.4</v>
      </c>
      <c r="E306" s="8">
        <v>20911145.199999999</v>
      </c>
      <c r="F306" s="8">
        <v>7369394.2999999998</v>
      </c>
      <c r="G306" s="8">
        <v>300764.5</v>
      </c>
      <c r="H306" s="8">
        <v>2975384</v>
      </c>
      <c r="I306" s="17">
        <v>10265602.4</v>
      </c>
      <c r="J306" s="16">
        <v>1057297.3999999999</v>
      </c>
      <c r="K306" s="8">
        <v>401949.4</v>
      </c>
      <c r="L306" s="8">
        <v>655348</v>
      </c>
      <c r="M306" s="8">
        <v>328768.40000000002</v>
      </c>
      <c r="N306" s="8">
        <v>9375.2000000000007</v>
      </c>
      <c r="O306" s="8">
        <v>19504.5</v>
      </c>
      <c r="P306" s="17">
        <v>297699.90000000002</v>
      </c>
      <c r="Q306" s="16">
        <v>3572208.5</v>
      </c>
      <c r="R306" s="8">
        <v>2149113.7000000002</v>
      </c>
      <c r="S306" s="8">
        <v>1423094.8</v>
      </c>
      <c r="T306" s="8">
        <v>1095718.5</v>
      </c>
      <c r="U306" s="8">
        <v>1559.2</v>
      </c>
      <c r="V306" s="8">
        <v>224630.1</v>
      </c>
      <c r="W306" s="17">
        <v>101187</v>
      </c>
      <c r="X306" s="16">
        <v>7324681.7999999998</v>
      </c>
      <c r="Y306" s="8">
        <v>1952409.8</v>
      </c>
      <c r="Z306" s="8">
        <v>5372272</v>
      </c>
      <c r="AA306" s="8">
        <v>1226317.2</v>
      </c>
      <c r="AB306" s="8">
        <v>14876.9</v>
      </c>
      <c r="AC306" s="8">
        <v>500291.3</v>
      </c>
      <c r="AD306" s="17">
        <v>3630786.6</v>
      </c>
      <c r="AE306" s="16">
        <v>316613.09999999998</v>
      </c>
      <c r="AF306" s="8">
        <v>150383</v>
      </c>
      <c r="AG306" s="8">
        <v>166230.1</v>
      </c>
      <c r="AH306" s="8">
        <v>113407.6</v>
      </c>
      <c r="AI306" s="8">
        <v>759</v>
      </c>
      <c r="AJ306" s="8">
        <v>12707.2</v>
      </c>
      <c r="AK306" s="17">
        <v>39356.300000000003</v>
      </c>
      <c r="AL306" s="16">
        <v>49657988.399999999</v>
      </c>
      <c r="AM306" s="8">
        <v>21129898.300000001</v>
      </c>
      <c r="AN306" s="8">
        <v>28528090.100000001</v>
      </c>
      <c r="AO306" s="8">
        <v>10133606</v>
      </c>
      <c r="AP306" s="8">
        <v>327334.8</v>
      </c>
      <c r="AQ306" s="8">
        <v>3732517.1</v>
      </c>
      <c r="AR306" s="17">
        <v>14334632.199999999</v>
      </c>
      <c r="AS306" s="3"/>
    </row>
    <row r="307" spans="2:45" s="2" customFormat="1">
      <c r="B307" s="24" t="s">
        <v>7</v>
      </c>
      <c r="C307" s="16">
        <v>42460705.200000003</v>
      </c>
      <c r="D307" s="8">
        <v>18399284.300000001</v>
      </c>
      <c r="E307" s="8">
        <v>24061420.899999999</v>
      </c>
      <c r="F307" s="8">
        <v>8531685.6999999993</v>
      </c>
      <c r="G307" s="8">
        <v>374602.2</v>
      </c>
      <c r="H307" s="8">
        <v>3415801.2</v>
      </c>
      <c r="I307" s="17">
        <v>11739331.800000001</v>
      </c>
      <c r="J307" s="16">
        <v>1332680.3999999999</v>
      </c>
      <c r="K307" s="8">
        <v>346136.9</v>
      </c>
      <c r="L307" s="8">
        <v>986543.5</v>
      </c>
      <c r="M307" s="8">
        <v>402158</v>
      </c>
      <c r="N307" s="8">
        <v>15290.4</v>
      </c>
      <c r="O307" s="8">
        <v>36029.800000000003</v>
      </c>
      <c r="P307" s="17">
        <v>533065.30000000005</v>
      </c>
      <c r="Q307" s="16">
        <v>3688786.8</v>
      </c>
      <c r="R307" s="8">
        <v>2155501.5</v>
      </c>
      <c r="S307" s="8">
        <v>1533285.3</v>
      </c>
      <c r="T307" s="8">
        <v>1083121.8</v>
      </c>
      <c r="U307" s="8">
        <v>2810</v>
      </c>
      <c r="V307" s="8">
        <v>346083.9</v>
      </c>
      <c r="W307" s="17">
        <v>101269.6</v>
      </c>
      <c r="X307" s="16">
        <v>8338241</v>
      </c>
      <c r="Y307" s="8">
        <v>2202461.1</v>
      </c>
      <c r="Z307" s="8">
        <v>6135779.9000000004</v>
      </c>
      <c r="AA307" s="8">
        <v>886159.9</v>
      </c>
      <c r="AB307" s="8">
        <v>20296.8</v>
      </c>
      <c r="AC307" s="8">
        <v>542462.69999999995</v>
      </c>
      <c r="AD307" s="17">
        <v>4686860.5</v>
      </c>
      <c r="AE307" s="16">
        <v>340468.9</v>
      </c>
      <c r="AF307" s="8">
        <v>160897.5</v>
      </c>
      <c r="AG307" s="8">
        <v>179571.4</v>
      </c>
      <c r="AH307" s="8">
        <v>157750.39999999999</v>
      </c>
      <c r="AI307" s="8">
        <v>1111.4000000000001</v>
      </c>
      <c r="AJ307" s="8">
        <v>12382.3</v>
      </c>
      <c r="AK307" s="17">
        <v>8327.2999999999993</v>
      </c>
      <c r="AL307" s="16">
        <v>56160882.299999997</v>
      </c>
      <c r="AM307" s="8">
        <v>23264281.300000001</v>
      </c>
      <c r="AN307" s="8">
        <v>32896601</v>
      </c>
      <c r="AO307" s="8">
        <v>11060875.800000001</v>
      </c>
      <c r="AP307" s="8">
        <v>414110.8</v>
      </c>
      <c r="AQ307" s="8">
        <v>4352759.9000000004</v>
      </c>
      <c r="AR307" s="17">
        <v>17068854.5</v>
      </c>
      <c r="AS307" s="3"/>
    </row>
    <row r="308" spans="2:45" s="2" customFormat="1">
      <c r="B308" s="24" t="s">
        <v>8</v>
      </c>
      <c r="C308" s="16">
        <v>45976236.899999999</v>
      </c>
      <c r="D308" s="8">
        <v>19076849.100000001</v>
      </c>
      <c r="E308" s="8">
        <v>26899387.800000001</v>
      </c>
      <c r="F308" s="8">
        <v>9794699</v>
      </c>
      <c r="G308" s="8">
        <v>413866</v>
      </c>
      <c r="H308" s="8">
        <v>3935765</v>
      </c>
      <c r="I308" s="17">
        <v>12755057.800000001</v>
      </c>
      <c r="J308" s="16">
        <v>1608957</v>
      </c>
      <c r="K308" s="8">
        <v>409538.7</v>
      </c>
      <c r="L308" s="8">
        <v>1199418.3</v>
      </c>
      <c r="M308" s="8">
        <v>459071.6</v>
      </c>
      <c r="N308" s="8">
        <v>16894.8</v>
      </c>
      <c r="O308" s="8">
        <v>47872.1</v>
      </c>
      <c r="P308" s="17">
        <v>675579.8</v>
      </c>
      <c r="Q308" s="16">
        <v>4271864.5</v>
      </c>
      <c r="R308" s="8">
        <v>2503765.6</v>
      </c>
      <c r="S308" s="8">
        <v>1768098.9</v>
      </c>
      <c r="T308" s="8">
        <v>1164620.3</v>
      </c>
      <c r="U308" s="8">
        <v>4310.1000000000004</v>
      </c>
      <c r="V308" s="8">
        <v>394930.6</v>
      </c>
      <c r="W308" s="17">
        <v>204237.9</v>
      </c>
      <c r="X308" s="16">
        <v>9644048</v>
      </c>
      <c r="Y308" s="8">
        <v>3120232.9</v>
      </c>
      <c r="Z308" s="8">
        <v>6523815.0999999996</v>
      </c>
      <c r="AA308" s="8">
        <v>864212.2</v>
      </c>
      <c r="AB308" s="8">
        <v>21255.5</v>
      </c>
      <c r="AC308" s="8">
        <v>472748.4</v>
      </c>
      <c r="AD308" s="17">
        <v>5165599</v>
      </c>
      <c r="AE308" s="16">
        <v>359023.2</v>
      </c>
      <c r="AF308" s="8">
        <v>98171.1</v>
      </c>
      <c r="AG308" s="8">
        <v>260852.1</v>
      </c>
      <c r="AH308" s="8">
        <v>191410.5</v>
      </c>
      <c r="AI308" s="8">
        <v>1229.7</v>
      </c>
      <c r="AJ308" s="8">
        <v>18054.599999999999</v>
      </c>
      <c r="AK308" s="17">
        <v>50157.3</v>
      </c>
      <c r="AL308" s="16">
        <v>61860129.600000001</v>
      </c>
      <c r="AM308" s="8">
        <v>25208557.399999999</v>
      </c>
      <c r="AN308" s="8">
        <v>36651572.200000003</v>
      </c>
      <c r="AO308" s="8">
        <v>12474013.6</v>
      </c>
      <c r="AP308" s="8">
        <v>457556.1</v>
      </c>
      <c r="AQ308" s="8">
        <v>4869370.7</v>
      </c>
      <c r="AR308" s="17">
        <v>18850631.800000001</v>
      </c>
      <c r="AS308" s="3"/>
    </row>
    <row r="309" spans="2:45" s="2" customFormat="1">
      <c r="B309" s="24" t="s">
        <v>9</v>
      </c>
      <c r="C309" s="16">
        <v>45259108</v>
      </c>
      <c r="D309" s="8">
        <v>17571827.899999999</v>
      </c>
      <c r="E309" s="8">
        <v>27687280.100000001</v>
      </c>
      <c r="F309" s="8">
        <v>10264553.4</v>
      </c>
      <c r="G309" s="8">
        <v>417609.6</v>
      </c>
      <c r="H309" s="8">
        <v>4076349.1</v>
      </c>
      <c r="I309" s="17">
        <v>12928768</v>
      </c>
      <c r="J309" s="16">
        <v>2176116.4</v>
      </c>
      <c r="K309" s="8">
        <v>745412.5</v>
      </c>
      <c r="L309" s="8">
        <v>1430703.9</v>
      </c>
      <c r="M309" s="8">
        <v>508328.6</v>
      </c>
      <c r="N309" s="8">
        <v>17079.2</v>
      </c>
      <c r="O309" s="8">
        <v>62848.5</v>
      </c>
      <c r="P309" s="17">
        <v>842447.6</v>
      </c>
      <c r="Q309" s="16">
        <v>4775902.8</v>
      </c>
      <c r="R309" s="8">
        <v>2896248.8</v>
      </c>
      <c r="S309" s="8">
        <v>1879654</v>
      </c>
      <c r="T309" s="8">
        <v>1210603.7</v>
      </c>
      <c r="U309" s="8">
        <v>4646.6000000000004</v>
      </c>
      <c r="V309" s="8">
        <v>426762.3</v>
      </c>
      <c r="W309" s="17">
        <v>237641.4</v>
      </c>
      <c r="X309" s="16">
        <v>11384691.6</v>
      </c>
      <c r="Y309" s="8">
        <v>3871529</v>
      </c>
      <c r="Z309" s="8">
        <v>7513162.5999999996</v>
      </c>
      <c r="AA309" s="8">
        <v>973127.1</v>
      </c>
      <c r="AB309" s="8">
        <v>21968.6</v>
      </c>
      <c r="AC309" s="8">
        <v>617167.5</v>
      </c>
      <c r="AD309" s="17">
        <v>5900899.4000000004</v>
      </c>
      <c r="AE309" s="16">
        <v>362267.4</v>
      </c>
      <c r="AF309" s="8">
        <v>89167.6</v>
      </c>
      <c r="AG309" s="8">
        <v>273099.8</v>
      </c>
      <c r="AH309" s="8">
        <v>204739.6</v>
      </c>
      <c r="AI309" s="8">
        <v>1244.8</v>
      </c>
      <c r="AJ309" s="8">
        <v>16019.1</v>
      </c>
      <c r="AK309" s="17">
        <v>51096.3</v>
      </c>
      <c r="AL309" s="16">
        <v>63958086.200000003</v>
      </c>
      <c r="AM309" s="8">
        <v>25174185.800000001</v>
      </c>
      <c r="AN309" s="8">
        <v>38783900.399999999</v>
      </c>
      <c r="AO309" s="8">
        <v>13161352.4</v>
      </c>
      <c r="AP309" s="8">
        <v>462548.8</v>
      </c>
      <c r="AQ309" s="8">
        <v>5199146.5</v>
      </c>
      <c r="AR309" s="17">
        <v>19960852.699999999</v>
      </c>
      <c r="AS309" s="3"/>
    </row>
    <row r="310" spans="2:45" s="2" customFormat="1">
      <c r="B310" s="25" t="s">
        <v>0</v>
      </c>
      <c r="C310" s="16">
        <v>54979489.100000001</v>
      </c>
      <c r="D310" s="8">
        <v>22464323.300000001</v>
      </c>
      <c r="E310" s="8">
        <v>32515165.800000001</v>
      </c>
      <c r="F310" s="8">
        <v>11169895</v>
      </c>
      <c r="G310" s="8">
        <v>603295.30000000005</v>
      </c>
      <c r="H310" s="8">
        <v>3869613.8</v>
      </c>
      <c r="I310" s="17">
        <v>16872361.699999999</v>
      </c>
      <c r="J310" s="16">
        <v>2341646.1</v>
      </c>
      <c r="K310" s="8">
        <v>672887.7</v>
      </c>
      <c r="L310" s="8">
        <v>1668758.4</v>
      </c>
      <c r="M310" s="8">
        <v>570658.4</v>
      </c>
      <c r="N310" s="8">
        <v>25429.8</v>
      </c>
      <c r="O310" s="8">
        <v>61561.5</v>
      </c>
      <c r="P310" s="17">
        <v>1011108.7</v>
      </c>
      <c r="Q310" s="16">
        <v>5474464.7999999998</v>
      </c>
      <c r="R310" s="8">
        <v>3313657.8</v>
      </c>
      <c r="S310" s="8">
        <v>2160807</v>
      </c>
      <c r="T310" s="8">
        <v>1429353.8</v>
      </c>
      <c r="U310" s="8">
        <v>6710.1</v>
      </c>
      <c r="V310" s="8">
        <v>483834.5</v>
      </c>
      <c r="W310" s="17">
        <v>240908.6</v>
      </c>
      <c r="X310" s="16">
        <v>11568761</v>
      </c>
      <c r="Y310" s="8">
        <v>3843149.8</v>
      </c>
      <c r="Z310" s="8">
        <v>7725611.2000000002</v>
      </c>
      <c r="AA310" s="8">
        <v>868799</v>
      </c>
      <c r="AB310" s="8">
        <v>51419</v>
      </c>
      <c r="AC310" s="8">
        <v>590959.1</v>
      </c>
      <c r="AD310" s="17">
        <v>6214434.0999999996</v>
      </c>
      <c r="AE310" s="16">
        <v>366943.6</v>
      </c>
      <c r="AF310" s="8">
        <v>99700.5</v>
      </c>
      <c r="AG310" s="8">
        <v>267243.09999999998</v>
      </c>
      <c r="AH310" s="8">
        <v>215283.3</v>
      </c>
      <c r="AI310" s="8">
        <v>1853.2</v>
      </c>
      <c r="AJ310" s="8">
        <v>3504.8</v>
      </c>
      <c r="AK310" s="17">
        <v>46601.8</v>
      </c>
      <c r="AL310" s="16">
        <v>74731304.599999994</v>
      </c>
      <c r="AM310" s="8">
        <v>30393719.100000001</v>
      </c>
      <c r="AN310" s="8">
        <v>44337585.5</v>
      </c>
      <c r="AO310" s="8">
        <v>14253989.5</v>
      </c>
      <c r="AP310" s="8">
        <v>688707.4</v>
      </c>
      <c r="AQ310" s="8">
        <v>5009473.7</v>
      </c>
      <c r="AR310" s="17">
        <v>24385414.899999999</v>
      </c>
      <c r="AS310" s="3"/>
    </row>
    <row r="311" spans="2:45" s="2" customFormat="1">
      <c r="B311" s="25">
        <v>2017</v>
      </c>
      <c r="C311" s="16">
        <v>73042153.200000003</v>
      </c>
      <c r="D311" s="8">
        <v>34384006.600000001</v>
      </c>
      <c r="E311" s="8">
        <v>38658146.600000001</v>
      </c>
      <c r="F311" s="8">
        <v>13325867.9</v>
      </c>
      <c r="G311" s="8">
        <v>537881.4</v>
      </c>
      <c r="H311" s="8">
        <v>4553029.7</v>
      </c>
      <c r="I311" s="17">
        <v>20241367.600000001</v>
      </c>
      <c r="J311" s="16">
        <v>3054695.6</v>
      </c>
      <c r="K311" s="8">
        <v>1034174</v>
      </c>
      <c r="L311" s="8">
        <v>2020521.6</v>
      </c>
      <c r="M311" s="8">
        <v>695206.7</v>
      </c>
      <c r="N311" s="8">
        <v>17225.8</v>
      </c>
      <c r="O311" s="8">
        <v>75586.5</v>
      </c>
      <c r="P311" s="17">
        <v>1232502.6000000001</v>
      </c>
      <c r="Q311" s="16">
        <v>5721107.2999999998</v>
      </c>
      <c r="R311" s="8">
        <v>3790354.5</v>
      </c>
      <c r="S311" s="8">
        <v>1930752.8</v>
      </c>
      <c r="T311" s="8">
        <v>1477158.2</v>
      </c>
      <c r="U311" s="8">
        <v>3051.3</v>
      </c>
      <c r="V311" s="8">
        <v>450543.3</v>
      </c>
      <c r="W311" s="17">
        <v>0</v>
      </c>
      <c r="X311" s="16">
        <v>13258530.4</v>
      </c>
      <c r="Y311" s="8">
        <v>4919390.5</v>
      </c>
      <c r="Z311" s="8">
        <v>8339139.9000000004</v>
      </c>
      <c r="AA311" s="8">
        <v>924113.6</v>
      </c>
      <c r="AB311" s="8">
        <v>42224.800000000003</v>
      </c>
      <c r="AC311" s="8">
        <v>639693.19999999995</v>
      </c>
      <c r="AD311" s="17">
        <v>6733108.2999999998</v>
      </c>
      <c r="AE311" s="16">
        <v>342381.1</v>
      </c>
      <c r="AF311" s="8">
        <v>95082.7</v>
      </c>
      <c r="AG311" s="8">
        <v>247298.4</v>
      </c>
      <c r="AH311" s="8">
        <v>188096.9</v>
      </c>
      <c r="AI311" s="8">
        <v>1075.2</v>
      </c>
      <c r="AJ311" s="8">
        <v>7481.7</v>
      </c>
      <c r="AK311" s="17">
        <v>50644.6</v>
      </c>
      <c r="AL311" s="16">
        <v>95418867.599999994</v>
      </c>
      <c r="AM311" s="8">
        <v>44223008.299999997</v>
      </c>
      <c r="AN311" s="8">
        <v>51195859.299999997</v>
      </c>
      <c r="AO311" s="8">
        <v>16610443.300000001</v>
      </c>
      <c r="AP311" s="8">
        <v>601458.5</v>
      </c>
      <c r="AQ311" s="8">
        <v>5726334.4000000004</v>
      </c>
      <c r="AR311" s="17">
        <v>28257623.100000001</v>
      </c>
      <c r="AS311" s="3"/>
    </row>
    <row r="312" spans="2:45" s="2" customFormat="1">
      <c r="B312" s="25">
        <v>2018</v>
      </c>
      <c r="C312" s="16">
        <v>79814106.799999997</v>
      </c>
      <c r="D312" s="8">
        <v>35620208</v>
      </c>
      <c r="E312" s="8">
        <v>44193898.799999997</v>
      </c>
      <c r="F312" s="8">
        <v>15154868.699999999</v>
      </c>
      <c r="G312" s="8">
        <v>550216</v>
      </c>
      <c r="H312" s="8">
        <v>5211017.2</v>
      </c>
      <c r="I312" s="17">
        <v>23277796.899999999</v>
      </c>
      <c r="J312" s="16">
        <v>3156769.6</v>
      </c>
      <c r="K312" s="8">
        <v>1108766.8</v>
      </c>
      <c r="L312" s="8">
        <v>2048002.8</v>
      </c>
      <c r="M312" s="8">
        <v>717271.8</v>
      </c>
      <c r="N312" s="8">
        <v>17569</v>
      </c>
      <c r="O312" s="8">
        <v>77259.100000000006</v>
      </c>
      <c r="P312" s="17">
        <v>1235902.8999999999</v>
      </c>
      <c r="Q312" s="16">
        <v>5125736.4000000004</v>
      </c>
      <c r="R312" s="8">
        <v>3103003.9</v>
      </c>
      <c r="S312" s="8">
        <v>2022732.5</v>
      </c>
      <c r="T312" s="8">
        <v>1625738.3</v>
      </c>
      <c r="U312" s="8">
        <v>2829.3</v>
      </c>
      <c r="V312" s="8">
        <v>394164.9</v>
      </c>
      <c r="W312" s="17">
        <v>0</v>
      </c>
      <c r="X312" s="16">
        <v>14288036.199999999</v>
      </c>
      <c r="Y312" s="8">
        <v>5140447</v>
      </c>
      <c r="Z312" s="8">
        <v>9147589.1999999993</v>
      </c>
      <c r="AA312" s="8">
        <v>1098694.8999999999</v>
      </c>
      <c r="AB312" s="8">
        <v>41538</v>
      </c>
      <c r="AC312" s="8">
        <v>703855.3</v>
      </c>
      <c r="AD312" s="17">
        <v>7303501</v>
      </c>
      <c r="AE312" s="16">
        <v>368775.6</v>
      </c>
      <c r="AF312" s="8">
        <v>74445.600000000006</v>
      </c>
      <c r="AG312" s="8">
        <v>294330</v>
      </c>
      <c r="AH312" s="8">
        <v>228944.7</v>
      </c>
      <c r="AI312" s="8">
        <v>1398.2</v>
      </c>
      <c r="AJ312" s="8">
        <v>8160.9</v>
      </c>
      <c r="AK312" s="17">
        <v>55826.2</v>
      </c>
      <c r="AL312" s="16">
        <v>102753424.59999999</v>
      </c>
      <c r="AM312" s="8">
        <v>45046871.299999997</v>
      </c>
      <c r="AN312" s="8">
        <v>57706553.299999997</v>
      </c>
      <c r="AO312" s="8">
        <v>18825518.399999999</v>
      </c>
      <c r="AP312" s="8">
        <v>613550.5</v>
      </c>
      <c r="AQ312" s="8">
        <v>6394457.4000000004</v>
      </c>
      <c r="AR312" s="17">
        <v>31873027</v>
      </c>
      <c r="AS312" s="3"/>
    </row>
    <row r="313" spans="2:45" s="2" customFormat="1">
      <c r="B313" s="25" t="s">
        <v>1</v>
      </c>
      <c r="C313" s="16">
        <v>84811713.099999994</v>
      </c>
      <c r="D313" s="8">
        <v>35640950</v>
      </c>
      <c r="E313" s="8">
        <v>49170763.100000001</v>
      </c>
      <c r="F313" s="8">
        <v>16867820.5</v>
      </c>
      <c r="G313" s="8">
        <v>644363</v>
      </c>
      <c r="H313" s="8">
        <v>5978601.9000000004</v>
      </c>
      <c r="I313" s="17">
        <v>25679977.699999999</v>
      </c>
      <c r="J313" s="16">
        <v>3723067.6</v>
      </c>
      <c r="K313" s="8">
        <v>1489683.4</v>
      </c>
      <c r="L313" s="8">
        <v>2233384.2000000002</v>
      </c>
      <c r="M313" s="8">
        <v>824398.7</v>
      </c>
      <c r="N313" s="8">
        <v>20651.099999999999</v>
      </c>
      <c r="O313" s="8">
        <v>84337.3</v>
      </c>
      <c r="P313" s="17">
        <v>1303997.1000000001</v>
      </c>
      <c r="Q313" s="16">
        <v>6322871.2999999998</v>
      </c>
      <c r="R313" s="8">
        <v>3836984.4</v>
      </c>
      <c r="S313" s="8">
        <v>2485886.9</v>
      </c>
      <c r="T313" s="8">
        <v>1986664</v>
      </c>
      <c r="U313" s="8">
        <v>3238</v>
      </c>
      <c r="V313" s="8">
        <v>495984.9</v>
      </c>
      <c r="W313" s="17">
        <v>0</v>
      </c>
      <c r="X313" s="16">
        <v>16428063</v>
      </c>
      <c r="Y313" s="8">
        <v>5936347.5</v>
      </c>
      <c r="Z313" s="8">
        <v>10491715.5</v>
      </c>
      <c r="AA313" s="8">
        <v>1285188.3999999999</v>
      </c>
      <c r="AB313" s="8">
        <v>51287.6</v>
      </c>
      <c r="AC313" s="8">
        <v>804082.5</v>
      </c>
      <c r="AD313" s="17">
        <v>8351157</v>
      </c>
      <c r="AE313" s="16">
        <v>388388</v>
      </c>
      <c r="AF313" s="8">
        <v>88532.9</v>
      </c>
      <c r="AG313" s="8">
        <v>299855.09999999998</v>
      </c>
      <c r="AH313" s="8">
        <v>235061.6</v>
      </c>
      <c r="AI313" s="8">
        <v>1641.4</v>
      </c>
      <c r="AJ313" s="8">
        <v>9234</v>
      </c>
      <c r="AK313" s="17">
        <v>53918.1</v>
      </c>
      <c r="AL313" s="16">
        <v>111674103</v>
      </c>
      <c r="AM313" s="8">
        <v>46992498.200000003</v>
      </c>
      <c r="AN313" s="8">
        <v>64681604.799999997</v>
      </c>
      <c r="AO313" s="8">
        <v>21199133.199999999</v>
      </c>
      <c r="AP313" s="8">
        <v>721181.1</v>
      </c>
      <c r="AQ313" s="8">
        <v>7372240.5999999996</v>
      </c>
      <c r="AR313" s="17">
        <v>35389049.899999999</v>
      </c>
      <c r="AS313" s="3"/>
    </row>
    <row r="314" spans="2:45" s="2" customFormat="1">
      <c r="B314" s="25" t="s">
        <v>2</v>
      </c>
      <c r="C314" s="16">
        <v>81622815.5</v>
      </c>
      <c r="D314" s="8">
        <v>30510862.699999999</v>
      </c>
      <c r="E314" s="8">
        <v>51111952.799999997</v>
      </c>
      <c r="F314" s="8">
        <v>17147152.399999999</v>
      </c>
      <c r="G314" s="8">
        <v>1220832.3999999999</v>
      </c>
      <c r="H314" s="8">
        <v>6046531.0999999996</v>
      </c>
      <c r="I314" s="17">
        <v>26697436.899999999</v>
      </c>
      <c r="J314" s="16">
        <v>3804551.4</v>
      </c>
      <c r="K314" s="8">
        <v>1428306.3</v>
      </c>
      <c r="L314" s="8">
        <v>2376245.1</v>
      </c>
      <c r="M314" s="8">
        <v>875598.1</v>
      </c>
      <c r="N314" s="8">
        <v>37823.1</v>
      </c>
      <c r="O314" s="8">
        <v>92533.2</v>
      </c>
      <c r="P314" s="17">
        <v>1370290.7</v>
      </c>
      <c r="Q314" s="16">
        <v>8775787.3000000007</v>
      </c>
      <c r="R314" s="8">
        <v>5550221.5999999996</v>
      </c>
      <c r="S314" s="8">
        <v>3225565.7</v>
      </c>
      <c r="T314" s="8">
        <v>2661491.2999999998</v>
      </c>
      <c r="U314" s="8">
        <v>9479.1</v>
      </c>
      <c r="V314" s="8">
        <v>554595.30000000005</v>
      </c>
      <c r="W314" s="17">
        <v>0</v>
      </c>
      <c r="X314" s="16">
        <v>14949125.6</v>
      </c>
      <c r="Y314" s="8">
        <v>5211262.3</v>
      </c>
      <c r="Z314" s="8">
        <v>9737863.3000000007</v>
      </c>
      <c r="AA314" s="8">
        <v>1085543.6000000001</v>
      </c>
      <c r="AB314" s="8">
        <v>49534.9</v>
      </c>
      <c r="AC314" s="8">
        <v>872605.4</v>
      </c>
      <c r="AD314" s="17">
        <v>7730179.4000000004</v>
      </c>
      <c r="AE314" s="16">
        <v>542566</v>
      </c>
      <c r="AF314" s="8">
        <v>165957.79999999999</v>
      </c>
      <c r="AG314" s="8">
        <v>376608.2</v>
      </c>
      <c r="AH314" s="8">
        <v>268576</v>
      </c>
      <c r="AI314" s="8">
        <v>3198.6</v>
      </c>
      <c r="AJ314" s="8">
        <v>13650.9</v>
      </c>
      <c r="AK314" s="17">
        <v>91182.7</v>
      </c>
      <c r="AL314" s="16">
        <v>109694845.8</v>
      </c>
      <c r="AM314" s="8">
        <v>42866610.700000003</v>
      </c>
      <c r="AN314" s="8">
        <v>66828235.100000001</v>
      </c>
      <c r="AO314" s="8">
        <v>22038361.399999999</v>
      </c>
      <c r="AP314" s="8">
        <v>1320868.1000000001</v>
      </c>
      <c r="AQ314" s="8">
        <v>7579915.9000000004</v>
      </c>
      <c r="AR314" s="17">
        <v>35889089.700000003</v>
      </c>
      <c r="AS314" s="1"/>
    </row>
    <row r="315" spans="2:45" s="2" customFormat="1">
      <c r="B315" s="25" t="s">
        <v>16</v>
      </c>
      <c r="C315" s="16">
        <v>110619160.3</v>
      </c>
      <c r="D315" s="8">
        <v>48198616.100000001</v>
      </c>
      <c r="E315" s="8">
        <v>62420544.200000003</v>
      </c>
      <c r="F315" s="8">
        <v>20824494.399999999</v>
      </c>
      <c r="G315" s="8">
        <v>993609.4</v>
      </c>
      <c r="H315" s="8">
        <v>7539850.0999999996</v>
      </c>
      <c r="I315" s="17">
        <v>33062590.300000001</v>
      </c>
      <c r="J315" s="16">
        <v>4132342.5</v>
      </c>
      <c r="K315" s="8">
        <v>1694126.5</v>
      </c>
      <c r="L315" s="8">
        <v>2438216</v>
      </c>
      <c r="M315" s="8">
        <v>897983</v>
      </c>
      <c r="N315" s="8">
        <v>49779.9</v>
      </c>
      <c r="O315" s="8">
        <v>92820.2</v>
      </c>
      <c r="P315" s="17">
        <v>1397632.9</v>
      </c>
      <c r="Q315" s="16">
        <v>9221662.1999999993</v>
      </c>
      <c r="R315" s="8">
        <v>5570044.5999999996</v>
      </c>
      <c r="S315" s="8">
        <v>3651617.6</v>
      </c>
      <c r="T315" s="8">
        <v>3073089.8</v>
      </c>
      <c r="U315" s="8">
        <v>147853.5</v>
      </c>
      <c r="V315" s="8">
        <v>430674.3</v>
      </c>
      <c r="W315" s="17">
        <v>0</v>
      </c>
      <c r="X315" s="16">
        <v>16705076.5</v>
      </c>
      <c r="Y315" s="8">
        <v>6406002.5</v>
      </c>
      <c r="Z315" s="8">
        <v>10299074</v>
      </c>
      <c r="AA315" s="8">
        <v>1140919.8999999999</v>
      </c>
      <c r="AB315" s="8">
        <v>94732.2</v>
      </c>
      <c r="AC315" s="8">
        <v>912489.2</v>
      </c>
      <c r="AD315" s="17">
        <v>8150932.7000000002</v>
      </c>
      <c r="AE315" s="16">
        <v>413939.7</v>
      </c>
      <c r="AF315" s="8">
        <v>127321.2</v>
      </c>
      <c r="AG315" s="8">
        <v>286618.5</v>
      </c>
      <c r="AH315" s="8">
        <v>215050.7</v>
      </c>
      <c r="AI315" s="8">
        <v>13437.6</v>
      </c>
      <c r="AJ315" s="8">
        <v>7725.5</v>
      </c>
      <c r="AK315" s="17">
        <v>50404.7</v>
      </c>
      <c r="AL315" s="16">
        <v>141092181.19999999</v>
      </c>
      <c r="AM315" s="8">
        <v>61996110.899999999</v>
      </c>
      <c r="AN315" s="8">
        <v>79096070.299999997</v>
      </c>
      <c r="AO315" s="8">
        <v>26151537.800000001</v>
      </c>
      <c r="AP315" s="8">
        <v>1299412.6000000001</v>
      </c>
      <c r="AQ315" s="8">
        <v>8983559.3000000007</v>
      </c>
      <c r="AR315" s="17">
        <v>42661560.600000001</v>
      </c>
      <c r="AS315" s="3"/>
    </row>
    <row r="316" spans="2:45" s="2" customFormat="1">
      <c r="B316" s="25" t="s">
        <v>20</v>
      </c>
      <c r="C316" s="23">
        <v>132503088.09999999</v>
      </c>
      <c r="D316" s="23">
        <v>55953128.899999999</v>
      </c>
      <c r="E316" s="23">
        <v>76549959.200000003</v>
      </c>
      <c r="F316" s="23">
        <v>25320883.199999999</v>
      </c>
      <c r="G316" s="23">
        <v>1175507.3999999999</v>
      </c>
      <c r="H316" s="23">
        <v>9177085.0999999996</v>
      </c>
      <c r="I316" s="23">
        <v>40876483.5</v>
      </c>
      <c r="J316" s="28">
        <v>6580770.5999999996</v>
      </c>
      <c r="K316" s="23">
        <v>3409134.9</v>
      </c>
      <c r="L316" s="23">
        <v>3171635.7</v>
      </c>
      <c r="M316" s="23">
        <v>1169355.6000000001</v>
      </c>
      <c r="N316" s="23">
        <v>54101.5</v>
      </c>
      <c r="O316" s="23">
        <v>120713.1</v>
      </c>
      <c r="P316" s="23">
        <v>1827465.5</v>
      </c>
      <c r="Q316" s="28">
        <v>10852953.199999999</v>
      </c>
      <c r="R316" s="23">
        <v>6241310.5999999996</v>
      </c>
      <c r="S316" s="23">
        <v>4611642.5999999996</v>
      </c>
      <c r="T316" s="23">
        <v>3748268.4</v>
      </c>
      <c r="U316" s="23">
        <v>169757.2</v>
      </c>
      <c r="V316" s="23">
        <v>693617</v>
      </c>
      <c r="W316" s="29">
        <v>0</v>
      </c>
      <c r="X316" s="28">
        <v>20642670.5</v>
      </c>
      <c r="Y316" s="23">
        <v>8713718.1999999993</v>
      </c>
      <c r="Z316" s="23">
        <v>11928952.300000001</v>
      </c>
      <c r="AA316" s="23">
        <v>1252204.8</v>
      </c>
      <c r="AB316" s="23">
        <v>93764.7</v>
      </c>
      <c r="AC316" s="23">
        <v>1098933.7</v>
      </c>
      <c r="AD316" s="23">
        <v>9484049.0999999996</v>
      </c>
      <c r="AE316" s="28">
        <v>347176.5</v>
      </c>
      <c r="AF316" s="23">
        <v>241850.8</v>
      </c>
      <c r="AG316" s="23">
        <v>105325.7</v>
      </c>
      <c r="AH316" s="23">
        <v>65756.899999999994</v>
      </c>
      <c r="AI316" s="23">
        <v>11681</v>
      </c>
      <c r="AJ316" s="23">
        <v>2435.9</v>
      </c>
      <c r="AK316" s="23">
        <v>25451.9</v>
      </c>
      <c r="AL316" s="28">
        <v>170926658.90000001</v>
      </c>
      <c r="AM316" s="23">
        <v>74559143.400000006</v>
      </c>
      <c r="AN316" s="23">
        <v>96367515.5</v>
      </c>
      <c r="AO316" s="23">
        <v>31556468.899999999</v>
      </c>
      <c r="AP316" s="23">
        <v>1504811.8</v>
      </c>
      <c r="AQ316" s="23">
        <v>11092784.800000001</v>
      </c>
      <c r="AR316" s="23">
        <v>52213450</v>
      </c>
      <c r="AS316" s="6"/>
    </row>
    <row r="317" spans="2:45" s="2" customFormat="1" ht="22.5">
      <c r="B317" s="33" t="s">
        <v>42</v>
      </c>
      <c r="C317" s="18"/>
      <c r="D317" s="6"/>
      <c r="E317" s="6"/>
      <c r="F317" s="6"/>
      <c r="G317" s="6"/>
      <c r="H317" s="6"/>
      <c r="I317" s="19"/>
      <c r="J317" s="18"/>
      <c r="K317" s="6"/>
      <c r="L317" s="6"/>
      <c r="M317" s="6"/>
      <c r="N317" s="6"/>
      <c r="O317" s="6"/>
      <c r="P317" s="19"/>
      <c r="Q317" s="18"/>
      <c r="R317" s="6"/>
      <c r="S317" s="6"/>
      <c r="T317" s="6"/>
      <c r="U317" s="6"/>
      <c r="V317" s="6"/>
      <c r="W317" s="19"/>
      <c r="X317" s="18"/>
      <c r="Y317" s="6"/>
      <c r="Z317" s="6"/>
      <c r="AA317" s="6"/>
      <c r="AB317" s="6"/>
      <c r="AC317" s="6"/>
      <c r="AD317" s="19"/>
      <c r="AE317" s="18"/>
      <c r="AF317" s="6"/>
      <c r="AG317" s="6"/>
      <c r="AH317" s="6"/>
      <c r="AI317" s="6"/>
      <c r="AJ317" s="6"/>
      <c r="AK317" s="19"/>
      <c r="AL317" s="18"/>
      <c r="AM317" s="6"/>
      <c r="AN317" s="6"/>
      <c r="AO317" s="6"/>
      <c r="AP317" s="6"/>
      <c r="AQ317" s="6"/>
      <c r="AR317" s="19"/>
      <c r="AS317" s="3"/>
    </row>
    <row r="318" spans="2:45" s="2" customFormat="1">
      <c r="B318" s="27" t="s">
        <v>4</v>
      </c>
      <c r="C318" s="20"/>
      <c r="D318" s="21"/>
      <c r="E318" s="21"/>
      <c r="F318" s="21"/>
      <c r="G318" s="21"/>
      <c r="H318" s="21"/>
      <c r="I318" s="22"/>
      <c r="J318" s="20"/>
      <c r="K318" s="21"/>
      <c r="L318" s="21"/>
      <c r="M318" s="21"/>
      <c r="N318" s="21"/>
      <c r="O318" s="21"/>
      <c r="P318" s="22"/>
      <c r="Q318" s="20"/>
      <c r="R318" s="21"/>
      <c r="S318" s="21"/>
      <c r="T318" s="21"/>
      <c r="U318" s="21"/>
      <c r="V318" s="21"/>
      <c r="W318" s="22"/>
      <c r="X318" s="20"/>
      <c r="Y318" s="21"/>
      <c r="Z318" s="21"/>
      <c r="AA318" s="21"/>
      <c r="AB318" s="21"/>
      <c r="AC318" s="21"/>
      <c r="AD318" s="22"/>
      <c r="AE318" s="20"/>
      <c r="AF318" s="21"/>
      <c r="AG318" s="21"/>
      <c r="AH318" s="21"/>
      <c r="AI318" s="21"/>
      <c r="AJ318" s="21"/>
      <c r="AK318" s="22"/>
      <c r="AL318" s="20"/>
      <c r="AM318" s="21"/>
      <c r="AN318" s="21">
        <v>-466859.4</v>
      </c>
      <c r="AO318" s="21"/>
      <c r="AP318" s="21"/>
      <c r="AQ318" s="21"/>
      <c r="AR318" s="22">
        <v>-466859.4</v>
      </c>
      <c r="AS318" s="3"/>
    </row>
    <row r="319" spans="2:45" s="2" customFormat="1">
      <c r="B319" s="26" t="s">
        <v>43</v>
      </c>
      <c r="C319" s="18"/>
      <c r="D319" s="6"/>
      <c r="E319" s="6"/>
      <c r="F319" s="6"/>
      <c r="G319" s="6"/>
      <c r="H319" s="6"/>
      <c r="I319" s="19"/>
      <c r="J319" s="18"/>
      <c r="K319" s="6"/>
      <c r="L319" s="6"/>
      <c r="M319" s="6"/>
      <c r="N319" s="6"/>
      <c r="O319" s="6"/>
      <c r="P319" s="19"/>
      <c r="Q319" s="18"/>
      <c r="R319" s="6"/>
      <c r="S319" s="6"/>
      <c r="T319" s="6"/>
      <c r="U319" s="6"/>
      <c r="V319" s="6"/>
      <c r="W319" s="19"/>
      <c r="X319" s="18"/>
      <c r="Y319" s="6"/>
      <c r="Z319" s="6"/>
      <c r="AA319" s="6"/>
      <c r="AB319" s="6"/>
      <c r="AC319" s="6"/>
      <c r="AD319" s="19"/>
      <c r="AE319" s="18"/>
      <c r="AF319" s="6"/>
      <c r="AG319" s="6"/>
      <c r="AH319" s="6"/>
      <c r="AI319" s="6"/>
      <c r="AJ319" s="6"/>
      <c r="AK319" s="19"/>
      <c r="AL319" s="14"/>
      <c r="AM319" s="4"/>
      <c r="AN319" s="6"/>
      <c r="AO319" s="4"/>
      <c r="AP319" s="4"/>
      <c r="AQ319" s="4"/>
      <c r="AR319" s="15"/>
      <c r="AS319" s="3"/>
    </row>
    <row r="320" spans="2:45" s="2" customFormat="1">
      <c r="B320" s="24" t="s">
        <v>4</v>
      </c>
      <c r="C320" s="16">
        <v>26565909.300000001</v>
      </c>
      <c r="D320" s="8">
        <v>11192335.199999999</v>
      </c>
      <c r="E320" s="8">
        <v>15373574.1</v>
      </c>
      <c r="F320" s="8">
        <v>5367257.5999999996</v>
      </c>
      <c r="G320" s="8">
        <v>262316.79999999999</v>
      </c>
      <c r="H320" s="8">
        <v>2359619.2999999998</v>
      </c>
      <c r="I320" s="17">
        <v>7384380.4000000004</v>
      </c>
      <c r="J320" s="16">
        <v>1054453.3999999999</v>
      </c>
      <c r="K320" s="8">
        <v>262053.9</v>
      </c>
      <c r="L320" s="8">
        <v>792399.5</v>
      </c>
      <c r="M320" s="8">
        <v>238673.1</v>
      </c>
      <c r="N320" s="8">
        <v>8207.2000000000007</v>
      </c>
      <c r="O320" s="8">
        <v>23888.1</v>
      </c>
      <c r="P320" s="17">
        <v>521631.1</v>
      </c>
      <c r="Q320" s="16">
        <v>2404777.1</v>
      </c>
      <c r="R320" s="8">
        <v>1391257.6000000001</v>
      </c>
      <c r="S320" s="8">
        <v>1013519.5</v>
      </c>
      <c r="T320" s="8">
        <v>738374.8</v>
      </c>
      <c r="U320" s="8">
        <v>976.5</v>
      </c>
      <c r="V320" s="8">
        <v>261167.6</v>
      </c>
      <c r="W320" s="17">
        <v>13000.6</v>
      </c>
      <c r="X320" s="16">
        <v>6173246.2999999998</v>
      </c>
      <c r="Y320" s="8">
        <v>2353332</v>
      </c>
      <c r="Z320" s="8">
        <v>3819914.3</v>
      </c>
      <c r="AA320" s="8">
        <v>1048009</v>
      </c>
      <c r="AB320" s="8">
        <v>12836.1</v>
      </c>
      <c r="AC320" s="8">
        <v>347958.5</v>
      </c>
      <c r="AD320" s="17">
        <v>2411110.7000000002</v>
      </c>
      <c r="AE320" s="16">
        <v>159326.9</v>
      </c>
      <c r="AF320" s="8">
        <v>42843.3</v>
      </c>
      <c r="AG320" s="8">
        <v>116483.6</v>
      </c>
      <c r="AH320" s="8">
        <v>100200.4</v>
      </c>
      <c r="AI320" s="8">
        <v>621.6</v>
      </c>
      <c r="AJ320" s="8">
        <v>9072.7999999999993</v>
      </c>
      <c r="AK320" s="17">
        <v>6588.8</v>
      </c>
      <c r="AL320" s="16">
        <v>36357713</v>
      </c>
      <c r="AM320" s="8">
        <v>15241822</v>
      </c>
      <c r="AN320" s="8">
        <v>20649031.600000001</v>
      </c>
      <c r="AO320" s="8">
        <v>7492514.9000000004</v>
      </c>
      <c r="AP320" s="8">
        <v>284958.2</v>
      </c>
      <c r="AQ320" s="8">
        <v>3001706.3</v>
      </c>
      <c r="AR320" s="17">
        <v>9869852.1999999993</v>
      </c>
      <c r="AS320" s="3"/>
    </row>
    <row r="321" spans="2:45" s="2" customFormat="1">
      <c r="B321" s="24" t="s">
        <v>5</v>
      </c>
      <c r="C321" s="16">
        <v>27253040.699999999</v>
      </c>
      <c r="D321" s="8">
        <v>12017959.9</v>
      </c>
      <c r="E321" s="8">
        <v>15235080.800000001</v>
      </c>
      <c r="F321" s="8">
        <v>5279409.4000000004</v>
      </c>
      <c r="G321" s="8">
        <v>218757.1</v>
      </c>
      <c r="H321" s="8">
        <v>2264087</v>
      </c>
      <c r="I321" s="17">
        <v>7472827.2999999998</v>
      </c>
      <c r="J321" s="16">
        <v>909131.1</v>
      </c>
      <c r="K321" s="8">
        <v>358627.6</v>
      </c>
      <c r="L321" s="8">
        <v>550503.5</v>
      </c>
      <c r="M321" s="8">
        <v>326721.3</v>
      </c>
      <c r="N321" s="8">
        <v>8203.9</v>
      </c>
      <c r="O321" s="8">
        <v>32488.9</v>
      </c>
      <c r="P321" s="17">
        <v>183089.4</v>
      </c>
      <c r="Q321" s="16">
        <v>2985435.5</v>
      </c>
      <c r="R321" s="8">
        <v>1750747.2</v>
      </c>
      <c r="S321" s="8">
        <v>1234688.3</v>
      </c>
      <c r="T321" s="8">
        <v>990948.7</v>
      </c>
      <c r="U321" s="8">
        <v>1368.6</v>
      </c>
      <c r="V321" s="8">
        <v>165209.79999999999</v>
      </c>
      <c r="W321" s="17">
        <v>77161.2</v>
      </c>
      <c r="X321" s="16">
        <v>6841010.5</v>
      </c>
      <c r="Y321" s="8">
        <v>1870705.7</v>
      </c>
      <c r="Z321" s="8">
        <v>4970304.8</v>
      </c>
      <c r="AA321" s="8">
        <v>1235854.2</v>
      </c>
      <c r="AB321" s="8">
        <v>13660</v>
      </c>
      <c r="AC321" s="8">
        <v>453688.1</v>
      </c>
      <c r="AD321" s="17">
        <v>3267102.5</v>
      </c>
      <c r="AE321" s="16">
        <v>179597.8</v>
      </c>
      <c r="AF321" s="8">
        <v>26754.3</v>
      </c>
      <c r="AG321" s="8">
        <v>152843.5</v>
      </c>
      <c r="AH321" s="8">
        <v>109797.8</v>
      </c>
      <c r="AI321" s="8">
        <v>664.9</v>
      </c>
      <c r="AJ321" s="8">
        <v>11806.4</v>
      </c>
      <c r="AK321" s="17">
        <v>30574.400000000001</v>
      </c>
      <c r="AL321" s="16">
        <v>45446908.899999999</v>
      </c>
      <c r="AM321" s="8">
        <v>19705034.100000001</v>
      </c>
      <c r="AN321" s="8">
        <v>25741874.800000001</v>
      </c>
      <c r="AO321" s="8">
        <v>9225682.3000000007</v>
      </c>
      <c r="AP321" s="8">
        <v>286429.09999999998</v>
      </c>
      <c r="AQ321" s="8">
        <v>3588238.5</v>
      </c>
      <c r="AR321" s="17">
        <v>12641524.9</v>
      </c>
      <c r="AS321" s="3"/>
    </row>
    <row r="322" spans="2:45" s="2" customFormat="1">
      <c r="B322" s="24" t="s">
        <v>6</v>
      </c>
      <c r="C322" s="16">
        <v>37387187.600000001</v>
      </c>
      <c r="D322" s="8">
        <v>16476042.4</v>
      </c>
      <c r="E322" s="8">
        <v>20911145.199999999</v>
      </c>
      <c r="F322" s="8">
        <v>7369394.2999999998</v>
      </c>
      <c r="G322" s="8">
        <v>300764.5</v>
      </c>
      <c r="H322" s="8">
        <v>2975384</v>
      </c>
      <c r="I322" s="17">
        <v>10265602.4</v>
      </c>
      <c r="J322" s="16">
        <v>1057297.3999999999</v>
      </c>
      <c r="K322" s="8">
        <v>401949.4</v>
      </c>
      <c r="L322" s="8">
        <v>655348</v>
      </c>
      <c r="M322" s="8">
        <v>328768.40000000002</v>
      </c>
      <c r="N322" s="8">
        <v>9375.2000000000007</v>
      </c>
      <c r="O322" s="8">
        <v>19504.5</v>
      </c>
      <c r="P322" s="17">
        <v>297699.90000000002</v>
      </c>
      <c r="Q322" s="16">
        <v>3572208.5</v>
      </c>
      <c r="R322" s="8">
        <v>2149113.7000000002</v>
      </c>
      <c r="S322" s="8">
        <v>1423094.8</v>
      </c>
      <c r="T322" s="8">
        <v>1095718.5</v>
      </c>
      <c r="U322" s="8">
        <v>1559.2</v>
      </c>
      <c r="V322" s="8">
        <v>224630.1</v>
      </c>
      <c r="W322" s="17">
        <v>101187</v>
      </c>
      <c r="X322" s="16">
        <v>7324681.7999999998</v>
      </c>
      <c r="Y322" s="8">
        <v>1952409.8</v>
      </c>
      <c r="Z322" s="8">
        <v>5372272</v>
      </c>
      <c r="AA322" s="8">
        <v>1226317.2</v>
      </c>
      <c r="AB322" s="8">
        <v>14876.9</v>
      </c>
      <c r="AC322" s="8">
        <v>500291.3</v>
      </c>
      <c r="AD322" s="17">
        <v>3630786.6</v>
      </c>
      <c r="AE322" s="16">
        <v>316613.09999999998</v>
      </c>
      <c r="AF322" s="8">
        <v>150383</v>
      </c>
      <c r="AG322" s="8">
        <v>166230.1</v>
      </c>
      <c r="AH322" s="8">
        <v>113407.6</v>
      </c>
      <c r="AI322" s="8">
        <v>759</v>
      </c>
      <c r="AJ322" s="8">
        <v>12707.2</v>
      </c>
      <c r="AK322" s="17">
        <v>39356.300000000003</v>
      </c>
      <c r="AL322" s="16">
        <v>49657988.399999999</v>
      </c>
      <c r="AM322" s="8">
        <v>21129898.300000001</v>
      </c>
      <c r="AN322" s="8">
        <v>28528090.100000001</v>
      </c>
      <c r="AO322" s="8">
        <v>10133606</v>
      </c>
      <c r="AP322" s="8">
        <v>327334.8</v>
      </c>
      <c r="AQ322" s="8">
        <v>3732517.1</v>
      </c>
      <c r="AR322" s="17">
        <v>14334632.199999999</v>
      </c>
      <c r="AS322" s="3"/>
    </row>
    <row r="323" spans="2:45" s="2" customFormat="1">
      <c r="B323" s="24" t="s">
        <v>7</v>
      </c>
      <c r="C323" s="16">
        <v>42460705.200000003</v>
      </c>
      <c r="D323" s="8">
        <v>18399284.300000001</v>
      </c>
      <c r="E323" s="8">
        <v>24061420.899999999</v>
      </c>
      <c r="F323" s="8">
        <v>8531685.6999999993</v>
      </c>
      <c r="G323" s="8">
        <v>374602.2</v>
      </c>
      <c r="H323" s="8">
        <v>3415801.2</v>
      </c>
      <c r="I323" s="17">
        <v>11739331.800000001</v>
      </c>
      <c r="J323" s="16">
        <v>1332680.3999999999</v>
      </c>
      <c r="K323" s="8">
        <v>346136.9</v>
      </c>
      <c r="L323" s="8">
        <v>986543.5</v>
      </c>
      <c r="M323" s="8">
        <v>402158</v>
      </c>
      <c r="N323" s="8">
        <v>15290.4</v>
      </c>
      <c r="O323" s="8">
        <v>36029.800000000003</v>
      </c>
      <c r="P323" s="17">
        <v>533065.30000000005</v>
      </c>
      <c r="Q323" s="16">
        <v>3688786.8</v>
      </c>
      <c r="R323" s="8">
        <v>2155501.5</v>
      </c>
      <c r="S323" s="8">
        <v>1533285.3</v>
      </c>
      <c r="T323" s="8">
        <v>1083121.8</v>
      </c>
      <c r="U323" s="8">
        <v>2810</v>
      </c>
      <c r="V323" s="8">
        <v>346083.9</v>
      </c>
      <c r="W323" s="17">
        <v>101269.6</v>
      </c>
      <c r="X323" s="16">
        <v>8338241</v>
      </c>
      <c r="Y323" s="8">
        <v>2202461.1</v>
      </c>
      <c r="Z323" s="8">
        <v>6135779.9000000004</v>
      </c>
      <c r="AA323" s="8">
        <v>886159.9</v>
      </c>
      <c r="AB323" s="8">
        <v>20296.8</v>
      </c>
      <c r="AC323" s="8">
        <v>542462.69999999995</v>
      </c>
      <c r="AD323" s="17">
        <v>4686860.5</v>
      </c>
      <c r="AE323" s="16">
        <v>340468.9</v>
      </c>
      <c r="AF323" s="8">
        <v>160897.5</v>
      </c>
      <c r="AG323" s="8">
        <v>179571.4</v>
      </c>
      <c r="AH323" s="8">
        <v>157750.39999999999</v>
      </c>
      <c r="AI323" s="8">
        <v>1111.4000000000001</v>
      </c>
      <c r="AJ323" s="8">
        <v>12382.3</v>
      </c>
      <c r="AK323" s="17">
        <v>8327.2999999999993</v>
      </c>
      <c r="AL323" s="16">
        <v>56160882.299999997</v>
      </c>
      <c r="AM323" s="8">
        <v>23264281.300000001</v>
      </c>
      <c r="AN323" s="8">
        <v>32896601</v>
      </c>
      <c r="AO323" s="8">
        <v>11060875.800000001</v>
      </c>
      <c r="AP323" s="8">
        <v>414110.8</v>
      </c>
      <c r="AQ323" s="8">
        <v>4352759.9000000004</v>
      </c>
      <c r="AR323" s="17">
        <v>17068854.5</v>
      </c>
      <c r="AS323" s="3"/>
    </row>
    <row r="324" spans="2:45" s="2" customFormat="1">
      <c r="B324" s="24" t="s">
        <v>8</v>
      </c>
      <c r="C324" s="16">
        <v>45976236.899999999</v>
      </c>
      <c r="D324" s="8">
        <v>19076849.100000001</v>
      </c>
      <c r="E324" s="8">
        <v>26899387.800000001</v>
      </c>
      <c r="F324" s="8">
        <v>9794699</v>
      </c>
      <c r="G324" s="8">
        <v>413866</v>
      </c>
      <c r="H324" s="8">
        <v>3935765</v>
      </c>
      <c r="I324" s="17">
        <v>12755057.800000001</v>
      </c>
      <c r="J324" s="16">
        <v>1608957</v>
      </c>
      <c r="K324" s="8">
        <v>409538.7</v>
      </c>
      <c r="L324" s="8">
        <v>1199418.3</v>
      </c>
      <c r="M324" s="8">
        <v>459071.6</v>
      </c>
      <c r="N324" s="8">
        <v>16894.8</v>
      </c>
      <c r="O324" s="8">
        <v>47872.1</v>
      </c>
      <c r="P324" s="17">
        <v>675579.8</v>
      </c>
      <c r="Q324" s="16">
        <v>4271864.5</v>
      </c>
      <c r="R324" s="8">
        <v>2503765.6</v>
      </c>
      <c r="S324" s="8">
        <v>1768098.9</v>
      </c>
      <c r="T324" s="8">
        <v>1164620.3</v>
      </c>
      <c r="U324" s="8">
        <v>4310.1000000000004</v>
      </c>
      <c r="V324" s="8">
        <v>394930.6</v>
      </c>
      <c r="W324" s="17">
        <v>204237.9</v>
      </c>
      <c r="X324" s="16">
        <v>9644048</v>
      </c>
      <c r="Y324" s="8">
        <v>3120232.9</v>
      </c>
      <c r="Z324" s="8">
        <v>6523815.0999999996</v>
      </c>
      <c r="AA324" s="8">
        <v>864212.2</v>
      </c>
      <c r="AB324" s="8">
        <v>21255.5</v>
      </c>
      <c r="AC324" s="8">
        <v>472748.4</v>
      </c>
      <c r="AD324" s="17">
        <v>5165599</v>
      </c>
      <c r="AE324" s="16">
        <v>359023.2</v>
      </c>
      <c r="AF324" s="8">
        <v>98171.1</v>
      </c>
      <c r="AG324" s="8">
        <v>260852.1</v>
      </c>
      <c r="AH324" s="8">
        <v>191410.5</v>
      </c>
      <c r="AI324" s="8">
        <v>1229.7</v>
      </c>
      <c r="AJ324" s="8">
        <v>18054.599999999999</v>
      </c>
      <c r="AK324" s="17">
        <v>50157.3</v>
      </c>
      <c r="AL324" s="16">
        <v>61860129.600000001</v>
      </c>
      <c r="AM324" s="8">
        <v>25208557.399999999</v>
      </c>
      <c r="AN324" s="8">
        <v>36651572.200000003</v>
      </c>
      <c r="AO324" s="8">
        <v>12474013.6</v>
      </c>
      <c r="AP324" s="8">
        <v>457556.1</v>
      </c>
      <c r="AQ324" s="8">
        <v>4869370.7</v>
      </c>
      <c r="AR324" s="17">
        <v>18850631.800000001</v>
      </c>
      <c r="AS324" s="3"/>
    </row>
    <row r="325" spans="2:45" s="2" customFormat="1">
      <c r="B325" s="24" t="s">
        <v>9</v>
      </c>
      <c r="C325" s="16">
        <v>45259108</v>
      </c>
      <c r="D325" s="8">
        <v>17571827.899999999</v>
      </c>
      <c r="E325" s="8">
        <v>27687280.100000001</v>
      </c>
      <c r="F325" s="8">
        <v>10264553.4</v>
      </c>
      <c r="G325" s="8">
        <v>417609.6</v>
      </c>
      <c r="H325" s="8">
        <v>4076349.1</v>
      </c>
      <c r="I325" s="17">
        <v>12928768</v>
      </c>
      <c r="J325" s="16">
        <v>2176116.4</v>
      </c>
      <c r="K325" s="8">
        <v>745412.5</v>
      </c>
      <c r="L325" s="8">
        <v>1430703.9</v>
      </c>
      <c r="M325" s="8">
        <v>508328.6</v>
      </c>
      <c r="N325" s="8">
        <v>17079.2</v>
      </c>
      <c r="O325" s="8">
        <v>62848.5</v>
      </c>
      <c r="P325" s="17">
        <v>842447.6</v>
      </c>
      <c r="Q325" s="16">
        <v>4775902.8</v>
      </c>
      <c r="R325" s="8">
        <v>2896248.8</v>
      </c>
      <c r="S325" s="8">
        <v>1879654</v>
      </c>
      <c r="T325" s="8">
        <v>1210603.7</v>
      </c>
      <c r="U325" s="8">
        <v>4646.6000000000004</v>
      </c>
      <c r="V325" s="8">
        <v>426762.3</v>
      </c>
      <c r="W325" s="17">
        <v>237641.4</v>
      </c>
      <c r="X325" s="16">
        <v>11384691.6</v>
      </c>
      <c r="Y325" s="8">
        <v>3871529</v>
      </c>
      <c r="Z325" s="8">
        <v>7513162.5999999996</v>
      </c>
      <c r="AA325" s="8">
        <v>973127.1</v>
      </c>
      <c r="AB325" s="8">
        <v>21968.6</v>
      </c>
      <c r="AC325" s="8">
        <v>617167.5</v>
      </c>
      <c r="AD325" s="17">
        <v>5900899.4000000004</v>
      </c>
      <c r="AE325" s="16">
        <v>362267.4</v>
      </c>
      <c r="AF325" s="8">
        <v>89167.6</v>
      </c>
      <c r="AG325" s="8">
        <v>273099.8</v>
      </c>
      <c r="AH325" s="8">
        <v>204739.6</v>
      </c>
      <c r="AI325" s="8">
        <v>1244.8</v>
      </c>
      <c r="AJ325" s="8">
        <v>16019.1</v>
      </c>
      <c r="AK325" s="17">
        <v>51096.3</v>
      </c>
      <c r="AL325" s="16">
        <v>63958086.200000003</v>
      </c>
      <c r="AM325" s="8">
        <v>25174185.800000001</v>
      </c>
      <c r="AN325" s="8">
        <v>38783900.399999999</v>
      </c>
      <c r="AO325" s="8">
        <v>13161352.4</v>
      </c>
      <c r="AP325" s="8">
        <v>462548.8</v>
      </c>
      <c r="AQ325" s="8">
        <v>5199146.5</v>
      </c>
      <c r="AR325" s="17">
        <v>19960852.699999999</v>
      </c>
      <c r="AS325" s="3"/>
    </row>
    <row r="326" spans="2:45" s="2" customFormat="1">
      <c r="B326" s="25" t="s">
        <v>0</v>
      </c>
      <c r="C326" s="16">
        <v>54979489.100000001</v>
      </c>
      <c r="D326" s="8">
        <v>22464323.300000001</v>
      </c>
      <c r="E326" s="8">
        <v>32515165.800000001</v>
      </c>
      <c r="F326" s="8">
        <v>11169895</v>
      </c>
      <c r="G326" s="8">
        <v>603295.30000000005</v>
      </c>
      <c r="H326" s="8">
        <v>3869613.8</v>
      </c>
      <c r="I326" s="17">
        <v>16872361.699999999</v>
      </c>
      <c r="J326" s="16">
        <v>2341646.1</v>
      </c>
      <c r="K326" s="8">
        <v>672887.7</v>
      </c>
      <c r="L326" s="8">
        <v>1668758.4</v>
      </c>
      <c r="M326" s="8">
        <v>570658.4</v>
      </c>
      <c r="N326" s="8">
        <v>25429.8</v>
      </c>
      <c r="O326" s="8">
        <v>61561.5</v>
      </c>
      <c r="P326" s="17">
        <v>1011108.7</v>
      </c>
      <c r="Q326" s="16">
        <v>5474464.7999999998</v>
      </c>
      <c r="R326" s="8">
        <v>3313657.8</v>
      </c>
      <c r="S326" s="8">
        <v>2160807</v>
      </c>
      <c r="T326" s="8">
        <v>1429353.8</v>
      </c>
      <c r="U326" s="8">
        <v>6710.1</v>
      </c>
      <c r="V326" s="8">
        <v>483834.5</v>
      </c>
      <c r="W326" s="17">
        <v>240908.6</v>
      </c>
      <c r="X326" s="16">
        <v>11568761</v>
      </c>
      <c r="Y326" s="8">
        <v>3843149.8</v>
      </c>
      <c r="Z326" s="8">
        <v>7725611.2000000002</v>
      </c>
      <c r="AA326" s="8">
        <v>868799</v>
      </c>
      <c r="AB326" s="8">
        <v>51419</v>
      </c>
      <c r="AC326" s="8">
        <v>590959.1</v>
      </c>
      <c r="AD326" s="17">
        <v>6214434.0999999996</v>
      </c>
      <c r="AE326" s="16">
        <v>366943.6</v>
      </c>
      <c r="AF326" s="8">
        <v>99700.5</v>
      </c>
      <c r="AG326" s="8">
        <v>267243.09999999998</v>
      </c>
      <c r="AH326" s="8">
        <v>215283.3</v>
      </c>
      <c r="AI326" s="8">
        <v>1853.2</v>
      </c>
      <c r="AJ326" s="8">
        <v>3504.8</v>
      </c>
      <c r="AK326" s="17">
        <v>46601.8</v>
      </c>
      <c r="AL326" s="16">
        <v>74731304.599999994</v>
      </c>
      <c r="AM326" s="8">
        <v>30393719.100000001</v>
      </c>
      <c r="AN326" s="8">
        <v>44337585.5</v>
      </c>
      <c r="AO326" s="8">
        <v>14253989.5</v>
      </c>
      <c r="AP326" s="8">
        <v>688707.4</v>
      </c>
      <c r="AQ326" s="8">
        <v>5009473.7</v>
      </c>
      <c r="AR326" s="17">
        <v>24385414.899999999</v>
      </c>
      <c r="AS326" s="3"/>
    </row>
    <row r="327" spans="2:45" s="2" customFormat="1">
      <c r="B327" s="25">
        <v>2017</v>
      </c>
      <c r="C327" s="16">
        <v>73042153.200000003</v>
      </c>
      <c r="D327" s="8">
        <v>34384006.600000001</v>
      </c>
      <c r="E327" s="8">
        <v>38658146.600000001</v>
      </c>
      <c r="F327" s="8">
        <v>13325867.9</v>
      </c>
      <c r="G327" s="8">
        <v>537881.4</v>
      </c>
      <c r="H327" s="8">
        <v>4553029.7</v>
      </c>
      <c r="I327" s="17">
        <v>20241367.600000001</v>
      </c>
      <c r="J327" s="16">
        <v>3054695.6</v>
      </c>
      <c r="K327" s="8">
        <v>1034174</v>
      </c>
      <c r="L327" s="8">
        <v>2020521.6</v>
      </c>
      <c r="M327" s="8">
        <v>695206.7</v>
      </c>
      <c r="N327" s="8">
        <v>17225.8</v>
      </c>
      <c r="O327" s="8">
        <v>75586.5</v>
      </c>
      <c r="P327" s="17">
        <v>1232502.6000000001</v>
      </c>
      <c r="Q327" s="16">
        <v>5721107.2999999998</v>
      </c>
      <c r="R327" s="8">
        <v>3790354.5</v>
      </c>
      <c r="S327" s="8">
        <v>1930752.8</v>
      </c>
      <c r="T327" s="8">
        <v>1477158.2</v>
      </c>
      <c r="U327" s="8">
        <v>3051.3</v>
      </c>
      <c r="V327" s="8">
        <v>450543.3</v>
      </c>
      <c r="W327" s="17">
        <v>0</v>
      </c>
      <c r="X327" s="16">
        <v>13258530.4</v>
      </c>
      <c r="Y327" s="8">
        <v>4919390.5</v>
      </c>
      <c r="Z327" s="8">
        <v>8339139.9000000004</v>
      </c>
      <c r="AA327" s="8">
        <v>924113.6</v>
      </c>
      <c r="AB327" s="8">
        <v>42224.800000000003</v>
      </c>
      <c r="AC327" s="8">
        <v>639693.19999999995</v>
      </c>
      <c r="AD327" s="17">
        <v>6733108.2999999998</v>
      </c>
      <c r="AE327" s="16">
        <v>342381.1</v>
      </c>
      <c r="AF327" s="8">
        <v>95082.7</v>
      </c>
      <c r="AG327" s="8">
        <v>247298.4</v>
      </c>
      <c r="AH327" s="8">
        <v>188096.9</v>
      </c>
      <c r="AI327" s="8">
        <v>1075.2</v>
      </c>
      <c r="AJ327" s="8">
        <v>7481.7</v>
      </c>
      <c r="AK327" s="17">
        <v>50644.6</v>
      </c>
      <c r="AL327" s="16">
        <v>95418867.599999994</v>
      </c>
      <c r="AM327" s="8">
        <v>44223008.299999997</v>
      </c>
      <c r="AN327" s="8">
        <v>51195859.299999997</v>
      </c>
      <c r="AO327" s="8">
        <v>16610443.300000001</v>
      </c>
      <c r="AP327" s="8">
        <v>601458.5</v>
      </c>
      <c r="AQ327" s="8">
        <v>5726334.4000000004</v>
      </c>
      <c r="AR327" s="17">
        <v>28257623.100000001</v>
      </c>
      <c r="AS327" s="3"/>
    </row>
    <row r="328" spans="2:45" s="2" customFormat="1">
      <c r="B328" s="25">
        <v>2018</v>
      </c>
      <c r="C328" s="16">
        <v>79814106.799999997</v>
      </c>
      <c r="D328" s="8">
        <v>35620208</v>
      </c>
      <c r="E328" s="8">
        <v>44193898.799999997</v>
      </c>
      <c r="F328" s="8">
        <v>15154868.699999999</v>
      </c>
      <c r="G328" s="8">
        <v>550216</v>
      </c>
      <c r="H328" s="8">
        <v>5211017.2</v>
      </c>
      <c r="I328" s="17">
        <v>23277796.899999999</v>
      </c>
      <c r="J328" s="16">
        <v>3156769.6</v>
      </c>
      <c r="K328" s="8">
        <v>1108766.8</v>
      </c>
      <c r="L328" s="8">
        <v>2048002.8</v>
      </c>
      <c r="M328" s="8">
        <v>717271.8</v>
      </c>
      <c r="N328" s="8">
        <v>17569</v>
      </c>
      <c r="O328" s="8">
        <v>77259.100000000006</v>
      </c>
      <c r="P328" s="17">
        <v>1235902.8999999999</v>
      </c>
      <c r="Q328" s="16">
        <v>5125736.4000000004</v>
      </c>
      <c r="R328" s="8">
        <v>3103003.9</v>
      </c>
      <c r="S328" s="8">
        <v>2022732.5</v>
      </c>
      <c r="T328" s="8">
        <v>1625738.3</v>
      </c>
      <c r="U328" s="8">
        <v>2829.3</v>
      </c>
      <c r="V328" s="8">
        <v>394164.9</v>
      </c>
      <c r="W328" s="17">
        <v>0</v>
      </c>
      <c r="X328" s="16">
        <v>14288036.199999999</v>
      </c>
      <c r="Y328" s="8">
        <v>5140447</v>
      </c>
      <c r="Z328" s="8">
        <v>9147589.1999999993</v>
      </c>
      <c r="AA328" s="8">
        <v>1098694.8999999999</v>
      </c>
      <c r="AB328" s="8">
        <v>41538</v>
      </c>
      <c r="AC328" s="8">
        <v>703855.3</v>
      </c>
      <c r="AD328" s="17">
        <v>7303501</v>
      </c>
      <c r="AE328" s="16">
        <v>368775.6</v>
      </c>
      <c r="AF328" s="8">
        <v>74445.600000000006</v>
      </c>
      <c r="AG328" s="8">
        <v>294330</v>
      </c>
      <c r="AH328" s="8">
        <v>228944.7</v>
      </c>
      <c r="AI328" s="8">
        <v>1398.2</v>
      </c>
      <c r="AJ328" s="8">
        <v>8160.9</v>
      </c>
      <c r="AK328" s="17">
        <v>55826.2</v>
      </c>
      <c r="AL328" s="16">
        <v>102753424.59999999</v>
      </c>
      <c r="AM328" s="8">
        <v>45046871.299999997</v>
      </c>
      <c r="AN328" s="8">
        <v>57706553.299999997</v>
      </c>
      <c r="AO328" s="8">
        <v>18825518.399999999</v>
      </c>
      <c r="AP328" s="8">
        <v>613550.5</v>
      </c>
      <c r="AQ328" s="8">
        <v>6394457.4000000004</v>
      </c>
      <c r="AR328" s="17">
        <v>31873027</v>
      </c>
      <c r="AS328" s="3"/>
    </row>
    <row r="329" spans="2:45" s="2" customFormat="1">
      <c r="B329" s="25" t="s">
        <v>1</v>
      </c>
      <c r="C329" s="16">
        <v>84811713.099999994</v>
      </c>
      <c r="D329" s="8">
        <v>35640950</v>
      </c>
      <c r="E329" s="8">
        <v>49170763.100000001</v>
      </c>
      <c r="F329" s="8">
        <v>16867820.5</v>
      </c>
      <c r="G329" s="8">
        <v>644363</v>
      </c>
      <c r="H329" s="8">
        <v>5978601.9000000004</v>
      </c>
      <c r="I329" s="17">
        <v>25679977.699999999</v>
      </c>
      <c r="J329" s="16">
        <v>3723067.6</v>
      </c>
      <c r="K329" s="8">
        <v>1489683.4</v>
      </c>
      <c r="L329" s="8">
        <v>2233384.2000000002</v>
      </c>
      <c r="M329" s="8">
        <v>824398.7</v>
      </c>
      <c r="N329" s="8">
        <v>20651.099999999999</v>
      </c>
      <c r="O329" s="8">
        <v>84337.3</v>
      </c>
      <c r="P329" s="17">
        <v>1303997.1000000001</v>
      </c>
      <c r="Q329" s="16">
        <v>6322871.2999999998</v>
      </c>
      <c r="R329" s="8">
        <v>3836984.4</v>
      </c>
      <c r="S329" s="8">
        <v>2485886.9</v>
      </c>
      <c r="T329" s="8">
        <v>1986664</v>
      </c>
      <c r="U329" s="8">
        <v>3238</v>
      </c>
      <c r="V329" s="8">
        <v>495984.9</v>
      </c>
      <c r="W329" s="17">
        <v>0</v>
      </c>
      <c r="X329" s="16">
        <v>16428063</v>
      </c>
      <c r="Y329" s="8">
        <v>5936347.5</v>
      </c>
      <c r="Z329" s="8">
        <v>10491715.5</v>
      </c>
      <c r="AA329" s="8">
        <v>1285188.3999999999</v>
      </c>
      <c r="AB329" s="8">
        <v>51287.6</v>
      </c>
      <c r="AC329" s="8">
        <v>804082.5</v>
      </c>
      <c r="AD329" s="17">
        <v>8351157</v>
      </c>
      <c r="AE329" s="16">
        <v>388388</v>
      </c>
      <c r="AF329" s="8">
        <v>88532.9</v>
      </c>
      <c r="AG329" s="8">
        <v>299855.09999999998</v>
      </c>
      <c r="AH329" s="8">
        <v>235061.6</v>
      </c>
      <c r="AI329" s="8">
        <v>1641.4</v>
      </c>
      <c r="AJ329" s="8">
        <v>9234</v>
      </c>
      <c r="AK329" s="17">
        <v>53918.1</v>
      </c>
      <c r="AL329" s="16">
        <v>111674103</v>
      </c>
      <c r="AM329" s="8">
        <v>46992498.200000003</v>
      </c>
      <c r="AN329" s="8">
        <v>64681604.799999997</v>
      </c>
      <c r="AO329" s="8">
        <v>21199133.199999999</v>
      </c>
      <c r="AP329" s="8">
        <v>721181.1</v>
      </c>
      <c r="AQ329" s="8">
        <v>7372240.5999999996</v>
      </c>
      <c r="AR329" s="17">
        <v>35389049.899999999</v>
      </c>
      <c r="AS329" s="3"/>
    </row>
    <row r="330" spans="2:45" s="2" customFormat="1">
      <c r="B330" s="25" t="s">
        <v>2</v>
      </c>
      <c r="C330" s="16">
        <v>81622815.5</v>
      </c>
      <c r="D330" s="8">
        <v>30510862.699999999</v>
      </c>
      <c r="E330" s="8">
        <v>51111952.799999997</v>
      </c>
      <c r="F330" s="8">
        <v>17147152.399999999</v>
      </c>
      <c r="G330" s="8">
        <v>1220832.3999999999</v>
      </c>
      <c r="H330" s="8">
        <v>6046531.0999999996</v>
      </c>
      <c r="I330" s="17">
        <v>26697436.899999999</v>
      </c>
      <c r="J330" s="16">
        <v>3804551.4</v>
      </c>
      <c r="K330" s="8">
        <v>1428306.3</v>
      </c>
      <c r="L330" s="8">
        <v>2376245.1</v>
      </c>
      <c r="M330" s="8">
        <v>875598.1</v>
      </c>
      <c r="N330" s="8">
        <v>37823.1</v>
      </c>
      <c r="O330" s="8">
        <v>92533.2</v>
      </c>
      <c r="P330" s="17">
        <v>1370290.7</v>
      </c>
      <c r="Q330" s="16">
        <v>8775787.3000000007</v>
      </c>
      <c r="R330" s="8">
        <v>5550221.5999999996</v>
      </c>
      <c r="S330" s="8">
        <v>3225565.7</v>
      </c>
      <c r="T330" s="8">
        <v>2661491.2999999998</v>
      </c>
      <c r="U330" s="8">
        <v>9479.1</v>
      </c>
      <c r="V330" s="8">
        <v>554595.30000000005</v>
      </c>
      <c r="W330" s="17">
        <v>0</v>
      </c>
      <c r="X330" s="16">
        <v>14949125.6</v>
      </c>
      <c r="Y330" s="8">
        <v>5211262.3</v>
      </c>
      <c r="Z330" s="8">
        <v>9737863.3000000007</v>
      </c>
      <c r="AA330" s="8">
        <v>1085543.6000000001</v>
      </c>
      <c r="AB330" s="8">
        <v>49534.9</v>
      </c>
      <c r="AC330" s="8">
        <v>872605.4</v>
      </c>
      <c r="AD330" s="17">
        <v>7730179.4000000004</v>
      </c>
      <c r="AE330" s="16">
        <v>542566</v>
      </c>
      <c r="AF330" s="8">
        <v>165957.79999999999</v>
      </c>
      <c r="AG330" s="8">
        <v>376608.2</v>
      </c>
      <c r="AH330" s="8">
        <v>268576</v>
      </c>
      <c r="AI330" s="8">
        <v>3198.6</v>
      </c>
      <c r="AJ330" s="8">
        <v>13650.9</v>
      </c>
      <c r="AK330" s="17">
        <v>91182.7</v>
      </c>
      <c r="AL330" s="16">
        <v>109694845.8</v>
      </c>
      <c r="AM330" s="8">
        <v>42866610.700000003</v>
      </c>
      <c r="AN330" s="8">
        <v>66828235.100000001</v>
      </c>
      <c r="AO330" s="8">
        <v>22038361.399999999</v>
      </c>
      <c r="AP330" s="8">
        <v>1320868.1000000001</v>
      </c>
      <c r="AQ330" s="8">
        <v>7579915.9000000004</v>
      </c>
      <c r="AR330" s="17">
        <v>35889089.700000003</v>
      </c>
      <c r="AS330" s="3"/>
    </row>
    <row r="331" spans="2:45" s="2" customFormat="1">
      <c r="B331" s="25" t="s">
        <v>16</v>
      </c>
      <c r="C331" s="16">
        <v>110619160.3</v>
      </c>
      <c r="D331" s="8">
        <v>48198616.100000001</v>
      </c>
      <c r="E331" s="8">
        <v>62420544.200000003</v>
      </c>
      <c r="F331" s="8">
        <v>20824494.399999999</v>
      </c>
      <c r="G331" s="8">
        <v>993609.4</v>
      </c>
      <c r="H331" s="8">
        <v>7539850.0999999996</v>
      </c>
      <c r="I331" s="17">
        <v>33062590.300000001</v>
      </c>
      <c r="J331" s="16">
        <v>4132342.5</v>
      </c>
      <c r="K331" s="8">
        <v>1694126.5</v>
      </c>
      <c r="L331" s="8">
        <v>2438216</v>
      </c>
      <c r="M331" s="8">
        <v>897983</v>
      </c>
      <c r="N331" s="8">
        <v>49779.9</v>
      </c>
      <c r="O331" s="8">
        <v>92820.2</v>
      </c>
      <c r="P331" s="17">
        <v>1397632.9</v>
      </c>
      <c r="Q331" s="16">
        <v>9221662.1999999993</v>
      </c>
      <c r="R331" s="8">
        <v>5570044.5999999996</v>
      </c>
      <c r="S331" s="8">
        <v>3651617.6</v>
      </c>
      <c r="T331" s="8">
        <v>3073089.8</v>
      </c>
      <c r="U331" s="8">
        <v>147853.5</v>
      </c>
      <c r="V331" s="8">
        <v>430674.3</v>
      </c>
      <c r="W331" s="17">
        <v>0</v>
      </c>
      <c r="X331" s="16">
        <v>16705076.5</v>
      </c>
      <c r="Y331" s="8">
        <v>6406002.5</v>
      </c>
      <c r="Z331" s="8">
        <v>10299074</v>
      </c>
      <c r="AA331" s="8">
        <v>1140919.8999999999</v>
      </c>
      <c r="AB331" s="8">
        <v>94732.2</v>
      </c>
      <c r="AC331" s="8">
        <v>912489.2</v>
      </c>
      <c r="AD331" s="17">
        <v>8150932.7000000002</v>
      </c>
      <c r="AE331" s="16">
        <v>413939.7</v>
      </c>
      <c r="AF331" s="8">
        <v>127321.2</v>
      </c>
      <c r="AG331" s="8">
        <v>286618.5</v>
      </c>
      <c r="AH331" s="8">
        <v>215050.7</v>
      </c>
      <c r="AI331" s="8">
        <v>13437.6</v>
      </c>
      <c r="AJ331" s="8">
        <v>7725.5</v>
      </c>
      <c r="AK331" s="17">
        <v>50404.7</v>
      </c>
      <c r="AL331" s="16">
        <v>141092181.19999999</v>
      </c>
      <c r="AM331" s="8">
        <v>61996110.899999999</v>
      </c>
      <c r="AN331" s="8">
        <v>79096070.299999997</v>
      </c>
      <c r="AO331" s="8">
        <v>26151537.800000001</v>
      </c>
      <c r="AP331" s="8">
        <v>1299412.6000000001</v>
      </c>
      <c r="AQ331" s="8">
        <v>8983559.3000000007</v>
      </c>
      <c r="AR331" s="17">
        <v>42661560.600000001</v>
      </c>
      <c r="AS331" s="3"/>
    </row>
    <row r="332" spans="2:45" s="2" customFormat="1">
      <c r="B332" s="25" t="s">
        <v>20</v>
      </c>
      <c r="C332" s="23">
        <v>132503088.09999999</v>
      </c>
      <c r="D332" s="23">
        <v>55953128.899999999</v>
      </c>
      <c r="E332" s="23">
        <v>76549959.200000003</v>
      </c>
      <c r="F332" s="23">
        <v>25320883.199999999</v>
      </c>
      <c r="G332" s="23">
        <v>1175507.3999999999</v>
      </c>
      <c r="H332" s="23">
        <v>9177085.0999999996</v>
      </c>
      <c r="I332" s="23">
        <v>40876483.5</v>
      </c>
      <c r="J332" s="28">
        <v>6580770.5999999996</v>
      </c>
      <c r="K332" s="23">
        <v>3409134.9</v>
      </c>
      <c r="L332" s="23">
        <v>3171635.7</v>
      </c>
      <c r="M332" s="23">
        <v>1169355.6000000001</v>
      </c>
      <c r="N332" s="23">
        <v>54101.5</v>
      </c>
      <c r="O332" s="23">
        <v>120713.1</v>
      </c>
      <c r="P332" s="23">
        <v>1827465.5</v>
      </c>
      <c r="Q332" s="28">
        <v>10852953.199999999</v>
      </c>
      <c r="R332" s="23">
        <v>6241310.5999999996</v>
      </c>
      <c r="S332" s="23">
        <v>4611642.5999999996</v>
      </c>
      <c r="T332" s="23">
        <v>3748268.4</v>
      </c>
      <c r="U332" s="23">
        <v>169757.2</v>
      </c>
      <c r="V332" s="23">
        <v>693617</v>
      </c>
      <c r="W332" s="29">
        <v>0</v>
      </c>
      <c r="X332" s="28">
        <v>20642670.5</v>
      </c>
      <c r="Y332" s="23">
        <v>8713718.1999999993</v>
      </c>
      <c r="Z332" s="23">
        <v>11928952.300000001</v>
      </c>
      <c r="AA332" s="23">
        <v>1252204.8</v>
      </c>
      <c r="AB332" s="23">
        <v>93764.7</v>
      </c>
      <c r="AC332" s="23">
        <v>1098933.7</v>
      </c>
      <c r="AD332" s="23">
        <v>9484049.0999999996</v>
      </c>
      <c r="AE332" s="28">
        <v>347176.5</v>
      </c>
      <c r="AF332" s="23">
        <v>241850.8</v>
      </c>
      <c r="AG332" s="23">
        <v>105325.7</v>
      </c>
      <c r="AH332" s="23">
        <v>65756.899999999994</v>
      </c>
      <c r="AI332" s="23">
        <v>11681</v>
      </c>
      <c r="AJ332" s="23">
        <v>2435.9</v>
      </c>
      <c r="AK332" s="23">
        <v>25451.9</v>
      </c>
      <c r="AL332" s="28">
        <v>170926658.90000001</v>
      </c>
      <c r="AM332" s="23">
        <v>74559143.400000006</v>
      </c>
      <c r="AN332" s="23">
        <v>96367515.5</v>
      </c>
      <c r="AO332" s="23">
        <v>31556468.899999999</v>
      </c>
      <c r="AP332" s="23">
        <v>1504811.8</v>
      </c>
      <c r="AQ332" s="23">
        <v>11092784.800000001</v>
      </c>
      <c r="AR332" s="23">
        <v>52213450</v>
      </c>
      <c r="AS332" s="6"/>
    </row>
    <row r="333" spans="2:45" s="2" customFormat="1" ht="22.5">
      <c r="B333" s="26" t="s">
        <v>44</v>
      </c>
      <c r="C333" s="18"/>
      <c r="D333" s="6"/>
      <c r="E333" s="6"/>
      <c r="F333" s="6"/>
      <c r="G333" s="6"/>
      <c r="H333" s="6"/>
      <c r="I333" s="19"/>
      <c r="J333" s="18"/>
      <c r="K333" s="6"/>
      <c r="L333" s="6"/>
      <c r="M333" s="6"/>
      <c r="N333" s="6"/>
      <c r="O333" s="6"/>
      <c r="P333" s="19"/>
      <c r="Q333" s="18"/>
      <c r="R333" s="6"/>
      <c r="S333" s="6"/>
      <c r="T333" s="6"/>
      <c r="U333" s="6"/>
      <c r="V333" s="6"/>
      <c r="W333" s="19"/>
      <c r="X333" s="18"/>
      <c r="Y333" s="6"/>
      <c r="Z333" s="6"/>
      <c r="AA333" s="6"/>
      <c r="AB333" s="6"/>
      <c r="AC333" s="6"/>
      <c r="AD333" s="19"/>
      <c r="AE333" s="18"/>
      <c r="AF333" s="6"/>
      <c r="AG333" s="6"/>
      <c r="AH333" s="6"/>
      <c r="AI333" s="6"/>
      <c r="AJ333" s="6"/>
      <c r="AK333" s="19"/>
      <c r="AL333" s="14"/>
      <c r="AM333" s="4"/>
      <c r="AN333" s="6"/>
      <c r="AO333" s="4"/>
      <c r="AP333" s="4"/>
      <c r="AQ333" s="4"/>
      <c r="AR333" s="15"/>
      <c r="AS333" s="3"/>
    </row>
    <row r="334" spans="2:45" s="2" customFormat="1">
      <c r="B334" s="24" t="s">
        <v>4</v>
      </c>
      <c r="C334" s="16"/>
      <c r="D334" s="8"/>
      <c r="E334" s="8"/>
      <c r="F334" s="8"/>
      <c r="G334" s="8"/>
      <c r="H334" s="8"/>
      <c r="I334" s="17"/>
      <c r="J334" s="16"/>
      <c r="K334" s="8"/>
      <c r="L334" s="8"/>
      <c r="M334" s="8"/>
      <c r="N334" s="8"/>
      <c r="O334" s="8"/>
      <c r="P334" s="17"/>
      <c r="Q334" s="16"/>
      <c r="R334" s="8"/>
      <c r="S334" s="8"/>
      <c r="T334" s="8"/>
      <c r="U334" s="8"/>
      <c r="V334" s="8"/>
      <c r="W334" s="17"/>
      <c r="X334" s="16"/>
      <c r="Y334" s="8"/>
      <c r="Z334" s="8"/>
      <c r="AA334" s="8"/>
      <c r="AB334" s="8"/>
      <c r="AC334" s="8"/>
      <c r="AD334" s="17"/>
      <c r="AE334" s="16"/>
      <c r="AF334" s="8"/>
      <c r="AG334" s="8"/>
      <c r="AH334" s="8"/>
      <c r="AI334" s="8"/>
      <c r="AJ334" s="8"/>
      <c r="AK334" s="17"/>
      <c r="AL334" s="16"/>
      <c r="AM334" s="8"/>
      <c r="AN334" s="8">
        <v>1226970.2</v>
      </c>
      <c r="AO334" s="8"/>
      <c r="AP334" s="8"/>
      <c r="AQ334" s="8"/>
      <c r="AR334" s="17"/>
      <c r="AS334" s="3"/>
    </row>
    <row r="335" spans="2:45" s="2" customFormat="1">
      <c r="B335" s="24" t="s">
        <v>5</v>
      </c>
      <c r="C335" s="16"/>
      <c r="D335" s="8"/>
      <c r="E335" s="8"/>
      <c r="F335" s="8"/>
      <c r="G335" s="8"/>
      <c r="H335" s="8"/>
      <c r="I335" s="17"/>
      <c r="J335" s="16"/>
      <c r="K335" s="8"/>
      <c r="L335" s="8"/>
      <c r="M335" s="8"/>
      <c r="N335" s="8"/>
      <c r="O335" s="8"/>
      <c r="P335" s="17"/>
      <c r="Q335" s="16"/>
      <c r="R335" s="8"/>
      <c r="S335" s="8"/>
      <c r="T335" s="8"/>
      <c r="U335" s="8"/>
      <c r="V335" s="8"/>
      <c r="W335" s="17"/>
      <c r="X335" s="16"/>
      <c r="Y335" s="8"/>
      <c r="Z335" s="8"/>
      <c r="AA335" s="8"/>
      <c r="AB335" s="8"/>
      <c r="AC335" s="8"/>
      <c r="AD335" s="17"/>
      <c r="AE335" s="16"/>
      <c r="AF335" s="8"/>
      <c r="AG335" s="8"/>
      <c r="AH335" s="8"/>
      <c r="AI335" s="8"/>
      <c r="AJ335" s="8"/>
      <c r="AK335" s="17"/>
      <c r="AL335" s="16"/>
      <c r="AM335" s="8"/>
      <c r="AN335" s="8">
        <v>2581518.2000000002</v>
      </c>
      <c r="AO335" s="8"/>
      <c r="AP335" s="8"/>
      <c r="AQ335" s="8"/>
      <c r="AR335" s="17"/>
      <c r="AS335" s="3"/>
    </row>
    <row r="336" spans="2:45" s="2" customFormat="1">
      <c r="B336" s="24" t="s">
        <v>6</v>
      </c>
      <c r="C336" s="16"/>
      <c r="D336" s="8"/>
      <c r="E336" s="8"/>
      <c r="F336" s="8"/>
      <c r="G336" s="8"/>
      <c r="H336" s="8"/>
      <c r="I336" s="17"/>
      <c r="J336" s="16"/>
      <c r="K336" s="8"/>
      <c r="L336" s="8"/>
      <c r="M336" s="8"/>
      <c r="N336" s="8"/>
      <c r="O336" s="8"/>
      <c r="P336" s="17"/>
      <c r="Q336" s="16"/>
      <c r="R336" s="8"/>
      <c r="S336" s="8"/>
      <c r="T336" s="8"/>
      <c r="U336" s="8"/>
      <c r="V336" s="8"/>
      <c r="W336" s="17"/>
      <c r="X336" s="16"/>
      <c r="Y336" s="8"/>
      <c r="Z336" s="8"/>
      <c r="AA336" s="8"/>
      <c r="AB336" s="8"/>
      <c r="AC336" s="8"/>
      <c r="AD336" s="17"/>
      <c r="AE336" s="16"/>
      <c r="AF336" s="8"/>
      <c r="AG336" s="8"/>
      <c r="AH336" s="8"/>
      <c r="AI336" s="8"/>
      <c r="AJ336" s="8"/>
      <c r="AK336" s="17"/>
      <c r="AL336" s="16"/>
      <c r="AM336" s="8"/>
      <c r="AN336" s="8">
        <v>2585020.7999999998</v>
      </c>
      <c r="AO336" s="8"/>
      <c r="AP336" s="8"/>
      <c r="AQ336" s="8"/>
      <c r="AR336" s="17"/>
      <c r="AS336" s="3"/>
    </row>
    <row r="337" spans="2:45" s="2" customFormat="1">
      <c r="B337" s="24" t="s">
        <v>7</v>
      </c>
      <c r="C337" s="16"/>
      <c r="D337" s="8"/>
      <c r="E337" s="8"/>
      <c r="F337" s="8"/>
      <c r="G337" s="8"/>
      <c r="H337" s="8"/>
      <c r="I337" s="17"/>
      <c r="J337" s="16"/>
      <c r="K337" s="8"/>
      <c r="L337" s="8"/>
      <c r="M337" s="8"/>
      <c r="N337" s="8"/>
      <c r="O337" s="8"/>
      <c r="P337" s="17"/>
      <c r="Q337" s="16"/>
      <c r="R337" s="8"/>
      <c r="S337" s="8"/>
      <c r="T337" s="8"/>
      <c r="U337" s="8"/>
      <c r="V337" s="8"/>
      <c r="W337" s="17"/>
      <c r="X337" s="16"/>
      <c r="Y337" s="8"/>
      <c r="Z337" s="8"/>
      <c r="AA337" s="8"/>
      <c r="AB337" s="8"/>
      <c r="AC337" s="8"/>
      <c r="AD337" s="17"/>
      <c r="AE337" s="16"/>
      <c r="AF337" s="8"/>
      <c r="AG337" s="8"/>
      <c r="AH337" s="8"/>
      <c r="AI337" s="8"/>
      <c r="AJ337" s="8"/>
      <c r="AK337" s="17"/>
      <c r="AL337" s="16"/>
      <c r="AM337" s="8"/>
      <c r="AN337" s="8">
        <v>3193949.1</v>
      </c>
      <c r="AO337" s="8"/>
      <c r="AP337" s="8"/>
      <c r="AQ337" s="8"/>
      <c r="AR337" s="17"/>
      <c r="AS337" s="3"/>
    </row>
    <row r="338" spans="2:45" s="2" customFormat="1">
      <c r="B338" s="24" t="s">
        <v>8</v>
      </c>
      <c r="C338" s="16"/>
      <c r="D338" s="8"/>
      <c r="E338" s="8"/>
      <c r="F338" s="8"/>
      <c r="G338" s="8"/>
      <c r="H338" s="8"/>
      <c r="I338" s="17"/>
      <c r="J338" s="16"/>
      <c r="K338" s="8"/>
      <c r="L338" s="8"/>
      <c r="M338" s="8"/>
      <c r="N338" s="8"/>
      <c r="O338" s="8"/>
      <c r="P338" s="17"/>
      <c r="Q338" s="16"/>
      <c r="R338" s="8"/>
      <c r="S338" s="8"/>
      <c r="T338" s="8"/>
      <c r="U338" s="8"/>
      <c r="V338" s="8"/>
      <c r="W338" s="17"/>
      <c r="X338" s="16"/>
      <c r="Y338" s="8"/>
      <c r="Z338" s="8"/>
      <c r="AA338" s="8"/>
      <c r="AB338" s="8"/>
      <c r="AC338" s="8"/>
      <c r="AD338" s="17"/>
      <c r="AE338" s="16"/>
      <c r="AF338" s="8"/>
      <c r="AG338" s="8"/>
      <c r="AH338" s="8"/>
      <c r="AI338" s="8"/>
      <c r="AJ338" s="8"/>
      <c r="AK338" s="17"/>
      <c r="AL338" s="16"/>
      <c r="AM338" s="8"/>
      <c r="AN338" s="8">
        <v>3140575.7</v>
      </c>
      <c r="AO338" s="8"/>
      <c r="AP338" s="8"/>
      <c r="AQ338" s="8"/>
      <c r="AR338" s="17"/>
      <c r="AS338" s="3"/>
    </row>
    <row r="339" spans="2:45" s="2" customFormat="1">
      <c r="B339" s="24" t="s">
        <v>9</v>
      </c>
      <c r="C339" s="16"/>
      <c r="D339" s="8"/>
      <c r="E339" s="8"/>
      <c r="F339" s="8"/>
      <c r="G339" s="8"/>
      <c r="H339" s="8"/>
      <c r="I339" s="17"/>
      <c r="J339" s="16"/>
      <c r="K339" s="8"/>
      <c r="L339" s="8"/>
      <c r="M339" s="8"/>
      <c r="N339" s="8"/>
      <c r="O339" s="8"/>
      <c r="P339" s="17"/>
      <c r="Q339" s="16"/>
      <c r="R339" s="8"/>
      <c r="S339" s="8"/>
      <c r="T339" s="8"/>
      <c r="U339" s="8"/>
      <c r="V339" s="8"/>
      <c r="W339" s="17"/>
      <c r="X339" s="16"/>
      <c r="Y339" s="8"/>
      <c r="Z339" s="8"/>
      <c r="AA339" s="8"/>
      <c r="AB339" s="8"/>
      <c r="AC339" s="8"/>
      <c r="AD339" s="17"/>
      <c r="AE339" s="16"/>
      <c r="AF339" s="8"/>
      <c r="AG339" s="8"/>
      <c r="AH339" s="8"/>
      <c r="AI339" s="8"/>
      <c r="AJ339" s="8"/>
      <c r="AK339" s="17"/>
      <c r="AL339" s="16"/>
      <c r="AM339" s="8"/>
      <c r="AN339" s="8">
        <v>2223043.7999999998</v>
      </c>
      <c r="AO339" s="8"/>
      <c r="AP339" s="8"/>
      <c r="AQ339" s="8"/>
      <c r="AR339" s="17"/>
      <c r="AS339" s="3"/>
    </row>
    <row r="340" spans="2:45" s="2" customFormat="1">
      <c r="B340" s="25" t="s">
        <v>0</v>
      </c>
      <c r="C340" s="16"/>
      <c r="D340" s="8"/>
      <c r="E340" s="8"/>
      <c r="F340" s="8"/>
      <c r="G340" s="8"/>
      <c r="H340" s="8"/>
      <c r="I340" s="17"/>
      <c r="J340" s="16"/>
      <c r="K340" s="8"/>
      <c r="L340" s="8"/>
      <c r="M340" s="8"/>
      <c r="N340" s="8"/>
      <c r="O340" s="8"/>
      <c r="P340" s="17"/>
      <c r="Q340" s="16"/>
      <c r="R340" s="8"/>
      <c r="S340" s="8"/>
      <c r="T340" s="8"/>
      <c r="U340" s="8"/>
      <c r="V340" s="8"/>
      <c r="W340" s="17"/>
      <c r="X340" s="16"/>
      <c r="Y340" s="8"/>
      <c r="Z340" s="8"/>
      <c r="AA340" s="8"/>
      <c r="AB340" s="8"/>
      <c r="AC340" s="8"/>
      <c r="AD340" s="17"/>
      <c r="AE340" s="16"/>
      <c r="AF340" s="8"/>
      <c r="AG340" s="8"/>
      <c r="AH340" s="8"/>
      <c r="AI340" s="8"/>
      <c r="AJ340" s="8"/>
      <c r="AK340" s="17"/>
      <c r="AL340" s="16"/>
      <c r="AM340" s="8"/>
      <c r="AN340" s="8">
        <v>2777016.3</v>
      </c>
      <c r="AO340" s="8"/>
      <c r="AP340" s="8"/>
      <c r="AQ340" s="8"/>
      <c r="AR340" s="17"/>
      <c r="AS340" s="3"/>
    </row>
    <row r="341" spans="2:45" s="2" customFormat="1">
      <c r="B341" s="25">
        <v>2017</v>
      </c>
      <c r="C341" s="16"/>
      <c r="D341" s="8"/>
      <c r="E341" s="8"/>
      <c r="F341" s="8"/>
      <c r="G341" s="8"/>
      <c r="H341" s="8"/>
      <c r="I341" s="17"/>
      <c r="J341" s="16"/>
      <c r="K341" s="8"/>
      <c r="L341" s="8"/>
      <c r="M341" s="8"/>
      <c r="N341" s="8"/>
      <c r="O341" s="8"/>
      <c r="P341" s="17"/>
      <c r="Q341" s="16"/>
      <c r="R341" s="8"/>
      <c r="S341" s="8"/>
      <c r="T341" s="8"/>
      <c r="U341" s="8"/>
      <c r="V341" s="8"/>
      <c r="W341" s="17"/>
      <c r="X341" s="16"/>
      <c r="Y341" s="8"/>
      <c r="Z341" s="8"/>
      <c r="AA341" s="8"/>
      <c r="AB341" s="8"/>
      <c r="AC341" s="8"/>
      <c r="AD341" s="17"/>
      <c r="AE341" s="16"/>
      <c r="AF341" s="8"/>
      <c r="AG341" s="8"/>
      <c r="AH341" s="8"/>
      <c r="AI341" s="8"/>
      <c r="AJ341" s="8"/>
      <c r="AK341" s="17"/>
      <c r="AL341" s="16"/>
      <c r="AM341" s="8"/>
      <c r="AN341" s="8">
        <v>3371983.4</v>
      </c>
      <c r="AO341" s="8"/>
      <c r="AP341" s="8"/>
      <c r="AQ341" s="8"/>
      <c r="AR341" s="17"/>
      <c r="AS341" s="3"/>
    </row>
    <row r="342" spans="2:45" s="2" customFormat="1">
      <c r="B342" s="25">
        <v>2018</v>
      </c>
      <c r="C342" s="16"/>
      <c r="D342" s="8"/>
      <c r="E342" s="8"/>
      <c r="F342" s="8"/>
      <c r="G342" s="8"/>
      <c r="H342" s="8"/>
      <c r="I342" s="17"/>
      <c r="J342" s="16"/>
      <c r="K342" s="8"/>
      <c r="L342" s="8"/>
      <c r="M342" s="8"/>
      <c r="N342" s="8"/>
      <c r="O342" s="8"/>
      <c r="P342" s="17"/>
      <c r="Q342" s="16"/>
      <c r="R342" s="8"/>
      <c r="S342" s="8"/>
      <c r="T342" s="8"/>
      <c r="U342" s="8"/>
      <c r="V342" s="8"/>
      <c r="W342" s="17"/>
      <c r="X342" s="16"/>
      <c r="Y342" s="8"/>
      <c r="Z342" s="8"/>
      <c r="AA342" s="8"/>
      <c r="AB342" s="8"/>
      <c r="AC342" s="8"/>
      <c r="AD342" s="17"/>
      <c r="AE342" s="16"/>
      <c r="AF342" s="8"/>
      <c r="AG342" s="8"/>
      <c r="AH342" s="8"/>
      <c r="AI342" s="8"/>
      <c r="AJ342" s="8"/>
      <c r="AK342" s="17"/>
      <c r="AL342" s="16"/>
      <c r="AM342" s="8"/>
      <c r="AN342" s="8">
        <v>4277352.3</v>
      </c>
      <c r="AO342" s="8"/>
      <c r="AP342" s="8"/>
      <c r="AQ342" s="8"/>
      <c r="AR342" s="17"/>
      <c r="AS342" s="3"/>
    </row>
    <row r="343" spans="2:45" s="2" customFormat="1">
      <c r="B343" s="25" t="s">
        <v>1</v>
      </c>
      <c r="C343" s="16"/>
      <c r="D343" s="8"/>
      <c r="E343" s="8"/>
      <c r="F343" s="8"/>
      <c r="G343" s="8"/>
      <c r="H343" s="8"/>
      <c r="I343" s="17"/>
      <c r="J343" s="16"/>
      <c r="K343" s="8"/>
      <c r="L343" s="8"/>
      <c r="M343" s="8"/>
      <c r="N343" s="8"/>
      <c r="O343" s="8"/>
      <c r="P343" s="17"/>
      <c r="Q343" s="16"/>
      <c r="R343" s="8"/>
      <c r="S343" s="8"/>
      <c r="T343" s="8"/>
      <c r="U343" s="8"/>
      <c r="V343" s="8"/>
      <c r="W343" s="17"/>
      <c r="X343" s="16"/>
      <c r="Y343" s="8"/>
      <c r="Z343" s="8"/>
      <c r="AA343" s="8"/>
      <c r="AB343" s="8"/>
      <c r="AC343" s="8"/>
      <c r="AD343" s="17"/>
      <c r="AE343" s="16"/>
      <c r="AF343" s="8"/>
      <c r="AG343" s="8"/>
      <c r="AH343" s="8"/>
      <c r="AI343" s="8"/>
      <c r="AJ343" s="8"/>
      <c r="AK343" s="17"/>
      <c r="AL343" s="16"/>
      <c r="AM343" s="8"/>
      <c r="AN343" s="8">
        <v>5057371</v>
      </c>
      <c r="AO343" s="8"/>
      <c r="AP343" s="8"/>
      <c r="AQ343" s="8"/>
      <c r="AR343" s="17"/>
      <c r="AS343" s="1"/>
    </row>
    <row r="344" spans="2:45" s="2" customFormat="1">
      <c r="B344" s="25" t="s">
        <v>2</v>
      </c>
      <c r="C344" s="16"/>
      <c r="D344" s="8"/>
      <c r="E344" s="8"/>
      <c r="F344" s="8"/>
      <c r="G344" s="8"/>
      <c r="H344" s="8"/>
      <c r="I344" s="17"/>
      <c r="J344" s="16"/>
      <c r="K344" s="8"/>
      <c r="L344" s="8"/>
      <c r="M344" s="8"/>
      <c r="N344" s="8"/>
      <c r="O344" s="8"/>
      <c r="P344" s="17"/>
      <c r="Q344" s="16"/>
      <c r="R344" s="8"/>
      <c r="S344" s="8"/>
      <c r="T344" s="8"/>
      <c r="U344" s="8"/>
      <c r="V344" s="8"/>
      <c r="W344" s="17"/>
      <c r="X344" s="16"/>
      <c r="Y344" s="8"/>
      <c r="Z344" s="8"/>
      <c r="AA344" s="8"/>
      <c r="AB344" s="8"/>
      <c r="AC344" s="8"/>
      <c r="AD344" s="17"/>
      <c r="AE344" s="16"/>
      <c r="AF344" s="8"/>
      <c r="AG344" s="8"/>
      <c r="AH344" s="8"/>
      <c r="AI344" s="8"/>
      <c r="AJ344" s="8"/>
      <c r="AK344" s="17"/>
      <c r="AL344" s="16"/>
      <c r="AM344" s="8"/>
      <c r="AN344" s="8">
        <v>4069079.9</v>
      </c>
      <c r="AO344" s="8"/>
      <c r="AP344" s="8"/>
      <c r="AQ344" s="8"/>
      <c r="AR344" s="17"/>
      <c r="AS344" s="1"/>
    </row>
    <row r="345" spans="2:45" s="2" customFormat="1">
      <c r="B345" s="25" t="s">
        <v>16</v>
      </c>
      <c r="C345" s="16"/>
      <c r="D345" s="8"/>
      <c r="E345" s="8"/>
      <c r="F345" s="8"/>
      <c r="G345" s="8"/>
      <c r="H345" s="8"/>
      <c r="I345" s="17"/>
      <c r="J345" s="16"/>
      <c r="K345" s="8"/>
      <c r="L345" s="8"/>
      <c r="M345" s="8"/>
      <c r="N345" s="8"/>
      <c r="O345" s="8"/>
      <c r="P345" s="17"/>
      <c r="Q345" s="16"/>
      <c r="R345" s="8"/>
      <c r="S345" s="8"/>
      <c r="T345" s="8"/>
      <c r="U345" s="8"/>
      <c r="V345" s="8"/>
      <c r="W345" s="17"/>
      <c r="X345" s="16"/>
      <c r="Y345" s="8"/>
      <c r="Z345" s="8"/>
      <c r="AA345" s="8"/>
      <c r="AB345" s="8"/>
      <c r="AC345" s="8"/>
      <c r="AD345" s="17"/>
      <c r="AE345" s="16"/>
      <c r="AF345" s="8"/>
      <c r="AG345" s="8"/>
      <c r="AH345" s="8"/>
      <c r="AI345" s="8"/>
      <c r="AJ345" s="8"/>
      <c r="AK345" s="17"/>
      <c r="AL345" s="16"/>
      <c r="AM345" s="8"/>
      <c r="AN345" s="8">
        <v>5161134</v>
      </c>
      <c r="AO345" s="8"/>
      <c r="AP345" s="8"/>
      <c r="AQ345" s="8"/>
      <c r="AR345" s="17"/>
      <c r="AS345" s="1"/>
    </row>
    <row r="346" spans="2:45" s="2" customFormat="1">
      <c r="B346" s="25" t="s">
        <v>20</v>
      </c>
      <c r="C346" s="23"/>
      <c r="D346" s="23"/>
      <c r="E346" s="23"/>
      <c r="F346" s="23"/>
      <c r="G346" s="23"/>
      <c r="H346" s="23"/>
      <c r="I346" s="23"/>
      <c r="J346" s="28"/>
      <c r="K346" s="23"/>
      <c r="L346" s="23"/>
      <c r="M346" s="23"/>
      <c r="N346" s="23"/>
      <c r="O346" s="23"/>
      <c r="P346" s="23"/>
      <c r="Q346" s="28"/>
      <c r="R346" s="23"/>
      <c r="S346" s="23"/>
      <c r="T346" s="23"/>
      <c r="U346" s="23"/>
      <c r="V346" s="23"/>
      <c r="W346" s="23"/>
      <c r="X346" s="28"/>
      <c r="Y346" s="23"/>
      <c r="Z346" s="23"/>
      <c r="AA346" s="23"/>
      <c r="AB346" s="23"/>
      <c r="AC346" s="23"/>
      <c r="AD346" s="23"/>
      <c r="AE346" s="28"/>
      <c r="AF346" s="23"/>
      <c r="AG346" s="23"/>
      <c r="AH346" s="23"/>
      <c r="AI346" s="23"/>
      <c r="AJ346" s="23"/>
      <c r="AK346" s="23"/>
      <c r="AL346" s="28"/>
      <c r="AM346" s="23"/>
      <c r="AN346" s="23">
        <v>7779408.5</v>
      </c>
      <c r="AO346" s="23"/>
      <c r="AP346" s="23"/>
      <c r="AQ346" s="23"/>
      <c r="AR346" s="23"/>
      <c r="AS346" s="6"/>
    </row>
    <row r="347" spans="2:45" s="2" customFormat="1" ht="22.5">
      <c r="B347" s="26" t="s">
        <v>45</v>
      </c>
      <c r="C347" s="18"/>
      <c r="D347" s="6"/>
      <c r="E347" s="6"/>
      <c r="F347" s="6"/>
      <c r="G347" s="6"/>
      <c r="H347" s="6"/>
      <c r="I347" s="19"/>
      <c r="J347" s="18"/>
      <c r="K347" s="6"/>
      <c r="L347" s="6"/>
      <c r="M347" s="6"/>
      <c r="N347" s="6"/>
      <c r="O347" s="6"/>
      <c r="P347" s="19"/>
      <c r="Q347" s="18"/>
      <c r="R347" s="6"/>
      <c r="S347" s="6"/>
      <c r="T347" s="6"/>
      <c r="U347" s="6"/>
      <c r="V347" s="6"/>
      <c r="W347" s="19"/>
      <c r="X347" s="18"/>
      <c r="Y347" s="6"/>
      <c r="Z347" s="6"/>
      <c r="AA347" s="6"/>
      <c r="AB347" s="6"/>
      <c r="AC347" s="6"/>
      <c r="AD347" s="19"/>
      <c r="AE347" s="18"/>
      <c r="AF347" s="6"/>
      <c r="AG347" s="6"/>
      <c r="AH347" s="6"/>
      <c r="AI347" s="6"/>
      <c r="AJ347" s="6"/>
      <c r="AK347" s="19"/>
      <c r="AL347" s="14"/>
      <c r="AM347" s="4"/>
      <c r="AN347" s="6"/>
      <c r="AO347" s="4"/>
      <c r="AP347" s="4"/>
      <c r="AQ347" s="4"/>
      <c r="AR347" s="15"/>
      <c r="AS347" s="1"/>
    </row>
    <row r="348" spans="2:45" s="2" customFormat="1">
      <c r="B348" s="24" t="s">
        <v>4</v>
      </c>
      <c r="C348" s="16"/>
      <c r="D348" s="8"/>
      <c r="E348" s="8"/>
      <c r="F348" s="8"/>
      <c r="G348" s="8"/>
      <c r="H348" s="8"/>
      <c r="I348" s="17"/>
      <c r="J348" s="16"/>
      <c r="K348" s="8"/>
      <c r="L348" s="8"/>
      <c r="M348" s="8"/>
      <c r="N348" s="8"/>
      <c r="O348" s="8"/>
      <c r="P348" s="17"/>
      <c r="Q348" s="16"/>
      <c r="R348" s="8"/>
      <c r="S348" s="8"/>
      <c r="T348" s="8"/>
      <c r="U348" s="8"/>
      <c r="V348" s="8"/>
      <c r="W348" s="17"/>
      <c r="X348" s="16"/>
      <c r="Y348" s="8"/>
      <c r="Z348" s="8"/>
      <c r="AA348" s="8"/>
      <c r="AB348" s="8"/>
      <c r="AC348" s="8"/>
      <c r="AD348" s="17"/>
      <c r="AE348" s="16"/>
      <c r="AF348" s="8"/>
      <c r="AG348" s="8"/>
      <c r="AH348" s="8"/>
      <c r="AI348" s="8"/>
      <c r="AJ348" s="8"/>
      <c r="AK348" s="17"/>
      <c r="AL348" s="16"/>
      <c r="AM348" s="8"/>
      <c r="AN348" s="8">
        <v>60484.800000000003</v>
      </c>
      <c r="AO348" s="8"/>
      <c r="AP348" s="8"/>
      <c r="AQ348" s="8"/>
      <c r="AR348" s="17"/>
      <c r="AS348" s="1"/>
    </row>
    <row r="349" spans="2:45" s="2" customFormat="1">
      <c r="B349" s="24" t="s">
        <v>5</v>
      </c>
      <c r="C349" s="16"/>
      <c r="D349" s="8"/>
      <c r="E349" s="8"/>
      <c r="F349" s="8"/>
      <c r="G349" s="8"/>
      <c r="H349" s="8"/>
      <c r="I349" s="17"/>
      <c r="J349" s="16"/>
      <c r="K349" s="8"/>
      <c r="L349" s="8"/>
      <c r="M349" s="8"/>
      <c r="N349" s="8"/>
      <c r="O349" s="8"/>
      <c r="P349" s="17"/>
      <c r="Q349" s="16"/>
      <c r="R349" s="8"/>
      <c r="S349" s="8"/>
      <c r="T349" s="8"/>
      <c r="U349" s="8"/>
      <c r="V349" s="8"/>
      <c r="W349" s="17"/>
      <c r="X349" s="16"/>
      <c r="Y349" s="8"/>
      <c r="Z349" s="8"/>
      <c r="AA349" s="8"/>
      <c r="AB349" s="8"/>
      <c r="AC349" s="8"/>
      <c r="AD349" s="17"/>
      <c r="AE349" s="16"/>
      <c r="AF349" s="8"/>
      <c r="AG349" s="8"/>
      <c r="AH349" s="8"/>
      <c r="AI349" s="8"/>
      <c r="AJ349" s="8"/>
      <c r="AK349" s="17"/>
      <c r="AL349" s="16"/>
      <c r="AM349" s="8"/>
      <c r="AN349" s="8">
        <v>80340.3</v>
      </c>
      <c r="AO349" s="8"/>
      <c r="AP349" s="8"/>
      <c r="AQ349" s="8"/>
      <c r="AR349" s="17"/>
      <c r="AS349" s="1"/>
    </row>
    <row r="350" spans="2:45" s="2" customFormat="1">
      <c r="B350" s="24" t="s">
        <v>6</v>
      </c>
      <c r="C350" s="16"/>
      <c r="D350" s="8"/>
      <c r="E350" s="8"/>
      <c r="F350" s="8"/>
      <c r="G350" s="8"/>
      <c r="H350" s="8"/>
      <c r="I350" s="17"/>
      <c r="J350" s="16"/>
      <c r="K350" s="8"/>
      <c r="L350" s="8"/>
      <c r="M350" s="8"/>
      <c r="N350" s="8"/>
      <c r="O350" s="8"/>
      <c r="P350" s="17"/>
      <c r="Q350" s="16"/>
      <c r="R350" s="8"/>
      <c r="S350" s="8"/>
      <c r="T350" s="8"/>
      <c r="U350" s="8"/>
      <c r="V350" s="8"/>
      <c r="W350" s="17"/>
      <c r="X350" s="16"/>
      <c r="Y350" s="8"/>
      <c r="Z350" s="8"/>
      <c r="AA350" s="8"/>
      <c r="AB350" s="8"/>
      <c r="AC350" s="8"/>
      <c r="AD350" s="17"/>
      <c r="AE350" s="16"/>
      <c r="AF350" s="8"/>
      <c r="AG350" s="8"/>
      <c r="AH350" s="8"/>
      <c r="AI350" s="8"/>
      <c r="AJ350" s="8"/>
      <c r="AK350" s="17"/>
      <c r="AL350" s="16"/>
      <c r="AM350" s="8"/>
      <c r="AN350" s="8">
        <v>97924.3</v>
      </c>
      <c r="AO350" s="8"/>
      <c r="AP350" s="8"/>
      <c r="AQ350" s="8"/>
      <c r="AR350" s="17"/>
      <c r="AS350" s="1"/>
    </row>
    <row r="351" spans="2:45" s="2" customFormat="1">
      <c r="B351" s="24" t="s">
        <v>7</v>
      </c>
      <c r="C351" s="16"/>
      <c r="D351" s="8"/>
      <c r="E351" s="8"/>
      <c r="F351" s="8"/>
      <c r="G351" s="8"/>
      <c r="H351" s="8"/>
      <c r="I351" s="17"/>
      <c r="J351" s="16"/>
      <c r="K351" s="8"/>
      <c r="L351" s="8"/>
      <c r="M351" s="8"/>
      <c r="N351" s="8"/>
      <c r="O351" s="8"/>
      <c r="P351" s="17"/>
      <c r="Q351" s="16"/>
      <c r="R351" s="8"/>
      <c r="S351" s="8"/>
      <c r="T351" s="8"/>
      <c r="U351" s="8"/>
      <c r="V351" s="8"/>
      <c r="W351" s="17"/>
      <c r="X351" s="16"/>
      <c r="Y351" s="8"/>
      <c r="Z351" s="8"/>
      <c r="AA351" s="8"/>
      <c r="AB351" s="8"/>
      <c r="AC351" s="8"/>
      <c r="AD351" s="17"/>
      <c r="AE351" s="16"/>
      <c r="AF351" s="8"/>
      <c r="AG351" s="8"/>
      <c r="AH351" s="8"/>
      <c r="AI351" s="8"/>
      <c r="AJ351" s="8"/>
      <c r="AK351" s="17"/>
      <c r="AL351" s="16"/>
      <c r="AM351" s="8"/>
      <c r="AN351" s="8">
        <v>91525</v>
      </c>
      <c r="AO351" s="8"/>
      <c r="AP351" s="8"/>
      <c r="AQ351" s="8"/>
      <c r="AR351" s="17"/>
      <c r="AS351" s="1"/>
    </row>
    <row r="352" spans="2:45" s="2" customFormat="1">
      <c r="B352" s="24" t="s">
        <v>8</v>
      </c>
      <c r="C352" s="16"/>
      <c r="D352" s="8"/>
      <c r="E352" s="8"/>
      <c r="F352" s="8"/>
      <c r="G352" s="8"/>
      <c r="H352" s="8"/>
      <c r="I352" s="17"/>
      <c r="J352" s="16"/>
      <c r="K352" s="8"/>
      <c r="L352" s="8"/>
      <c r="M352" s="8"/>
      <c r="N352" s="8"/>
      <c r="O352" s="8"/>
      <c r="P352" s="17"/>
      <c r="Q352" s="16"/>
      <c r="R352" s="8"/>
      <c r="S352" s="8"/>
      <c r="T352" s="8"/>
      <c r="U352" s="8"/>
      <c r="V352" s="8"/>
      <c r="W352" s="17"/>
      <c r="X352" s="16"/>
      <c r="Y352" s="8"/>
      <c r="Z352" s="8"/>
      <c r="AA352" s="8"/>
      <c r="AB352" s="8"/>
      <c r="AC352" s="8"/>
      <c r="AD352" s="17"/>
      <c r="AE352" s="16"/>
      <c r="AF352" s="8"/>
      <c r="AG352" s="8"/>
      <c r="AH352" s="8"/>
      <c r="AI352" s="8"/>
      <c r="AJ352" s="8"/>
      <c r="AK352" s="17"/>
      <c r="AL352" s="16"/>
      <c r="AM352" s="8"/>
      <c r="AN352" s="8">
        <v>116315</v>
      </c>
      <c r="AO352" s="8"/>
      <c r="AP352" s="8"/>
      <c r="AQ352" s="8"/>
      <c r="AR352" s="17"/>
      <c r="AS352" s="1"/>
    </row>
    <row r="353" spans="2:45" s="2" customFormat="1">
      <c r="B353" s="24" t="s">
        <v>9</v>
      </c>
      <c r="C353" s="16"/>
      <c r="D353" s="8"/>
      <c r="E353" s="8"/>
      <c r="F353" s="8"/>
      <c r="G353" s="8"/>
      <c r="H353" s="8"/>
      <c r="I353" s="17"/>
      <c r="J353" s="16"/>
      <c r="K353" s="8"/>
      <c r="L353" s="8"/>
      <c r="M353" s="8"/>
      <c r="N353" s="8"/>
      <c r="O353" s="8"/>
      <c r="P353" s="17"/>
      <c r="Q353" s="16"/>
      <c r="R353" s="8"/>
      <c r="S353" s="8"/>
      <c r="T353" s="8"/>
      <c r="U353" s="8"/>
      <c r="V353" s="8"/>
      <c r="W353" s="17"/>
      <c r="X353" s="16"/>
      <c r="Y353" s="8"/>
      <c r="Z353" s="8"/>
      <c r="AA353" s="8"/>
      <c r="AB353" s="8"/>
      <c r="AC353" s="8"/>
      <c r="AD353" s="17"/>
      <c r="AE353" s="16"/>
      <c r="AF353" s="8"/>
      <c r="AG353" s="8"/>
      <c r="AH353" s="8"/>
      <c r="AI353" s="8"/>
      <c r="AJ353" s="8"/>
      <c r="AK353" s="17"/>
      <c r="AL353" s="16"/>
      <c r="AM353" s="8"/>
      <c r="AN353" s="8">
        <v>122810.6</v>
      </c>
      <c r="AO353" s="8"/>
      <c r="AP353" s="8"/>
      <c r="AQ353" s="8"/>
      <c r="AR353" s="17"/>
      <c r="AS353" s="1"/>
    </row>
    <row r="354" spans="2:45" s="2" customFormat="1">
      <c r="B354" s="25" t="s">
        <v>0</v>
      </c>
      <c r="C354" s="16"/>
      <c r="D354" s="8"/>
      <c r="E354" s="8"/>
      <c r="F354" s="8"/>
      <c r="G354" s="8"/>
      <c r="H354" s="8"/>
      <c r="I354" s="17"/>
      <c r="J354" s="16"/>
      <c r="K354" s="8"/>
      <c r="L354" s="8"/>
      <c r="M354" s="8"/>
      <c r="N354" s="8"/>
      <c r="O354" s="8"/>
      <c r="P354" s="17"/>
      <c r="Q354" s="16"/>
      <c r="R354" s="8"/>
      <c r="S354" s="8"/>
      <c r="T354" s="8"/>
      <c r="U354" s="8"/>
      <c r="V354" s="8"/>
      <c r="W354" s="17"/>
      <c r="X354" s="16"/>
      <c r="Y354" s="8"/>
      <c r="Z354" s="8"/>
      <c r="AA354" s="8"/>
      <c r="AB354" s="8"/>
      <c r="AC354" s="8"/>
      <c r="AD354" s="17"/>
      <c r="AE354" s="16"/>
      <c r="AF354" s="8"/>
      <c r="AG354" s="8"/>
      <c r="AH354" s="8"/>
      <c r="AI354" s="8"/>
      <c r="AJ354" s="8"/>
      <c r="AK354" s="17"/>
      <c r="AL354" s="16"/>
      <c r="AM354" s="8"/>
      <c r="AN354" s="8">
        <v>143451.79999999999</v>
      </c>
      <c r="AO354" s="8"/>
      <c r="AP354" s="8"/>
      <c r="AQ354" s="8"/>
      <c r="AR354" s="17"/>
      <c r="AS354" s="1"/>
    </row>
    <row r="355" spans="2:45" s="2" customFormat="1">
      <c r="B355" s="25">
        <v>2017</v>
      </c>
      <c r="C355" s="16"/>
      <c r="D355" s="8"/>
      <c r="E355" s="8"/>
      <c r="F355" s="8"/>
      <c r="G355" s="8"/>
      <c r="H355" s="8"/>
      <c r="I355" s="17"/>
      <c r="J355" s="16"/>
      <c r="K355" s="8"/>
      <c r="L355" s="8"/>
      <c r="M355" s="8"/>
      <c r="N355" s="8"/>
      <c r="O355" s="8"/>
      <c r="P355" s="17"/>
      <c r="Q355" s="16"/>
      <c r="R355" s="8"/>
      <c r="S355" s="8"/>
      <c r="T355" s="8"/>
      <c r="U355" s="8"/>
      <c r="V355" s="8"/>
      <c r="W355" s="17"/>
      <c r="X355" s="16"/>
      <c r="Y355" s="8"/>
      <c r="Z355" s="8"/>
      <c r="AA355" s="8"/>
      <c r="AB355" s="8"/>
      <c r="AC355" s="8"/>
      <c r="AD355" s="17"/>
      <c r="AE355" s="16"/>
      <c r="AF355" s="8"/>
      <c r="AG355" s="8"/>
      <c r="AH355" s="8"/>
      <c r="AI355" s="8"/>
      <c r="AJ355" s="8"/>
      <c r="AK355" s="17"/>
      <c r="AL355" s="16"/>
      <c r="AM355" s="8"/>
      <c r="AN355" s="8">
        <v>188984.9</v>
      </c>
      <c r="AO355" s="8"/>
      <c r="AP355" s="8"/>
      <c r="AQ355" s="8"/>
      <c r="AR355" s="17"/>
      <c r="AS355" s="1"/>
    </row>
    <row r="356" spans="2:45" s="2" customFormat="1">
      <c r="B356" s="25">
        <v>2018</v>
      </c>
      <c r="C356" s="16"/>
      <c r="D356" s="8"/>
      <c r="E356" s="8"/>
      <c r="F356" s="8"/>
      <c r="G356" s="8"/>
      <c r="H356" s="8"/>
      <c r="I356" s="17"/>
      <c r="J356" s="16"/>
      <c r="K356" s="8"/>
      <c r="L356" s="8"/>
      <c r="M356" s="8"/>
      <c r="N356" s="8"/>
      <c r="O356" s="8"/>
      <c r="P356" s="17"/>
      <c r="Q356" s="16"/>
      <c r="R356" s="8"/>
      <c r="S356" s="8"/>
      <c r="T356" s="8"/>
      <c r="U356" s="8"/>
      <c r="V356" s="8"/>
      <c r="W356" s="17"/>
      <c r="X356" s="16"/>
      <c r="Y356" s="8"/>
      <c r="Z356" s="8"/>
      <c r="AA356" s="8"/>
      <c r="AB356" s="8"/>
      <c r="AC356" s="8"/>
      <c r="AD356" s="17"/>
      <c r="AE356" s="16"/>
      <c r="AF356" s="8"/>
      <c r="AG356" s="8"/>
      <c r="AH356" s="8"/>
      <c r="AI356" s="8"/>
      <c r="AJ356" s="8"/>
      <c r="AK356" s="17"/>
      <c r="AL356" s="16"/>
      <c r="AM356" s="8"/>
      <c r="AN356" s="8">
        <v>164369.20000000001</v>
      </c>
      <c r="AO356" s="8"/>
      <c r="AP356" s="8"/>
      <c r="AQ356" s="8"/>
      <c r="AR356" s="17"/>
      <c r="AS356" s="1"/>
    </row>
    <row r="357" spans="2:45" s="2" customFormat="1">
      <c r="B357" s="25" t="s">
        <v>1</v>
      </c>
      <c r="C357" s="16"/>
      <c r="D357" s="8"/>
      <c r="E357" s="8"/>
      <c r="F357" s="8"/>
      <c r="G357" s="8"/>
      <c r="H357" s="8"/>
      <c r="I357" s="17"/>
      <c r="J357" s="16"/>
      <c r="K357" s="8"/>
      <c r="L357" s="8"/>
      <c r="M357" s="8"/>
      <c r="N357" s="8"/>
      <c r="O357" s="8"/>
      <c r="P357" s="17"/>
      <c r="Q357" s="16"/>
      <c r="R357" s="8"/>
      <c r="S357" s="8"/>
      <c r="T357" s="8"/>
      <c r="U357" s="8"/>
      <c r="V357" s="8"/>
      <c r="W357" s="17"/>
      <c r="X357" s="16"/>
      <c r="Y357" s="8"/>
      <c r="Z357" s="8"/>
      <c r="AA357" s="8"/>
      <c r="AB357" s="8"/>
      <c r="AC357" s="8"/>
      <c r="AD357" s="17"/>
      <c r="AE357" s="16"/>
      <c r="AF357" s="8"/>
      <c r="AG357" s="8"/>
      <c r="AH357" s="8"/>
      <c r="AI357" s="8"/>
      <c r="AJ357" s="8"/>
      <c r="AK357" s="17"/>
      <c r="AL357" s="16"/>
      <c r="AM357" s="8"/>
      <c r="AN357" s="8">
        <v>206349.3</v>
      </c>
      <c r="AO357" s="8"/>
      <c r="AP357" s="8"/>
      <c r="AQ357" s="8"/>
      <c r="AR357" s="17"/>
      <c r="AS357" s="1"/>
    </row>
    <row r="358" spans="2:45" s="2" customFormat="1">
      <c r="B358" s="25" t="s">
        <v>2</v>
      </c>
      <c r="C358" s="16"/>
      <c r="D358" s="8"/>
      <c r="E358" s="8"/>
      <c r="F358" s="8"/>
      <c r="G358" s="8"/>
      <c r="H358" s="8"/>
      <c r="I358" s="17"/>
      <c r="J358" s="16"/>
      <c r="K358" s="8"/>
      <c r="L358" s="8"/>
      <c r="M358" s="8"/>
      <c r="N358" s="8"/>
      <c r="O358" s="8"/>
      <c r="P358" s="17"/>
      <c r="Q358" s="16"/>
      <c r="R358" s="8"/>
      <c r="S358" s="8"/>
      <c r="T358" s="8"/>
      <c r="U358" s="8"/>
      <c r="V358" s="8"/>
      <c r="W358" s="17"/>
      <c r="X358" s="16"/>
      <c r="Y358" s="8"/>
      <c r="Z358" s="8"/>
      <c r="AA358" s="8"/>
      <c r="AB358" s="8"/>
      <c r="AC358" s="8"/>
      <c r="AD358" s="17"/>
      <c r="AE358" s="16"/>
      <c r="AF358" s="8"/>
      <c r="AG358" s="8"/>
      <c r="AH358" s="8"/>
      <c r="AI358" s="8"/>
      <c r="AJ358" s="8"/>
      <c r="AK358" s="17"/>
      <c r="AL358" s="16"/>
      <c r="AM358" s="8"/>
      <c r="AN358" s="8">
        <v>248281.8</v>
      </c>
      <c r="AO358" s="8"/>
      <c r="AP358" s="8"/>
      <c r="AQ358" s="8"/>
      <c r="AR358" s="17"/>
      <c r="AS358" s="1"/>
    </row>
    <row r="359" spans="2:45" s="2" customFormat="1">
      <c r="B359" s="25" t="s">
        <v>16</v>
      </c>
      <c r="C359" s="16"/>
      <c r="D359" s="8"/>
      <c r="E359" s="8"/>
      <c r="F359" s="8"/>
      <c r="G359" s="8"/>
      <c r="H359" s="8"/>
      <c r="I359" s="17"/>
      <c r="J359" s="16"/>
      <c r="K359" s="8"/>
      <c r="L359" s="8"/>
      <c r="M359" s="8"/>
      <c r="N359" s="8"/>
      <c r="O359" s="8"/>
      <c r="P359" s="17"/>
      <c r="Q359" s="16"/>
      <c r="R359" s="8"/>
      <c r="S359" s="8"/>
      <c r="T359" s="8"/>
      <c r="U359" s="8"/>
      <c r="V359" s="8"/>
      <c r="W359" s="17"/>
      <c r="X359" s="16"/>
      <c r="Y359" s="8"/>
      <c r="Z359" s="8"/>
      <c r="AA359" s="8"/>
      <c r="AB359" s="8"/>
      <c r="AC359" s="8"/>
      <c r="AD359" s="17"/>
      <c r="AE359" s="16"/>
      <c r="AF359" s="8"/>
      <c r="AG359" s="8"/>
      <c r="AH359" s="8"/>
      <c r="AI359" s="8"/>
      <c r="AJ359" s="8"/>
      <c r="AK359" s="17"/>
      <c r="AL359" s="16"/>
      <c r="AM359" s="8"/>
      <c r="AN359" s="8">
        <v>305616.40000000002</v>
      </c>
      <c r="AO359" s="8"/>
      <c r="AP359" s="8"/>
      <c r="AQ359" s="8"/>
      <c r="AR359" s="17"/>
      <c r="AS359" s="1"/>
    </row>
    <row r="360" spans="2:45" s="2" customFormat="1">
      <c r="B360" s="25" t="s">
        <v>20</v>
      </c>
      <c r="C360" s="23"/>
      <c r="D360" s="23"/>
      <c r="E360" s="23"/>
      <c r="F360" s="23"/>
      <c r="G360" s="23"/>
      <c r="H360" s="23"/>
      <c r="I360" s="23"/>
      <c r="J360" s="28"/>
      <c r="K360" s="23"/>
      <c r="L360" s="23"/>
      <c r="M360" s="23"/>
      <c r="N360" s="23"/>
      <c r="O360" s="23"/>
      <c r="P360" s="23"/>
      <c r="Q360" s="28"/>
      <c r="R360" s="23"/>
      <c r="S360" s="23"/>
      <c r="T360" s="23"/>
      <c r="U360" s="23"/>
      <c r="V360" s="23"/>
      <c r="W360" s="23"/>
      <c r="X360" s="28"/>
      <c r="Y360" s="23"/>
      <c r="Z360" s="23"/>
      <c r="AA360" s="23"/>
      <c r="AB360" s="23"/>
      <c r="AC360" s="23"/>
      <c r="AD360" s="23"/>
      <c r="AE360" s="28"/>
      <c r="AF360" s="23"/>
      <c r="AG360" s="23"/>
      <c r="AH360" s="23"/>
      <c r="AI360" s="23"/>
      <c r="AJ360" s="23"/>
      <c r="AK360" s="23"/>
      <c r="AL360" s="28"/>
      <c r="AM360" s="23"/>
      <c r="AN360" s="23">
        <v>381405.8</v>
      </c>
      <c r="AO360" s="23"/>
      <c r="AP360" s="23"/>
      <c r="AQ360" s="23"/>
      <c r="AR360" s="23"/>
      <c r="AS360" s="6"/>
    </row>
    <row r="361" spans="2:45" s="2" customFormat="1" ht="12" customHeight="1">
      <c r="B361" s="26" t="s">
        <v>46</v>
      </c>
      <c r="C361" s="18"/>
      <c r="D361" s="6"/>
      <c r="E361" s="6"/>
      <c r="F361" s="6"/>
      <c r="G361" s="6"/>
      <c r="H361" s="6"/>
      <c r="I361" s="19"/>
      <c r="J361" s="18"/>
      <c r="K361" s="6"/>
      <c r="L361" s="6"/>
      <c r="M361" s="6"/>
      <c r="N361" s="6"/>
      <c r="O361" s="6"/>
      <c r="P361" s="19"/>
      <c r="Q361" s="18"/>
      <c r="R361" s="6"/>
      <c r="S361" s="6"/>
      <c r="T361" s="6"/>
      <c r="U361" s="6"/>
      <c r="V361" s="6"/>
      <c r="W361" s="19"/>
      <c r="X361" s="18"/>
      <c r="Y361" s="6"/>
      <c r="Z361" s="6"/>
      <c r="AA361" s="6"/>
      <c r="AB361" s="6"/>
      <c r="AC361" s="6"/>
      <c r="AD361" s="19"/>
      <c r="AE361" s="18"/>
      <c r="AF361" s="6"/>
      <c r="AG361" s="6"/>
      <c r="AH361" s="6"/>
      <c r="AI361" s="6"/>
      <c r="AJ361" s="6"/>
      <c r="AK361" s="19"/>
      <c r="AL361" s="18"/>
      <c r="AM361" s="6"/>
      <c r="AN361" s="6"/>
      <c r="AO361" s="6"/>
      <c r="AP361" s="6"/>
      <c r="AQ361" s="6"/>
      <c r="AR361" s="19"/>
      <c r="AS361" s="1"/>
    </row>
    <row r="362" spans="2:45" s="2" customFormat="1">
      <c r="B362" s="24" t="s">
        <v>4</v>
      </c>
      <c r="C362" s="18"/>
      <c r="D362" s="6"/>
      <c r="E362" s="8"/>
      <c r="F362" s="6"/>
      <c r="G362" s="6"/>
      <c r="H362" s="6"/>
      <c r="I362" s="19"/>
      <c r="J362" s="18"/>
      <c r="K362" s="6"/>
      <c r="L362" s="6"/>
      <c r="M362" s="6"/>
      <c r="N362" s="6"/>
      <c r="O362" s="6"/>
      <c r="P362" s="19"/>
      <c r="Q362" s="18"/>
      <c r="R362" s="6"/>
      <c r="S362" s="6"/>
      <c r="T362" s="6"/>
      <c r="U362" s="6"/>
      <c r="V362" s="6"/>
      <c r="W362" s="19"/>
      <c r="X362" s="18"/>
      <c r="Y362" s="6"/>
      <c r="Z362" s="6"/>
      <c r="AA362" s="6"/>
      <c r="AB362" s="6"/>
      <c r="AC362" s="6"/>
      <c r="AD362" s="19"/>
      <c r="AE362" s="18"/>
      <c r="AF362" s="6"/>
      <c r="AG362" s="6"/>
      <c r="AH362" s="6"/>
      <c r="AI362" s="6"/>
      <c r="AJ362" s="6"/>
      <c r="AK362" s="19"/>
      <c r="AL362" s="18">
        <v>36357713</v>
      </c>
      <c r="AM362" s="6">
        <v>15241822</v>
      </c>
      <c r="AN362" s="6">
        <v>21815517</v>
      </c>
      <c r="AO362" s="6">
        <v>7492514.9000000004</v>
      </c>
      <c r="AP362" s="6">
        <v>284958.2</v>
      </c>
      <c r="AQ362" s="6">
        <v>3001706.3</v>
      </c>
      <c r="AR362" s="19">
        <v>10336711.6</v>
      </c>
      <c r="AS362" s="1"/>
    </row>
    <row r="363" spans="2:45" s="2" customFormat="1">
      <c r="B363" s="24" t="s">
        <v>5</v>
      </c>
      <c r="C363" s="18"/>
      <c r="D363" s="6"/>
      <c r="E363" s="8"/>
      <c r="F363" s="6"/>
      <c r="G363" s="6"/>
      <c r="H363" s="6"/>
      <c r="I363" s="19"/>
      <c r="J363" s="18"/>
      <c r="K363" s="6"/>
      <c r="L363" s="6"/>
      <c r="M363" s="6"/>
      <c r="N363" s="6"/>
      <c r="O363" s="6"/>
      <c r="P363" s="19"/>
      <c r="Q363" s="18"/>
      <c r="R363" s="6"/>
      <c r="S363" s="6"/>
      <c r="T363" s="6"/>
      <c r="U363" s="6"/>
      <c r="V363" s="6"/>
      <c r="W363" s="19"/>
      <c r="X363" s="18"/>
      <c r="Y363" s="6"/>
      <c r="Z363" s="6"/>
      <c r="AA363" s="6"/>
      <c r="AB363" s="6"/>
      <c r="AC363" s="6"/>
      <c r="AD363" s="19"/>
      <c r="AE363" s="18"/>
      <c r="AF363" s="6"/>
      <c r="AG363" s="6"/>
      <c r="AH363" s="6"/>
      <c r="AI363" s="6"/>
      <c r="AJ363" s="6"/>
      <c r="AK363" s="19"/>
      <c r="AL363" s="18">
        <v>45446908.899999999</v>
      </c>
      <c r="AM363" s="6">
        <v>19705034.100000001</v>
      </c>
      <c r="AN363" s="6">
        <v>28243052.699999999</v>
      </c>
      <c r="AO363" s="6">
        <v>9225682.3000000007</v>
      </c>
      <c r="AP363" s="6">
        <v>286429.09999999998</v>
      </c>
      <c r="AQ363" s="6">
        <v>3588238.5</v>
      </c>
      <c r="AR363" s="19">
        <v>12641524.9</v>
      </c>
      <c r="AS363" s="1"/>
    </row>
    <row r="364" spans="2:45" s="2" customFormat="1">
      <c r="B364" s="24" t="s">
        <v>6</v>
      </c>
      <c r="C364" s="18"/>
      <c r="D364" s="6"/>
      <c r="E364" s="8"/>
      <c r="F364" s="6"/>
      <c r="G364" s="6"/>
      <c r="H364" s="6"/>
      <c r="I364" s="19"/>
      <c r="J364" s="18"/>
      <c r="K364" s="6"/>
      <c r="L364" s="6"/>
      <c r="M364" s="6"/>
      <c r="N364" s="6"/>
      <c r="O364" s="6"/>
      <c r="P364" s="19"/>
      <c r="Q364" s="18"/>
      <c r="R364" s="6"/>
      <c r="S364" s="6"/>
      <c r="T364" s="6"/>
      <c r="U364" s="6"/>
      <c r="V364" s="6"/>
      <c r="W364" s="19"/>
      <c r="X364" s="18"/>
      <c r="Y364" s="6"/>
      <c r="Z364" s="6"/>
      <c r="AA364" s="6"/>
      <c r="AB364" s="6"/>
      <c r="AC364" s="6"/>
      <c r="AD364" s="19"/>
      <c r="AE364" s="18"/>
      <c r="AF364" s="6"/>
      <c r="AG364" s="6"/>
      <c r="AH364" s="6"/>
      <c r="AI364" s="6"/>
      <c r="AJ364" s="6"/>
      <c r="AK364" s="19"/>
      <c r="AL364" s="18">
        <v>49657988.399999999</v>
      </c>
      <c r="AM364" s="6">
        <v>21129898.300000001</v>
      </c>
      <c r="AN364" s="6">
        <v>31015186.600000001</v>
      </c>
      <c r="AO364" s="6">
        <v>10133606</v>
      </c>
      <c r="AP364" s="6">
        <v>327334.8</v>
      </c>
      <c r="AQ364" s="6">
        <v>3732517.1</v>
      </c>
      <c r="AR364" s="19">
        <v>14334632.199999999</v>
      </c>
      <c r="AS364" s="1"/>
    </row>
    <row r="365" spans="2:45" s="2" customFormat="1">
      <c r="B365" s="24" t="s">
        <v>7</v>
      </c>
      <c r="C365" s="18"/>
      <c r="D365" s="6"/>
      <c r="E365" s="8"/>
      <c r="F365" s="6"/>
      <c r="G365" s="6"/>
      <c r="H365" s="6"/>
      <c r="I365" s="19"/>
      <c r="J365" s="18"/>
      <c r="K365" s="6"/>
      <c r="L365" s="6"/>
      <c r="M365" s="6"/>
      <c r="N365" s="6"/>
      <c r="O365" s="6"/>
      <c r="P365" s="19"/>
      <c r="Q365" s="18"/>
      <c r="R365" s="6"/>
      <c r="S365" s="6"/>
      <c r="T365" s="6"/>
      <c r="U365" s="6"/>
      <c r="V365" s="6"/>
      <c r="W365" s="19"/>
      <c r="X365" s="18"/>
      <c r="Y365" s="6"/>
      <c r="Z365" s="6"/>
      <c r="AA365" s="6"/>
      <c r="AB365" s="6"/>
      <c r="AC365" s="6"/>
      <c r="AD365" s="19"/>
      <c r="AE365" s="18"/>
      <c r="AF365" s="6"/>
      <c r="AG365" s="6"/>
      <c r="AH365" s="6"/>
      <c r="AI365" s="6"/>
      <c r="AJ365" s="6"/>
      <c r="AK365" s="19"/>
      <c r="AL365" s="18">
        <v>56160882.299999997</v>
      </c>
      <c r="AM365" s="6">
        <v>23264281.300000001</v>
      </c>
      <c r="AN365" s="6">
        <v>35999025.100000001</v>
      </c>
      <c r="AO365" s="6">
        <v>11060875.800000001</v>
      </c>
      <c r="AP365" s="6">
        <v>414110.8</v>
      </c>
      <c r="AQ365" s="6">
        <v>4352759.9000000004</v>
      </c>
      <c r="AR365" s="19">
        <v>17068854.5</v>
      </c>
      <c r="AS365" s="1"/>
    </row>
    <row r="366" spans="2:45">
      <c r="B366" s="24" t="s">
        <v>8</v>
      </c>
      <c r="C366" s="18"/>
      <c r="D366" s="6"/>
      <c r="E366" s="8"/>
      <c r="F366" s="6"/>
      <c r="G366" s="6"/>
      <c r="H366" s="6"/>
      <c r="I366" s="19"/>
      <c r="J366" s="18"/>
      <c r="K366" s="6"/>
      <c r="L366" s="6"/>
      <c r="M366" s="6"/>
      <c r="N366" s="6"/>
      <c r="O366" s="6"/>
      <c r="P366" s="19"/>
      <c r="Q366" s="18"/>
      <c r="R366" s="6"/>
      <c r="S366" s="6"/>
      <c r="T366" s="6"/>
      <c r="U366" s="6"/>
      <c r="V366" s="6"/>
      <c r="W366" s="19"/>
      <c r="X366" s="18"/>
      <c r="Y366" s="6"/>
      <c r="Z366" s="6"/>
      <c r="AA366" s="6"/>
      <c r="AB366" s="6"/>
      <c r="AC366" s="6"/>
      <c r="AD366" s="19"/>
      <c r="AE366" s="18"/>
      <c r="AF366" s="6"/>
      <c r="AG366" s="6"/>
      <c r="AH366" s="6"/>
      <c r="AI366" s="6"/>
      <c r="AJ366" s="6"/>
      <c r="AK366" s="19"/>
      <c r="AL366" s="18">
        <v>61860129.600000001</v>
      </c>
      <c r="AM366" s="6">
        <v>25208557.399999999</v>
      </c>
      <c r="AN366" s="6">
        <v>39675832.899999999</v>
      </c>
      <c r="AO366" s="6">
        <v>12474013.6</v>
      </c>
      <c r="AP366" s="6">
        <v>457556.1</v>
      </c>
      <c r="AQ366" s="6">
        <v>4869370.7</v>
      </c>
      <c r="AR366" s="19">
        <v>18850631.800000001</v>
      </c>
    </row>
    <row r="367" spans="2:45">
      <c r="B367" s="24" t="s">
        <v>9</v>
      </c>
      <c r="C367" s="18"/>
      <c r="D367" s="6"/>
      <c r="E367" s="8"/>
      <c r="F367" s="6"/>
      <c r="G367" s="6"/>
      <c r="H367" s="6"/>
      <c r="I367" s="19"/>
      <c r="J367" s="18"/>
      <c r="K367" s="6"/>
      <c r="L367" s="6"/>
      <c r="M367" s="6"/>
      <c r="N367" s="6"/>
      <c r="O367" s="6"/>
      <c r="P367" s="19"/>
      <c r="Q367" s="18"/>
      <c r="R367" s="6"/>
      <c r="S367" s="6"/>
      <c r="T367" s="6"/>
      <c r="U367" s="6"/>
      <c r="V367" s="6"/>
      <c r="W367" s="19"/>
      <c r="X367" s="18"/>
      <c r="Y367" s="6"/>
      <c r="Z367" s="6"/>
      <c r="AA367" s="6"/>
      <c r="AB367" s="6"/>
      <c r="AC367" s="6"/>
      <c r="AD367" s="19"/>
      <c r="AE367" s="18"/>
      <c r="AF367" s="6"/>
      <c r="AG367" s="6"/>
      <c r="AH367" s="6"/>
      <c r="AI367" s="6"/>
      <c r="AJ367" s="6"/>
      <c r="AK367" s="19"/>
      <c r="AL367" s="18">
        <v>63958086.200000003</v>
      </c>
      <c r="AM367" s="6">
        <v>25174185.800000001</v>
      </c>
      <c r="AN367" s="6">
        <v>40884133.600000001</v>
      </c>
      <c r="AO367" s="6">
        <v>13161352.4</v>
      </c>
      <c r="AP367" s="6">
        <v>462548.8</v>
      </c>
      <c r="AQ367" s="6">
        <v>5199146.5</v>
      </c>
      <c r="AR367" s="19">
        <v>19960852.699999999</v>
      </c>
    </row>
    <row r="368" spans="2:45">
      <c r="B368" s="25" t="s">
        <v>0</v>
      </c>
      <c r="C368" s="18"/>
      <c r="D368" s="6"/>
      <c r="E368" s="8"/>
      <c r="F368" s="6"/>
      <c r="G368" s="6"/>
      <c r="H368" s="6"/>
      <c r="I368" s="19"/>
      <c r="J368" s="18"/>
      <c r="K368" s="6"/>
      <c r="L368" s="6"/>
      <c r="M368" s="6"/>
      <c r="N368" s="6"/>
      <c r="O368" s="6"/>
      <c r="P368" s="19"/>
      <c r="Q368" s="18"/>
      <c r="R368" s="6"/>
      <c r="S368" s="6"/>
      <c r="T368" s="6"/>
      <c r="U368" s="6"/>
      <c r="V368" s="6"/>
      <c r="W368" s="19"/>
      <c r="X368" s="18"/>
      <c r="Y368" s="6"/>
      <c r="Z368" s="6"/>
      <c r="AA368" s="6"/>
      <c r="AB368" s="6"/>
      <c r="AC368" s="6"/>
      <c r="AD368" s="19"/>
      <c r="AE368" s="18"/>
      <c r="AF368" s="6"/>
      <c r="AG368" s="6"/>
      <c r="AH368" s="6"/>
      <c r="AI368" s="6"/>
      <c r="AJ368" s="6"/>
      <c r="AK368" s="19"/>
      <c r="AL368" s="18">
        <v>74731304.599999994</v>
      </c>
      <c r="AM368" s="6">
        <v>30393719.100000001</v>
      </c>
      <c r="AN368" s="6">
        <v>46971150</v>
      </c>
      <c r="AO368" s="6">
        <v>14253989.5</v>
      </c>
      <c r="AP368" s="6">
        <v>688707.4</v>
      </c>
      <c r="AQ368" s="6">
        <v>5009473.7</v>
      </c>
      <c r="AR368" s="19">
        <v>24385414.899999999</v>
      </c>
    </row>
    <row r="369" spans="2:49">
      <c r="B369" s="25">
        <v>2017</v>
      </c>
      <c r="C369" s="18"/>
      <c r="D369" s="6"/>
      <c r="E369" s="8"/>
      <c r="F369" s="6"/>
      <c r="G369" s="6"/>
      <c r="H369" s="6"/>
      <c r="I369" s="19"/>
      <c r="J369" s="18"/>
      <c r="K369" s="6"/>
      <c r="L369" s="6"/>
      <c r="M369" s="6"/>
      <c r="N369" s="6"/>
      <c r="O369" s="6"/>
      <c r="P369" s="19"/>
      <c r="Q369" s="18"/>
      <c r="R369" s="6"/>
      <c r="S369" s="6"/>
      <c r="T369" s="6"/>
      <c r="U369" s="6"/>
      <c r="V369" s="6"/>
      <c r="W369" s="19"/>
      <c r="X369" s="18"/>
      <c r="Y369" s="6"/>
      <c r="Z369" s="6"/>
      <c r="AA369" s="6"/>
      <c r="AB369" s="6"/>
      <c r="AC369" s="6"/>
      <c r="AD369" s="19"/>
      <c r="AE369" s="18"/>
      <c r="AF369" s="6"/>
      <c r="AG369" s="6"/>
      <c r="AH369" s="6"/>
      <c r="AI369" s="6"/>
      <c r="AJ369" s="6"/>
      <c r="AK369" s="19"/>
      <c r="AL369" s="18">
        <v>95418867.599999994</v>
      </c>
      <c r="AM369" s="6">
        <v>44223008.299999997</v>
      </c>
      <c r="AN369" s="6">
        <v>54378857.799999997</v>
      </c>
      <c r="AO369" s="6">
        <v>16610443.300000001</v>
      </c>
      <c r="AP369" s="6">
        <v>601458.5</v>
      </c>
      <c r="AQ369" s="6">
        <v>5726334.4000000004</v>
      </c>
      <c r="AR369" s="19">
        <v>28257623.100000001</v>
      </c>
    </row>
    <row r="370" spans="2:49">
      <c r="B370" s="25">
        <v>2018</v>
      </c>
      <c r="C370" s="18"/>
      <c r="D370" s="6"/>
      <c r="E370" s="8"/>
      <c r="F370" s="6"/>
      <c r="G370" s="6"/>
      <c r="H370" s="6"/>
      <c r="I370" s="19"/>
      <c r="J370" s="18"/>
      <c r="K370" s="6"/>
      <c r="L370" s="6"/>
      <c r="M370" s="6"/>
      <c r="N370" s="6"/>
      <c r="O370" s="6"/>
      <c r="P370" s="19"/>
      <c r="Q370" s="18"/>
      <c r="R370" s="6"/>
      <c r="S370" s="6"/>
      <c r="T370" s="6"/>
      <c r="U370" s="6"/>
      <c r="V370" s="6"/>
      <c r="W370" s="19"/>
      <c r="X370" s="18"/>
      <c r="Y370" s="6"/>
      <c r="Z370" s="6"/>
      <c r="AA370" s="6"/>
      <c r="AB370" s="6"/>
      <c r="AC370" s="6"/>
      <c r="AD370" s="19"/>
      <c r="AE370" s="18"/>
      <c r="AF370" s="6"/>
      <c r="AG370" s="6"/>
      <c r="AH370" s="6"/>
      <c r="AI370" s="6"/>
      <c r="AJ370" s="6"/>
      <c r="AK370" s="19"/>
      <c r="AL370" s="18">
        <v>102753424.59999999</v>
      </c>
      <c r="AM370" s="6">
        <v>45046871.299999997</v>
      </c>
      <c r="AN370" s="6">
        <v>61819536.399999999</v>
      </c>
      <c r="AO370" s="6">
        <v>18825518.399999999</v>
      </c>
      <c r="AP370" s="6">
        <v>613550.5</v>
      </c>
      <c r="AQ370" s="6">
        <v>6394457.4000000004</v>
      </c>
      <c r="AR370" s="19">
        <v>31873027</v>
      </c>
    </row>
    <row r="371" spans="2:49">
      <c r="B371" s="25" t="s">
        <v>1</v>
      </c>
      <c r="C371" s="18"/>
      <c r="D371" s="6"/>
      <c r="E371" s="8"/>
      <c r="F371" s="6"/>
      <c r="G371" s="6"/>
      <c r="H371" s="6"/>
      <c r="I371" s="19"/>
      <c r="J371" s="18"/>
      <c r="K371" s="6"/>
      <c r="L371" s="6"/>
      <c r="M371" s="6"/>
      <c r="N371" s="6"/>
      <c r="O371" s="6"/>
      <c r="P371" s="19"/>
      <c r="Q371" s="18"/>
      <c r="R371" s="6"/>
      <c r="S371" s="6"/>
      <c r="T371" s="6"/>
      <c r="U371" s="6"/>
      <c r="V371" s="6"/>
      <c r="W371" s="19"/>
      <c r="X371" s="18"/>
      <c r="Y371" s="6"/>
      <c r="Z371" s="6"/>
      <c r="AA371" s="6"/>
      <c r="AB371" s="6"/>
      <c r="AC371" s="6"/>
      <c r="AD371" s="19"/>
      <c r="AE371" s="18"/>
      <c r="AF371" s="6"/>
      <c r="AG371" s="6"/>
      <c r="AH371" s="6"/>
      <c r="AI371" s="6"/>
      <c r="AJ371" s="6"/>
      <c r="AK371" s="19"/>
      <c r="AL371" s="18">
        <v>111674103</v>
      </c>
      <c r="AM371" s="6">
        <v>46992498.200000003</v>
      </c>
      <c r="AN371" s="6">
        <v>69532626.5</v>
      </c>
      <c r="AO371" s="6">
        <v>21199133.199999999</v>
      </c>
      <c r="AP371" s="6">
        <v>721181.1</v>
      </c>
      <c r="AQ371" s="6">
        <v>7372240.5999999996</v>
      </c>
      <c r="AR371" s="19">
        <v>35389049.899999999</v>
      </c>
    </row>
    <row r="372" spans="2:49">
      <c r="B372" s="25" t="s">
        <v>2</v>
      </c>
      <c r="C372" s="18"/>
      <c r="D372" s="6"/>
      <c r="E372" s="8"/>
      <c r="F372" s="6"/>
      <c r="G372" s="6"/>
      <c r="H372" s="6"/>
      <c r="I372" s="19"/>
      <c r="J372" s="18"/>
      <c r="K372" s="6"/>
      <c r="L372" s="6"/>
      <c r="M372" s="6"/>
      <c r="N372" s="6"/>
      <c r="O372" s="6"/>
      <c r="P372" s="19"/>
      <c r="Q372" s="18"/>
      <c r="R372" s="6"/>
      <c r="S372" s="6"/>
      <c r="T372" s="6"/>
      <c r="U372" s="6"/>
      <c r="V372" s="6"/>
      <c r="W372" s="19"/>
      <c r="X372" s="18"/>
      <c r="Y372" s="6"/>
      <c r="Z372" s="6"/>
      <c r="AA372" s="6"/>
      <c r="AB372" s="6"/>
      <c r="AC372" s="6"/>
      <c r="AD372" s="19"/>
      <c r="AE372" s="18"/>
      <c r="AF372" s="6"/>
      <c r="AG372" s="6"/>
      <c r="AH372" s="6"/>
      <c r="AI372" s="6"/>
      <c r="AJ372" s="6"/>
      <c r="AK372" s="19"/>
      <c r="AL372" s="18">
        <v>109694845.8</v>
      </c>
      <c r="AM372" s="6">
        <v>42866610.700000003</v>
      </c>
      <c r="AN372" s="6">
        <v>70649033.200000003</v>
      </c>
      <c r="AO372" s="6">
        <v>22038361.399999999</v>
      </c>
      <c r="AP372" s="6">
        <v>1320868.1000000001</v>
      </c>
      <c r="AQ372" s="6">
        <v>7579915.9000000004</v>
      </c>
      <c r="AR372" s="19">
        <v>35889089.700000003</v>
      </c>
    </row>
    <row r="373" spans="2:49">
      <c r="B373" s="24" t="s">
        <v>16</v>
      </c>
      <c r="C373" s="18"/>
      <c r="D373" s="6"/>
      <c r="E373" s="8"/>
      <c r="F373" s="6"/>
      <c r="G373" s="6"/>
      <c r="H373" s="6"/>
      <c r="I373" s="19"/>
      <c r="J373" s="18"/>
      <c r="K373" s="6"/>
      <c r="L373" s="6"/>
      <c r="M373" s="6"/>
      <c r="N373" s="6"/>
      <c r="O373" s="6"/>
      <c r="P373" s="19"/>
      <c r="Q373" s="18"/>
      <c r="R373" s="6"/>
      <c r="S373" s="6"/>
      <c r="T373" s="6"/>
      <c r="U373" s="6"/>
      <c r="V373" s="6"/>
      <c r="W373" s="19"/>
      <c r="X373" s="18"/>
      <c r="Y373" s="6"/>
      <c r="Z373" s="6"/>
      <c r="AA373" s="6"/>
      <c r="AB373" s="6"/>
      <c r="AC373" s="6"/>
      <c r="AD373" s="19"/>
      <c r="AE373" s="18"/>
      <c r="AF373" s="6"/>
      <c r="AG373" s="6"/>
      <c r="AH373" s="6"/>
      <c r="AI373" s="6"/>
      <c r="AJ373" s="6"/>
      <c r="AK373" s="19"/>
      <c r="AL373" s="18">
        <v>141092181.19999999</v>
      </c>
      <c r="AM373" s="6">
        <v>61996110.899999999</v>
      </c>
      <c r="AN373" s="6">
        <v>83951587.900000006</v>
      </c>
      <c r="AO373" s="6">
        <v>26151537.800000001</v>
      </c>
      <c r="AP373" s="6">
        <v>1299412.6000000001</v>
      </c>
      <c r="AQ373" s="6">
        <v>8983559.3000000007</v>
      </c>
      <c r="AR373" s="19">
        <v>42661560.600000001</v>
      </c>
    </row>
    <row r="374" spans="2:49">
      <c r="B374" s="25" t="s">
        <v>20</v>
      </c>
      <c r="C374" s="21"/>
      <c r="D374" s="21"/>
      <c r="E374" s="23"/>
      <c r="F374" s="21"/>
      <c r="G374" s="21"/>
      <c r="H374" s="21"/>
      <c r="I374" s="21"/>
      <c r="J374" s="20"/>
      <c r="K374" s="21"/>
      <c r="L374" s="21"/>
      <c r="M374" s="21"/>
      <c r="N374" s="21"/>
      <c r="O374" s="21"/>
      <c r="P374" s="21"/>
      <c r="Q374" s="20"/>
      <c r="R374" s="21"/>
      <c r="S374" s="21"/>
      <c r="T374" s="21"/>
      <c r="U374" s="21"/>
      <c r="V374" s="21"/>
      <c r="W374" s="21"/>
      <c r="X374" s="20"/>
      <c r="Y374" s="21"/>
      <c r="Z374" s="21"/>
      <c r="AA374" s="21"/>
      <c r="AB374" s="21"/>
      <c r="AC374" s="21"/>
      <c r="AD374" s="21"/>
      <c r="AE374" s="20"/>
      <c r="AF374" s="21"/>
      <c r="AG374" s="21"/>
      <c r="AH374" s="21"/>
      <c r="AI374" s="21"/>
      <c r="AJ374" s="21"/>
      <c r="AK374" s="21"/>
      <c r="AL374" s="20">
        <f>'[1]итоговое сводное окно'!$D$108</f>
        <v>170926658.90000001</v>
      </c>
      <c r="AM374" s="21">
        <f>'[1]итоговое сводное окно'!$E$108</f>
        <v>74559143.400000006</v>
      </c>
      <c r="AN374" s="21">
        <f>AN332+AN346-AN360</f>
        <v>103765518.2</v>
      </c>
      <c r="AO374" s="23">
        <v>31556468.899999999</v>
      </c>
      <c r="AP374" s="23">
        <v>1504811.8</v>
      </c>
      <c r="AQ374" s="23">
        <v>11092784.800000001</v>
      </c>
      <c r="AR374" s="23">
        <v>52213450</v>
      </c>
      <c r="AS374" s="6"/>
      <c r="AU374" s="2"/>
      <c r="AV374" s="2"/>
      <c r="AW374" s="2"/>
    </row>
    <row r="375" spans="2:49"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2:49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2:49" ht="12.75">
      <c r="B377" s="37" t="s">
        <v>47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2:49" ht="12.75">
      <c r="B378" s="37" t="s">
        <v>19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2:49" ht="12.75">
      <c r="B379" s="37" t="s">
        <v>17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2:49" ht="51">
      <c r="B380" s="38" t="s">
        <v>18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2:49">
      <c r="B381" s="3"/>
    </row>
    <row r="382" spans="2:49">
      <c r="B382" s="3"/>
    </row>
    <row r="383" spans="2:49">
      <c r="B383" s="3"/>
    </row>
    <row r="384" spans="2:49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7"/>
    </row>
  </sheetData>
  <autoFilter ref="A8:WXG375">
    <filterColumn colId="1"/>
  </autoFilter>
  <mergeCells count="37">
    <mergeCell ref="AM7:AM8"/>
    <mergeCell ref="AN7:AN8"/>
    <mergeCell ref="AO7:AR7"/>
    <mergeCell ref="AE7:AE8"/>
    <mergeCell ref="AF7:AF8"/>
    <mergeCell ref="AG7:AG8"/>
    <mergeCell ref="AH7:AK7"/>
    <mergeCell ref="AL6:AR6"/>
    <mergeCell ref="AL5:AR5"/>
    <mergeCell ref="C7:C8"/>
    <mergeCell ref="D7:D8"/>
    <mergeCell ref="E7:E8"/>
    <mergeCell ref="F7:I7"/>
    <mergeCell ref="C6:I6"/>
    <mergeCell ref="C5:I5"/>
    <mergeCell ref="J5:P5"/>
    <mergeCell ref="J6:P6"/>
    <mergeCell ref="J7:J8"/>
    <mergeCell ref="K7:K8"/>
    <mergeCell ref="L7:L8"/>
    <mergeCell ref="M7:P7"/>
    <mergeCell ref="Q5:W5"/>
    <mergeCell ref="AL7:AL8"/>
    <mergeCell ref="AE5:AK5"/>
    <mergeCell ref="AE6:AK6"/>
    <mergeCell ref="B5:B8"/>
    <mergeCell ref="X5:AD5"/>
    <mergeCell ref="X6:AD6"/>
    <mergeCell ref="X7:X8"/>
    <mergeCell ref="Y7:Y8"/>
    <mergeCell ref="Z7:Z8"/>
    <mergeCell ref="AA7:AD7"/>
    <mergeCell ref="Q6:W6"/>
    <mergeCell ref="Q7:Q8"/>
    <mergeCell ref="R7:R8"/>
    <mergeCell ref="S7:S8"/>
    <mergeCell ref="T7:W7"/>
  </mergeCells>
  <conditionalFormatting sqref="AU1:AV6 AU9:AV65711">
    <cfRule type="cellIs" dxfId="1" priority="13" stopIfTrue="1" operator="lessThan">
      <formula>0</formula>
    </cfRule>
    <cfRule type="cellIs" dxfId="0" priority="14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Система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2023-08-11T12:04:49Z</dcterms:modified>
</cp:coreProperties>
</file>