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3415" windowHeight="11190" activeTab="2"/>
  </bookViews>
  <sheets>
    <sheet name="1" sheetId="1" r:id="rId1"/>
    <sheet name="2" sheetId="2" r:id="rId2"/>
    <sheet name="3" sheetId="3" r:id="rId3"/>
  </sheets>
  <definedNames/>
  <calcPr fullCalcOnLoad="1" fullPrecision="0"/>
</workbook>
</file>

<file path=xl/sharedStrings.xml><?xml version="1.0" encoding="utf-8"?>
<sst xmlns="http://schemas.openxmlformats.org/spreadsheetml/2006/main" count="98" uniqueCount="40">
  <si>
    <t>-</t>
  </si>
  <si>
    <t>Republic of Kazakhstan</t>
  </si>
  <si>
    <t>Abay</t>
  </si>
  <si>
    <t>Akmola</t>
  </si>
  <si>
    <t>Aktobe</t>
  </si>
  <si>
    <t>Almaty</t>
  </si>
  <si>
    <t>Atyrau</t>
  </si>
  <si>
    <t>BatysKazakhstan</t>
  </si>
  <si>
    <t>Zhambyl</t>
  </si>
  <si>
    <t>Zhetisu</t>
  </si>
  <si>
    <t>Karaganda</t>
  </si>
  <si>
    <t>Kostanai</t>
  </si>
  <si>
    <t>Kyzylorda</t>
  </si>
  <si>
    <t>Mangystau</t>
  </si>
  <si>
    <t>Pavlodar</t>
  </si>
  <si>
    <t>Turkistan</t>
  </si>
  <si>
    <t>Ulytau</t>
  </si>
  <si>
    <t>ShygysKazakhstan</t>
  </si>
  <si>
    <t>Astana city</t>
  </si>
  <si>
    <t>Almaty city</t>
  </si>
  <si>
    <t>Shymkent city</t>
  </si>
  <si>
    <t>Soltustik Kazakhstan</t>
  </si>
  <si>
    <t>Ontustik Kazakhstan</t>
  </si>
  <si>
    <t>in percent</t>
  </si>
  <si>
    <t>The share of the non-observed economy in the Gross Domestic Product</t>
  </si>
  <si>
    <t>The share of the non-observed economy in the Gross Regionai Product</t>
  </si>
  <si>
    <t>The share of the non-observed economy in the Gross Domestic Product for 2022</t>
  </si>
  <si>
    <t>Total</t>
  </si>
  <si>
    <t>Agriculture, forestry ang fishing</t>
  </si>
  <si>
    <t>Industy</t>
  </si>
  <si>
    <t>Mining and quarrying</t>
  </si>
  <si>
    <t>Manufac-turing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</si>
  <si>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</si>
  <si>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</si>
  <si>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</si>
  <si>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</si>
  <si>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Transpor-tation and storage</t>
  </si>
  <si>
    <t>Information and commu-nication</t>
  </si>
  <si>
    <t>Real estate activities</t>
  </si>
  <si>
    <t xml:space="preserve">Other services </t>
  </si>
</sst>
</file>

<file path=xl/styles.xml><?xml version="1.0" encoding="utf-8"?>
<styleSheet xmlns="http://schemas.openxmlformats.org/spreadsheetml/2006/main">
  <numFmts count="4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.00\ &quot;₸&quot;_-;\-* #,##0.00\ &quot;₸&quot;_-;_-* &quot;-&quot;??\ &quot;₸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000"/>
    <numFmt numFmtId="196" formatCode="#,##0.0_ ;\-#,##0.0\ "/>
    <numFmt numFmtId="197" formatCode="0.00000"/>
    <numFmt numFmtId="198" formatCode="0.000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8">
    <font>
      <sz val="10"/>
      <name val="Arial"/>
      <family val="0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19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right" wrapText="1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vertical="top" wrapText="1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right"/>
    </xf>
    <xf numFmtId="2" fontId="4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194" fontId="0" fillId="0" borderId="0" xfId="0" applyNumberFormat="1" applyBorder="1" applyAlignment="1">
      <alignment/>
    </xf>
    <xf numFmtId="194" fontId="0" fillId="0" borderId="0" xfId="0" applyNumberFormat="1" applyFont="1" applyBorder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5" fillId="0" borderId="0" xfId="0" applyFont="1" applyAlignment="1">
      <alignment horizontal="right" vertical="center"/>
    </xf>
    <xf numFmtId="2" fontId="4" fillId="0" borderId="0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right" wrapText="1"/>
    </xf>
    <xf numFmtId="2" fontId="4" fillId="0" borderId="12" xfId="0" applyNumberFormat="1" applyFont="1" applyBorder="1" applyAlignment="1">
      <alignment horizontal="right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 wrapText="1"/>
    </xf>
    <xf numFmtId="2" fontId="47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5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6.140625" style="0" customWidth="1"/>
    <col min="2" max="10" width="12.28125" style="0" customWidth="1"/>
    <col min="11" max="11" width="10.8515625" style="0" customWidth="1"/>
    <col min="14" max="14" width="9.140625" style="0" customWidth="1"/>
  </cols>
  <sheetData>
    <row r="1" spans="1:10" ht="23.25" customHeight="1">
      <c r="A1" s="39" t="s">
        <v>24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4.25" customHeight="1">
      <c r="A2" s="1"/>
      <c r="B2" s="2"/>
      <c r="C2" s="3"/>
      <c r="D2" s="4"/>
      <c r="E2" s="5"/>
      <c r="F2" s="2"/>
      <c r="G2" s="2"/>
      <c r="H2" s="2"/>
      <c r="I2" s="2"/>
      <c r="K2" s="41" t="s">
        <v>23</v>
      </c>
    </row>
    <row r="3" spans="1:11" ht="30.75" customHeight="1">
      <c r="A3" s="7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7">
        <v>2021</v>
      </c>
      <c r="K3" s="7">
        <v>2022</v>
      </c>
    </row>
    <row r="4" spans="1:11" ht="15.75">
      <c r="A4" s="56" t="s">
        <v>1</v>
      </c>
      <c r="B4" s="13">
        <v>28.28</v>
      </c>
      <c r="C4" s="13">
        <v>28.06</v>
      </c>
      <c r="D4" s="13">
        <v>27.51</v>
      </c>
      <c r="E4" s="13">
        <v>25.84</v>
      </c>
      <c r="F4" s="13">
        <v>28.75</v>
      </c>
      <c r="G4" s="13">
        <v>27.02</v>
      </c>
      <c r="H4" s="13">
        <v>23.69</v>
      </c>
      <c r="I4" s="13">
        <v>20.23</v>
      </c>
      <c r="J4" s="13">
        <v>19.75</v>
      </c>
      <c r="K4" s="13">
        <v>18.78</v>
      </c>
    </row>
    <row r="5" spans="1:11" ht="15.75">
      <c r="A5" s="42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0">
        <v>0.44</v>
      </c>
    </row>
    <row r="6" spans="1:11" ht="15.75">
      <c r="A6" s="42" t="s">
        <v>3</v>
      </c>
      <c r="B6" s="9">
        <v>1.61</v>
      </c>
      <c r="C6" s="9">
        <v>1.43</v>
      </c>
      <c r="D6" s="9">
        <v>1.01</v>
      </c>
      <c r="E6" s="9">
        <v>0.82</v>
      </c>
      <c r="F6" s="9">
        <v>0.9</v>
      </c>
      <c r="G6" s="9">
        <v>0.84</v>
      </c>
      <c r="H6" s="9">
        <v>0.67</v>
      </c>
      <c r="I6" s="9">
        <v>0.54</v>
      </c>
      <c r="J6" s="10">
        <v>0.53</v>
      </c>
      <c r="K6" s="10">
        <v>0.57</v>
      </c>
    </row>
    <row r="7" spans="1:11" ht="15.75">
      <c r="A7" s="42" t="s">
        <v>4</v>
      </c>
      <c r="B7" s="9">
        <v>0.94</v>
      </c>
      <c r="C7" s="9">
        <v>1.07</v>
      </c>
      <c r="D7" s="9">
        <v>1.11</v>
      </c>
      <c r="E7" s="9">
        <v>1.07</v>
      </c>
      <c r="F7" s="9">
        <v>1.22</v>
      </c>
      <c r="G7" s="9">
        <v>1.11</v>
      </c>
      <c r="H7" s="9">
        <v>0.99</v>
      </c>
      <c r="I7" s="9">
        <v>0.82</v>
      </c>
      <c r="J7" s="10">
        <v>0.79</v>
      </c>
      <c r="K7" s="10">
        <v>0.77</v>
      </c>
    </row>
    <row r="8" spans="1:11" ht="15.75">
      <c r="A8" s="42" t="s">
        <v>5</v>
      </c>
      <c r="B8" s="9">
        <v>2.54</v>
      </c>
      <c r="C8" s="9">
        <v>1.8</v>
      </c>
      <c r="D8" s="9">
        <v>1.56</v>
      </c>
      <c r="E8" s="9">
        <v>1.38</v>
      </c>
      <c r="F8" s="9">
        <v>1.5</v>
      </c>
      <c r="G8" s="9">
        <v>1.47</v>
      </c>
      <c r="H8" s="9">
        <v>1.44</v>
      </c>
      <c r="I8" s="9">
        <v>1.22</v>
      </c>
      <c r="J8" s="10">
        <v>1.21</v>
      </c>
      <c r="K8" s="10">
        <v>0.9</v>
      </c>
    </row>
    <row r="9" spans="1:11" ht="15.75">
      <c r="A9" s="42" t="s">
        <v>6</v>
      </c>
      <c r="B9" s="9">
        <v>1.69</v>
      </c>
      <c r="C9" s="9">
        <v>1.75</v>
      </c>
      <c r="D9" s="9">
        <v>1.37</v>
      </c>
      <c r="E9" s="9">
        <v>1.26</v>
      </c>
      <c r="F9" s="9">
        <v>2.41</v>
      </c>
      <c r="G9" s="9">
        <v>2.44</v>
      </c>
      <c r="H9" s="9">
        <v>2.08</v>
      </c>
      <c r="I9" s="9">
        <v>1.58</v>
      </c>
      <c r="J9" s="10">
        <v>1.57</v>
      </c>
      <c r="K9" s="10">
        <v>1.48</v>
      </c>
    </row>
    <row r="10" spans="1:11" ht="17.25" customHeight="1">
      <c r="A10" s="42" t="s">
        <v>7</v>
      </c>
      <c r="B10" s="9">
        <v>1.16</v>
      </c>
      <c r="C10" s="9">
        <v>1.11</v>
      </c>
      <c r="D10" s="9">
        <v>0.69</v>
      </c>
      <c r="E10" s="9">
        <v>0.72</v>
      </c>
      <c r="F10" s="9">
        <v>0.9</v>
      </c>
      <c r="G10" s="9">
        <v>0.76</v>
      </c>
      <c r="H10" s="9">
        <v>0.74</v>
      </c>
      <c r="I10" s="9">
        <v>0.62</v>
      </c>
      <c r="J10" s="10">
        <v>0.61</v>
      </c>
      <c r="K10" s="10">
        <v>0.57</v>
      </c>
    </row>
    <row r="11" spans="1:11" ht="15.75">
      <c r="A11" s="42" t="s">
        <v>8</v>
      </c>
      <c r="B11" s="9">
        <v>0.78</v>
      </c>
      <c r="C11" s="9">
        <v>1.05</v>
      </c>
      <c r="D11" s="9">
        <v>0.75</v>
      </c>
      <c r="E11" s="9">
        <v>0.74</v>
      </c>
      <c r="F11" s="9">
        <v>0.83</v>
      </c>
      <c r="G11" s="9">
        <v>0.83</v>
      </c>
      <c r="H11" s="9">
        <v>0.74</v>
      </c>
      <c r="I11" s="9">
        <v>0.54</v>
      </c>
      <c r="J11" s="10">
        <v>0.53</v>
      </c>
      <c r="K11" s="10">
        <v>0.51</v>
      </c>
    </row>
    <row r="12" spans="1:11" ht="15.75">
      <c r="A12" s="42" t="s">
        <v>9</v>
      </c>
      <c r="B12" s="9"/>
      <c r="C12" s="9"/>
      <c r="D12" s="9"/>
      <c r="E12" s="9"/>
      <c r="F12" s="9"/>
      <c r="G12" s="9"/>
      <c r="H12" s="9"/>
      <c r="I12" s="9"/>
      <c r="J12" s="10"/>
      <c r="K12" s="10">
        <v>0.44</v>
      </c>
    </row>
    <row r="13" spans="1:11" ht="15.75">
      <c r="A13" s="42" t="s">
        <v>10</v>
      </c>
      <c r="B13" s="9">
        <v>2.68</v>
      </c>
      <c r="C13" s="9">
        <v>2.26</v>
      </c>
      <c r="D13" s="9">
        <v>1.83</v>
      </c>
      <c r="E13" s="9">
        <v>1.73</v>
      </c>
      <c r="F13" s="9">
        <v>1.86</v>
      </c>
      <c r="G13" s="9">
        <v>1.86</v>
      </c>
      <c r="H13" s="9">
        <v>1.59</v>
      </c>
      <c r="I13" s="9">
        <v>1.23</v>
      </c>
      <c r="J13" s="10">
        <v>1.22</v>
      </c>
      <c r="K13" s="10">
        <v>1.02</v>
      </c>
    </row>
    <row r="14" spans="1:11" ht="15.75">
      <c r="A14" s="42" t="s">
        <v>11</v>
      </c>
      <c r="B14" s="9">
        <v>2.15</v>
      </c>
      <c r="C14" s="9">
        <v>1.39</v>
      </c>
      <c r="D14" s="9">
        <v>1.15</v>
      </c>
      <c r="E14" s="9">
        <v>0.93</v>
      </c>
      <c r="F14" s="9">
        <v>1.07</v>
      </c>
      <c r="G14" s="9">
        <v>1.02</v>
      </c>
      <c r="H14" s="9">
        <v>0.92</v>
      </c>
      <c r="I14" s="9">
        <v>0.73</v>
      </c>
      <c r="J14" s="10">
        <v>0.72</v>
      </c>
      <c r="K14" s="10">
        <v>0.77</v>
      </c>
    </row>
    <row r="15" spans="1:11" ht="15.75">
      <c r="A15" s="42" t="s">
        <v>12</v>
      </c>
      <c r="B15" s="9">
        <v>1.06</v>
      </c>
      <c r="C15" s="9">
        <v>0.76</v>
      </c>
      <c r="D15" s="9">
        <v>0.54</v>
      </c>
      <c r="E15" s="9">
        <v>0.5</v>
      </c>
      <c r="F15" s="9">
        <v>0.69</v>
      </c>
      <c r="G15" s="9">
        <v>0.59</v>
      </c>
      <c r="H15" s="9">
        <v>0.63</v>
      </c>
      <c r="I15" s="9">
        <v>0.54</v>
      </c>
      <c r="J15" s="10">
        <v>0.53</v>
      </c>
      <c r="K15" s="10">
        <v>0.55</v>
      </c>
    </row>
    <row r="16" spans="1:11" ht="15.75">
      <c r="A16" s="42" t="s">
        <v>13</v>
      </c>
      <c r="B16" s="9">
        <v>0.74</v>
      </c>
      <c r="C16" s="9">
        <v>1.14</v>
      </c>
      <c r="D16" s="9">
        <v>0.75</v>
      </c>
      <c r="E16" s="9">
        <v>0.65</v>
      </c>
      <c r="F16" s="9">
        <v>1.05</v>
      </c>
      <c r="G16" s="9">
        <v>0.81</v>
      </c>
      <c r="H16" s="9">
        <v>0.68</v>
      </c>
      <c r="I16" s="9">
        <v>0.5</v>
      </c>
      <c r="J16" s="10">
        <v>0.49</v>
      </c>
      <c r="K16" s="10">
        <v>0.55</v>
      </c>
    </row>
    <row r="17" spans="1:11" ht="15" customHeight="1">
      <c r="A17" s="42" t="s">
        <v>22</v>
      </c>
      <c r="B17" s="9">
        <v>1.75</v>
      </c>
      <c r="C17" s="9">
        <v>2.31</v>
      </c>
      <c r="D17" s="9">
        <v>1.6</v>
      </c>
      <c r="E17" s="9">
        <v>1.43</v>
      </c>
      <c r="F17" s="9">
        <v>1.72</v>
      </c>
      <c r="G17" s="11" t="s">
        <v>0</v>
      </c>
      <c r="H17" s="11" t="s">
        <v>0</v>
      </c>
      <c r="I17" s="11" t="s">
        <v>0</v>
      </c>
      <c r="J17" s="11" t="s">
        <v>0</v>
      </c>
      <c r="K17" s="11"/>
    </row>
    <row r="18" spans="1:11" ht="15.75">
      <c r="A18" s="42" t="s">
        <v>14</v>
      </c>
      <c r="B18" s="9">
        <v>1.02</v>
      </c>
      <c r="C18" s="9">
        <v>1.15</v>
      </c>
      <c r="D18" s="9">
        <v>1.37</v>
      </c>
      <c r="E18" s="9">
        <v>0.99</v>
      </c>
      <c r="F18" s="9">
        <v>1.14</v>
      </c>
      <c r="G18" s="9">
        <v>1.19</v>
      </c>
      <c r="H18" s="9">
        <v>0.99</v>
      </c>
      <c r="I18" s="9">
        <v>0.86</v>
      </c>
      <c r="J18" s="9">
        <v>0.85</v>
      </c>
      <c r="K18" s="9">
        <v>0.83</v>
      </c>
    </row>
    <row r="19" spans="1:11" ht="16.5" customHeight="1">
      <c r="A19" s="42" t="s">
        <v>21</v>
      </c>
      <c r="B19" s="9">
        <v>0.87</v>
      </c>
      <c r="C19" s="9">
        <v>0.84</v>
      </c>
      <c r="D19" s="9">
        <v>0.81</v>
      </c>
      <c r="E19" s="9">
        <v>0.65</v>
      </c>
      <c r="F19" s="9">
        <v>0.72</v>
      </c>
      <c r="G19" s="9">
        <v>0.69</v>
      </c>
      <c r="H19" s="9">
        <v>0.61</v>
      </c>
      <c r="I19" s="9">
        <v>0.53</v>
      </c>
      <c r="J19" s="10">
        <v>0.52</v>
      </c>
      <c r="K19" s="9">
        <v>0.51</v>
      </c>
    </row>
    <row r="20" spans="1:11" ht="15.75">
      <c r="A20" s="42" t="s">
        <v>15</v>
      </c>
      <c r="B20" s="11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9">
        <v>0.84</v>
      </c>
      <c r="H20" s="9">
        <v>0.93</v>
      </c>
      <c r="I20" s="9">
        <v>0.87</v>
      </c>
      <c r="J20" s="10">
        <v>0.86</v>
      </c>
      <c r="K20" s="9">
        <v>1.15</v>
      </c>
    </row>
    <row r="21" spans="1:11" ht="15.75">
      <c r="A21" s="42" t="s">
        <v>16</v>
      </c>
      <c r="B21" s="11"/>
      <c r="C21" s="11"/>
      <c r="D21" s="11"/>
      <c r="E21" s="11"/>
      <c r="F21" s="11"/>
      <c r="G21" s="9"/>
      <c r="H21" s="9"/>
      <c r="I21" s="9"/>
      <c r="J21" s="10"/>
      <c r="K21" s="9">
        <v>0.19</v>
      </c>
    </row>
    <row r="22" spans="1:11" ht="15.75" customHeight="1">
      <c r="A22" s="42" t="s">
        <v>17</v>
      </c>
      <c r="B22" s="9">
        <v>2.27</v>
      </c>
      <c r="C22" s="9">
        <v>2.25</v>
      </c>
      <c r="D22" s="9">
        <v>1.6</v>
      </c>
      <c r="E22" s="9">
        <v>1.37</v>
      </c>
      <c r="F22" s="9">
        <v>1.67</v>
      </c>
      <c r="G22" s="9">
        <v>1.6</v>
      </c>
      <c r="H22" s="9">
        <v>1.37</v>
      </c>
      <c r="I22" s="9">
        <v>1.25</v>
      </c>
      <c r="J22" s="10">
        <v>1.24</v>
      </c>
      <c r="K22" s="9">
        <v>0.78</v>
      </c>
    </row>
    <row r="23" spans="1:11" ht="15.75">
      <c r="A23" s="42" t="s">
        <v>18</v>
      </c>
      <c r="B23" s="9">
        <v>1.72</v>
      </c>
      <c r="C23" s="9">
        <v>2.72</v>
      </c>
      <c r="D23" s="9">
        <v>3.64</v>
      </c>
      <c r="E23" s="9">
        <v>3.28</v>
      </c>
      <c r="F23" s="9">
        <v>3.4</v>
      </c>
      <c r="G23" s="9">
        <v>3.25</v>
      </c>
      <c r="H23" s="9">
        <v>2.74</v>
      </c>
      <c r="I23" s="9">
        <v>2.28</v>
      </c>
      <c r="J23" s="10">
        <v>2.27</v>
      </c>
      <c r="K23" s="9">
        <v>1.96</v>
      </c>
    </row>
    <row r="24" spans="1:11" ht="15.75">
      <c r="A24" s="42" t="s">
        <v>19</v>
      </c>
      <c r="B24" s="9">
        <v>5.3</v>
      </c>
      <c r="C24" s="9">
        <v>5.03</v>
      </c>
      <c r="D24" s="9">
        <v>7.73</v>
      </c>
      <c r="E24" s="9">
        <v>8.32</v>
      </c>
      <c r="F24" s="9">
        <v>7.68</v>
      </c>
      <c r="G24" s="9">
        <v>6.67</v>
      </c>
      <c r="H24" s="9">
        <v>5.7</v>
      </c>
      <c r="I24" s="9">
        <v>5.39</v>
      </c>
      <c r="J24" s="10">
        <v>5.09</v>
      </c>
      <c r="K24" s="9">
        <v>4.03</v>
      </c>
    </row>
    <row r="25" spans="1:14" ht="15.75">
      <c r="A25" s="43" t="s">
        <v>20</v>
      </c>
      <c r="B25" s="44" t="s">
        <v>0</v>
      </c>
      <c r="C25" s="44" t="s">
        <v>0</v>
      </c>
      <c r="D25" s="44" t="s">
        <v>0</v>
      </c>
      <c r="E25" s="44" t="s">
        <v>0</v>
      </c>
      <c r="F25" s="44" t="s">
        <v>0</v>
      </c>
      <c r="G25" s="44">
        <v>1.07</v>
      </c>
      <c r="H25" s="44">
        <v>0.87</v>
      </c>
      <c r="I25" s="44">
        <v>0.73</v>
      </c>
      <c r="J25" s="45">
        <v>0.72</v>
      </c>
      <c r="K25" s="44">
        <v>0.76</v>
      </c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6"/>
      <c r="N27" s="6"/>
    </row>
    <row r="28" spans="1:14" ht="12.75">
      <c r="A28" s="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6"/>
      <c r="N28" s="6"/>
    </row>
    <row r="29" spans="1:14" ht="12.75">
      <c r="A29" s="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6"/>
      <c r="N29" s="6"/>
    </row>
    <row r="30" spans="1:14" ht="12.75">
      <c r="A30" s="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26.140625" style="0" customWidth="1"/>
    <col min="2" max="10" width="12.28125" style="0" customWidth="1"/>
    <col min="11" max="11" width="10.8515625" style="0" customWidth="1"/>
    <col min="18" max="18" width="31.57421875" style="6" customWidth="1"/>
    <col min="19" max="19" width="13.8515625" style="6" customWidth="1"/>
    <col min="20" max="28" width="14.00390625" style="6" customWidth="1"/>
    <col min="30" max="30" width="40.140625" style="0" customWidth="1"/>
    <col min="31" max="40" width="9.140625" style="6" customWidth="1"/>
  </cols>
  <sheetData>
    <row r="1" spans="1:10" ht="15.75" customHeight="1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2" spans="1:28" ht="12.75">
      <c r="A2" s="1"/>
      <c r="B2" s="2"/>
      <c r="C2" s="3"/>
      <c r="D2" s="4"/>
      <c r="E2" s="5"/>
      <c r="F2" s="2"/>
      <c r="G2" s="2"/>
      <c r="H2" s="2"/>
      <c r="I2" s="2"/>
      <c r="K2" s="41" t="s">
        <v>23</v>
      </c>
      <c r="AB2" s="38"/>
    </row>
    <row r="3" spans="1:40" ht="15.75">
      <c r="A3" s="7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7">
        <v>2021</v>
      </c>
      <c r="K3" s="7">
        <v>2022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38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30" ht="15.75">
      <c r="A4" s="42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R4" s="14"/>
      <c r="S4" s="38"/>
      <c r="T4" s="38"/>
      <c r="U4" s="38"/>
      <c r="V4" s="38"/>
      <c r="W4" s="38"/>
      <c r="X4" s="38"/>
      <c r="Y4" s="38"/>
      <c r="Z4" s="38"/>
      <c r="AA4" s="38"/>
      <c r="AB4" s="38"/>
      <c r="AD4" s="14"/>
    </row>
    <row r="5" spans="1:40" ht="15.75">
      <c r="A5" s="42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0">
        <v>19.15</v>
      </c>
      <c r="M5" s="36"/>
      <c r="R5" s="8"/>
      <c r="S5" s="38"/>
      <c r="T5" s="38"/>
      <c r="U5" s="38"/>
      <c r="V5" s="38"/>
      <c r="W5" s="38"/>
      <c r="X5" s="38"/>
      <c r="Y5" s="38"/>
      <c r="Z5" s="38"/>
      <c r="AA5" s="38"/>
      <c r="AB5" s="38"/>
      <c r="AD5" s="8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40" ht="15.75">
      <c r="A6" s="42" t="s">
        <v>3</v>
      </c>
      <c r="B6" s="9">
        <v>60.65</v>
      </c>
      <c r="C6" s="9">
        <v>53.98</v>
      </c>
      <c r="D6" s="9">
        <v>36.84</v>
      </c>
      <c r="E6" s="9">
        <v>28.65</v>
      </c>
      <c r="F6" s="9">
        <v>31.52</v>
      </c>
      <c r="G6" s="9">
        <v>30.55</v>
      </c>
      <c r="H6" s="9">
        <v>24.09</v>
      </c>
      <c r="I6" s="9">
        <v>16.7</v>
      </c>
      <c r="J6" s="10">
        <v>16.61</v>
      </c>
      <c r="K6" s="10">
        <v>16.97</v>
      </c>
      <c r="L6" s="36"/>
      <c r="M6" s="36"/>
      <c r="R6" s="8"/>
      <c r="S6" s="38"/>
      <c r="T6" s="38"/>
      <c r="U6" s="38"/>
      <c r="V6" s="38"/>
      <c r="W6" s="38"/>
      <c r="X6" s="38"/>
      <c r="Y6" s="38"/>
      <c r="Z6" s="38"/>
      <c r="AA6" s="38"/>
      <c r="AB6" s="38"/>
      <c r="AD6" s="8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ht="15.75">
      <c r="A7" s="42" t="s">
        <v>4</v>
      </c>
      <c r="B7" s="9">
        <v>18.35</v>
      </c>
      <c r="C7" s="9">
        <v>22.04</v>
      </c>
      <c r="D7" s="9">
        <v>25.65</v>
      </c>
      <c r="E7" s="9">
        <v>24.27</v>
      </c>
      <c r="F7" s="9">
        <v>28.33</v>
      </c>
      <c r="G7" s="9">
        <v>25.34</v>
      </c>
      <c r="H7" s="9">
        <v>23.14</v>
      </c>
      <c r="I7" s="9">
        <v>19.59</v>
      </c>
      <c r="J7" s="10">
        <v>18.49</v>
      </c>
      <c r="K7" s="10">
        <v>18.09</v>
      </c>
      <c r="L7" s="36"/>
      <c r="M7" s="36"/>
      <c r="R7" s="8"/>
      <c r="S7" s="38"/>
      <c r="T7" s="38"/>
      <c r="U7" s="38"/>
      <c r="V7" s="38"/>
      <c r="W7" s="38"/>
      <c r="X7" s="38"/>
      <c r="Y7" s="38"/>
      <c r="Z7" s="38"/>
      <c r="AA7" s="38"/>
      <c r="AB7" s="38"/>
      <c r="AD7" s="8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ht="15.75">
      <c r="A8" s="42" t="s">
        <v>5</v>
      </c>
      <c r="B8" s="9">
        <v>52.49</v>
      </c>
      <c r="C8" s="9">
        <v>37.38</v>
      </c>
      <c r="D8" s="9">
        <v>32.28</v>
      </c>
      <c r="E8" s="9">
        <v>29.6</v>
      </c>
      <c r="F8" s="9">
        <v>33</v>
      </c>
      <c r="G8" s="9">
        <v>32.51</v>
      </c>
      <c r="H8" s="9">
        <v>30.85</v>
      </c>
      <c r="I8" s="9">
        <v>23.1</v>
      </c>
      <c r="J8" s="10">
        <v>22.05</v>
      </c>
      <c r="K8" s="10">
        <v>21.88</v>
      </c>
      <c r="L8" s="36"/>
      <c r="M8" s="36"/>
      <c r="R8" s="8"/>
      <c r="S8" s="38"/>
      <c r="T8" s="38"/>
      <c r="U8" s="38"/>
      <c r="V8" s="38"/>
      <c r="W8" s="38"/>
      <c r="X8" s="38"/>
      <c r="Y8" s="38"/>
      <c r="Z8" s="38"/>
      <c r="AA8" s="38"/>
      <c r="AB8" s="38"/>
      <c r="AD8" s="8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ht="15.75">
      <c r="A9" s="42" t="s">
        <v>6</v>
      </c>
      <c r="B9" s="9">
        <v>15.3</v>
      </c>
      <c r="C9" s="9">
        <v>16</v>
      </c>
      <c r="D9" s="9">
        <v>13.28</v>
      </c>
      <c r="E9" s="9">
        <v>11.38</v>
      </c>
      <c r="F9" s="9">
        <v>22.03</v>
      </c>
      <c r="G9" s="9">
        <v>19.29</v>
      </c>
      <c r="H9" s="9">
        <v>15.51</v>
      </c>
      <c r="I9" s="9">
        <v>14.43</v>
      </c>
      <c r="J9" s="10">
        <v>12.4</v>
      </c>
      <c r="K9" s="10">
        <v>11.19</v>
      </c>
      <c r="L9" s="36"/>
      <c r="M9" s="36"/>
      <c r="R9" s="8"/>
      <c r="S9" s="38"/>
      <c r="T9" s="38"/>
      <c r="U9" s="38"/>
      <c r="V9" s="38"/>
      <c r="W9" s="38"/>
      <c r="X9" s="38"/>
      <c r="Y9" s="38"/>
      <c r="Z9" s="38"/>
      <c r="AA9" s="38"/>
      <c r="AB9" s="38"/>
      <c r="AD9" s="8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ht="15.75">
      <c r="A10" s="42" t="s">
        <v>7</v>
      </c>
      <c r="B10" s="9">
        <v>23.45</v>
      </c>
      <c r="C10" s="9">
        <v>22.16</v>
      </c>
      <c r="D10" s="9">
        <v>16.5</v>
      </c>
      <c r="E10" s="9">
        <v>16.64</v>
      </c>
      <c r="F10" s="9">
        <v>20.94</v>
      </c>
      <c r="G10" s="9">
        <v>16.84</v>
      </c>
      <c r="H10" s="9">
        <v>17.46</v>
      </c>
      <c r="I10" s="9">
        <v>16.01</v>
      </c>
      <c r="J10" s="10">
        <v>14.49</v>
      </c>
      <c r="K10" s="10">
        <v>13.34</v>
      </c>
      <c r="L10" s="36"/>
      <c r="M10" s="36"/>
      <c r="R10" s="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D10" s="8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15.75">
      <c r="A11" s="42" t="s">
        <v>8</v>
      </c>
      <c r="B11" s="9">
        <v>32.03</v>
      </c>
      <c r="C11" s="9">
        <v>42.52</v>
      </c>
      <c r="D11" s="9">
        <v>30.22</v>
      </c>
      <c r="E11" s="9">
        <v>29.39</v>
      </c>
      <c r="F11" s="9">
        <v>33.42</v>
      </c>
      <c r="G11" s="9">
        <v>33.49</v>
      </c>
      <c r="H11" s="9">
        <v>30.04</v>
      </c>
      <c r="I11" s="9">
        <v>20.06</v>
      </c>
      <c r="J11" s="10">
        <v>19.66</v>
      </c>
      <c r="K11" s="10">
        <v>19.71</v>
      </c>
      <c r="L11" s="36"/>
      <c r="M11" s="36"/>
      <c r="R11" s="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D11" s="8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15.75">
      <c r="A12" s="42" t="s">
        <v>9</v>
      </c>
      <c r="B12" s="9"/>
      <c r="C12" s="9"/>
      <c r="D12" s="9"/>
      <c r="E12" s="9"/>
      <c r="F12" s="9"/>
      <c r="G12" s="9"/>
      <c r="H12" s="9"/>
      <c r="I12" s="9"/>
      <c r="J12" s="10"/>
      <c r="K12" s="10">
        <v>32</v>
      </c>
      <c r="L12" s="36"/>
      <c r="M12" s="36"/>
      <c r="R12" s="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D12" s="8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ht="15.75">
      <c r="A13" s="42" t="s">
        <v>10</v>
      </c>
      <c r="B13" s="9">
        <v>36.8</v>
      </c>
      <c r="C13" s="9">
        <v>30.92</v>
      </c>
      <c r="D13" s="9">
        <v>24.08</v>
      </c>
      <c r="E13" s="9">
        <v>21.89</v>
      </c>
      <c r="F13" s="9">
        <v>23.61</v>
      </c>
      <c r="G13" s="9">
        <v>24.29</v>
      </c>
      <c r="H13" s="9">
        <v>20.52</v>
      </c>
      <c r="I13" s="9">
        <v>14.25</v>
      </c>
      <c r="J13" s="10">
        <v>13.75</v>
      </c>
      <c r="K13" s="10">
        <v>14.54</v>
      </c>
      <c r="L13" s="36"/>
      <c r="M13" s="36"/>
      <c r="R13" s="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D13" s="8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ht="15.75">
      <c r="A14" s="42" t="s">
        <v>11</v>
      </c>
      <c r="B14" s="9">
        <v>57.4</v>
      </c>
      <c r="C14" s="9">
        <v>39.54</v>
      </c>
      <c r="D14" s="9">
        <v>34.11</v>
      </c>
      <c r="E14" s="9">
        <v>28.7</v>
      </c>
      <c r="F14" s="9">
        <v>31.45</v>
      </c>
      <c r="G14" s="9">
        <v>30.47</v>
      </c>
      <c r="H14" s="9">
        <v>26.09</v>
      </c>
      <c r="I14" s="9">
        <v>17.96</v>
      </c>
      <c r="J14" s="10">
        <v>17.19</v>
      </c>
      <c r="K14" s="10">
        <v>19.11</v>
      </c>
      <c r="L14" s="36"/>
      <c r="M14" s="36"/>
      <c r="R14" s="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D14" s="8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ht="15.75">
      <c r="A15" s="42" t="s">
        <v>12</v>
      </c>
      <c r="B15" s="9">
        <v>26.24</v>
      </c>
      <c r="C15" s="9">
        <v>21.85</v>
      </c>
      <c r="D15" s="9">
        <v>18.95</v>
      </c>
      <c r="E15" s="9">
        <v>17.95</v>
      </c>
      <c r="F15" s="9">
        <v>26.22</v>
      </c>
      <c r="G15" s="9">
        <v>22.15</v>
      </c>
      <c r="H15" s="9">
        <v>23.95</v>
      </c>
      <c r="I15" s="9">
        <v>23.19</v>
      </c>
      <c r="J15" s="10">
        <v>23.1</v>
      </c>
      <c r="K15" s="10">
        <v>23.61</v>
      </c>
      <c r="L15" s="36"/>
      <c r="M15" s="36"/>
      <c r="R15" s="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D15" s="8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ht="15.75">
      <c r="A16" s="42" t="s">
        <v>13</v>
      </c>
      <c r="B16" s="9">
        <v>12.84</v>
      </c>
      <c r="C16" s="9">
        <v>18.7</v>
      </c>
      <c r="D16" s="9">
        <v>14.44</v>
      </c>
      <c r="E16" s="9">
        <v>12.39</v>
      </c>
      <c r="F16" s="9">
        <v>17.32</v>
      </c>
      <c r="G16" s="9">
        <v>13.17</v>
      </c>
      <c r="H16" s="9">
        <v>12.83</v>
      </c>
      <c r="I16" s="9">
        <v>11.49</v>
      </c>
      <c r="J16" s="10">
        <v>11.34</v>
      </c>
      <c r="K16" s="10">
        <v>12.97</v>
      </c>
      <c r="L16" s="36"/>
      <c r="M16" s="36"/>
      <c r="R16" s="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D16" s="8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ht="15.75">
      <c r="A17" s="42" t="s">
        <v>22</v>
      </c>
      <c r="B17" s="9">
        <v>29.42</v>
      </c>
      <c r="C17" s="9">
        <v>38.21</v>
      </c>
      <c r="D17" s="9">
        <v>26.08</v>
      </c>
      <c r="E17" s="9">
        <v>24.08</v>
      </c>
      <c r="F17" s="9">
        <v>29.34</v>
      </c>
      <c r="G17" s="9"/>
      <c r="H17" s="9"/>
      <c r="I17" s="9"/>
      <c r="J17" s="10"/>
      <c r="K17" s="10"/>
      <c r="M17" s="36"/>
      <c r="R17" s="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D17" s="8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ht="15.75">
      <c r="A18" s="42" t="s">
        <v>14</v>
      </c>
      <c r="B18" s="9">
        <v>20.89</v>
      </c>
      <c r="C18" s="9">
        <v>26.12</v>
      </c>
      <c r="D18" s="9">
        <v>32.26</v>
      </c>
      <c r="E18" s="9">
        <v>23.54</v>
      </c>
      <c r="F18" s="9">
        <v>26.16</v>
      </c>
      <c r="G18" s="9">
        <v>26.78</v>
      </c>
      <c r="H18" s="9">
        <v>22.72</v>
      </c>
      <c r="I18" s="9">
        <v>19.47</v>
      </c>
      <c r="J18" s="10">
        <v>18.37</v>
      </c>
      <c r="K18" s="10">
        <v>20.04</v>
      </c>
      <c r="L18" s="36"/>
      <c r="M18" s="36"/>
      <c r="R18" s="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D18" s="8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ht="15.75">
      <c r="A19" s="42" t="s">
        <v>21</v>
      </c>
      <c r="B19" s="9">
        <v>41.77</v>
      </c>
      <c r="C19" s="9">
        <v>41.89</v>
      </c>
      <c r="D19" s="9">
        <v>39.56</v>
      </c>
      <c r="E19" s="9">
        <v>33.25</v>
      </c>
      <c r="F19" s="9">
        <v>35.15</v>
      </c>
      <c r="G19" s="9">
        <v>35.19</v>
      </c>
      <c r="H19" s="9">
        <v>30.68</v>
      </c>
      <c r="I19" s="9">
        <v>23.82</v>
      </c>
      <c r="J19" s="10">
        <v>24.38</v>
      </c>
      <c r="K19" s="10">
        <v>24.07</v>
      </c>
      <c r="L19" s="36"/>
      <c r="M19" s="36"/>
      <c r="R19" s="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D19" s="8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ht="15.75">
      <c r="A20" s="42" t="s">
        <v>15</v>
      </c>
      <c r="B20" s="9"/>
      <c r="C20" s="9"/>
      <c r="D20" s="9"/>
      <c r="E20" s="9"/>
      <c r="F20" s="9"/>
      <c r="G20" s="9">
        <v>31.28</v>
      </c>
      <c r="H20" s="9">
        <v>32.07</v>
      </c>
      <c r="I20" s="9">
        <v>25.78</v>
      </c>
      <c r="J20" s="10">
        <v>25.71</v>
      </c>
      <c r="K20" s="10">
        <v>33.93</v>
      </c>
      <c r="L20" s="36"/>
      <c r="M20" s="36"/>
      <c r="R20" s="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D20" s="8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15.75">
      <c r="A21" s="42" t="s">
        <v>16</v>
      </c>
      <c r="B21" s="9"/>
      <c r="C21" s="9"/>
      <c r="D21" s="9"/>
      <c r="E21" s="9"/>
      <c r="F21" s="9"/>
      <c r="G21" s="9"/>
      <c r="H21" s="9"/>
      <c r="I21" s="9"/>
      <c r="J21" s="10"/>
      <c r="K21" s="10">
        <v>12.25</v>
      </c>
      <c r="L21" s="36"/>
      <c r="M21" s="36"/>
      <c r="R21" s="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D21" s="8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ht="15.75">
      <c r="A22" s="42" t="s">
        <v>17</v>
      </c>
      <c r="B22" s="9">
        <v>39.61</v>
      </c>
      <c r="C22" s="9">
        <v>39.11</v>
      </c>
      <c r="D22" s="9">
        <v>28.3</v>
      </c>
      <c r="E22" s="9">
        <v>23.03</v>
      </c>
      <c r="F22" s="9">
        <v>28.6</v>
      </c>
      <c r="G22" s="9">
        <v>27.56</v>
      </c>
      <c r="H22" s="9">
        <v>23.67</v>
      </c>
      <c r="I22" s="9">
        <v>19.18</v>
      </c>
      <c r="J22" s="10">
        <v>20.56</v>
      </c>
      <c r="K22" s="10">
        <v>20.66</v>
      </c>
      <c r="L22" s="36"/>
      <c r="M22" s="36"/>
      <c r="R22" s="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D22" s="8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15.75">
      <c r="A23" s="42" t="s">
        <v>18</v>
      </c>
      <c r="B23" s="9">
        <v>17.78</v>
      </c>
      <c r="C23" s="9">
        <v>26.85</v>
      </c>
      <c r="D23" s="9">
        <v>30.94</v>
      </c>
      <c r="E23" s="9">
        <v>31.67</v>
      </c>
      <c r="F23" s="9">
        <v>32.01</v>
      </c>
      <c r="G23" s="9">
        <v>29.96</v>
      </c>
      <c r="H23" s="9">
        <v>24.32</v>
      </c>
      <c r="I23" s="9">
        <v>20.2</v>
      </c>
      <c r="J23" s="10">
        <v>21.36</v>
      </c>
      <c r="K23" s="10">
        <v>19.06</v>
      </c>
      <c r="L23" s="36"/>
      <c r="M23" s="36"/>
      <c r="R23" s="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D23" s="8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ht="15.75">
      <c r="A24" s="42" t="s">
        <v>19</v>
      </c>
      <c r="B24" s="9">
        <v>26.77</v>
      </c>
      <c r="C24" s="9">
        <v>24.51</v>
      </c>
      <c r="D24" s="9">
        <v>34.73</v>
      </c>
      <c r="E24" s="9">
        <v>36.86</v>
      </c>
      <c r="F24" s="9">
        <v>35.11</v>
      </c>
      <c r="G24" s="9">
        <v>33.99</v>
      </c>
      <c r="H24" s="9">
        <v>29.26</v>
      </c>
      <c r="I24" s="9">
        <v>28.29</v>
      </c>
      <c r="J24" s="10">
        <v>28.49</v>
      </c>
      <c r="K24" s="10">
        <v>21.83</v>
      </c>
      <c r="L24" s="36"/>
      <c r="M24" s="36"/>
      <c r="R24" s="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D24" s="8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ht="15.75">
      <c r="A25" s="43" t="s">
        <v>20</v>
      </c>
      <c r="B25" s="44"/>
      <c r="C25" s="44"/>
      <c r="D25" s="44"/>
      <c r="E25" s="44"/>
      <c r="F25" s="44"/>
      <c r="G25" s="44">
        <v>30.42</v>
      </c>
      <c r="H25" s="44">
        <v>27.46</v>
      </c>
      <c r="I25" s="44">
        <v>20.69</v>
      </c>
      <c r="J25" s="45">
        <v>22.63</v>
      </c>
      <c r="K25" s="45">
        <v>23.94</v>
      </c>
      <c r="L25" s="36"/>
      <c r="M25" s="36"/>
      <c r="N25" s="6"/>
      <c r="R25" s="12"/>
      <c r="S25" s="38"/>
      <c r="T25" s="38"/>
      <c r="U25" s="38"/>
      <c r="V25" s="38"/>
      <c r="W25" s="38"/>
      <c r="X25" s="38"/>
      <c r="Y25" s="38"/>
      <c r="Z25" s="38"/>
      <c r="AA25" s="38"/>
      <c r="AB25" s="38"/>
      <c r="AD25" s="12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1:28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S26" s="38"/>
      <c r="T26" s="38"/>
      <c r="AB26" s="38"/>
    </row>
    <row r="27" spans="1:28" ht="12.75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6"/>
      <c r="N27" s="6"/>
      <c r="S27" s="38"/>
      <c r="T27" s="38"/>
      <c r="U27" s="37"/>
      <c r="V27" s="37"/>
      <c r="W27" s="37"/>
      <c r="X27" s="37"/>
      <c r="Y27" s="37"/>
      <c r="Z27" s="37"/>
      <c r="AA27" s="37"/>
      <c r="AB27" s="38"/>
    </row>
    <row r="28" spans="1:28" ht="12.75">
      <c r="A28" s="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6"/>
      <c r="N28" s="6"/>
      <c r="S28" s="38"/>
      <c r="T28" s="38"/>
      <c r="AB28" s="38"/>
    </row>
    <row r="29" spans="1:28" ht="12.75">
      <c r="A29" s="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6"/>
      <c r="N29" s="6"/>
      <c r="S29" s="38"/>
      <c r="T29" s="38"/>
      <c r="AB29" s="38"/>
    </row>
    <row r="30" spans="1:28" ht="12.75">
      <c r="A30" s="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/>
      <c r="N30" s="6"/>
      <c r="AB30" s="38"/>
    </row>
    <row r="31" spans="1:2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AB31" s="38"/>
    </row>
    <row r="32" spans="1:2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AB32" s="38"/>
    </row>
    <row r="33" spans="1:28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AB33" s="38"/>
    </row>
    <row r="34" spans="1:2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AB34" s="38"/>
    </row>
    <row r="35" ht="12.75">
      <c r="AB35" s="38"/>
    </row>
    <row r="36" ht="12.75">
      <c r="AB36" s="38"/>
    </row>
    <row r="37" ht="12.75">
      <c r="AB37" s="38"/>
    </row>
    <row r="38" ht="12.75">
      <c r="AB38" s="3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36.57421875" style="2" customWidth="1"/>
    <col min="2" max="2" width="16.57421875" style="2" customWidth="1"/>
    <col min="3" max="3" width="16.57421875" style="3" customWidth="1"/>
    <col min="4" max="4" width="20.00390625" style="4" customWidth="1"/>
    <col min="5" max="5" width="19.8515625" style="5" customWidth="1"/>
    <col min="6" max="6" width="20.8515625" style="2" customWidth="1"/>
    <col min="7" max="7" width="25.00390625" style="2" customWidth="1"/>
    <col min="8" max="8" width="23.140625" style="2" customWidth="1"/>
    <col min="9" max="9" width="16.57421875" style="2" customWidth="1"/>
    <col min="10" max="10" width="20.8515625" style="2" customWidth="1"/>
    <col min="11" max="14" width="16.57421875" style="2" customWidth="1"/>
    <col min="15" max="15" width="9.140625" style="18" customWidth="1"/>
    <col min="16" max="16384" width="9.140625" style="2" customWidth="1"/>
  </cols>
  <sheetData>
    <row r="1" spans="1:14" ht="24.75" customHeight="1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23"/>
      <c r="L1" s="23"/>
      <c r="M1" s="23"/>
      <c r="N1" s="23"/>
    </row>
    <row r="2" spans="1:14" ht="13.5" thickBot="1">
      <c r="A2" s="1"/>
      <c r="N2" s="41" t="s">
        <v>23</v>
      </c>
    </row>
    <row r="3" spans="1:15" s="25" customFormat="1" ht="51.75" thickBot="1">
      <c r="A3" s="49"/>
      <c r="B3" s="46" t="s">
        <v>27</v>
      </c>
      <c r="C3" s="47" t="s">
        <v>28</v>
      </c>
      <c r="D3" s="46" t="s">
        <v>29</v>
      </c>
      <c r="E3" s="48" t="s">
        <v>30</v>
      </c>
      <c r="F3" s="46" t="s">
        <v>31</v>
      </c>
      <c r="G3" s="48" t="s">
        <v>32</v>
      </c>
      <c r="H3" s="48" t="s">
        <v>33</v>
      </c>
      <c r="I3" s="48" t="s">
        <v>34</v>
      </c>
      <c r="J3" s="48" t="s">
        <v>35</v>
      </c>
      <c r="K3" s="48" t="s">
        <v>36</v>
      </c>
      <c r="L3" s="48" t="s">
        <v>37</v>
      </c>
      <c r="M3" s="48" t="s">
        <v>38</v>
      </c>
      <c r="N3" s="48" t="s">
        <v>39</v>
      </c>
      <c r="O3" s="24"/>
    </row>
    <row r="4" spans="1:17" s="53" customFormat="1" ht="15.75">
      <c r="A4" s="55" t="s">
        <v>1</v>
      </c>
      <c r="B4" s="51">
        <f>SUM(B5:B24)</f>
        <v>18.78</v>
      </c>
      <c r="C4" s="51">
        <f>SUM(C5:C24)</f>
        <v>2.52</v>
      </c>
      <c r="D4" s="51">
        <f aca="true" t="shared" si="0" ref="D4:M4">SUM(D5:D24)</f>
        <v>1.85</v>
      </c>
      <c r="E4" s="51">
        <f t="shared" si="0"/>
        <v>0.14</v>
      </c>
      <c r="F4" s="51">
        <f t="shared" si="0"/>
        <v>1.43</v>
      </c>
      <c r="G4" s="51">
        <f t="shared" si="0"/>
        <v>0.24</v>
      </c>
      <c r="H4" s="51">
        <f t="shared" si="0"/>
        <v>0.04</v>
      </c>
      <c r="I4" s="51">
        <f t="shared" si="0"/>
        <v>2.64</v>
      </c>
      <c r="J4" s="51">
        <f t="shared" si="0"/>
        <v>3.14</v>
      </c>
      <c r="K4" s="51">
        <f t="shared" si="0"/>
        <v>2.54</v>
      </c>
      <c r="L4" s="51">
        <f t="shared" si="0"/>
        <v>0.31</v>
      </c>
      <c r="M4" s="51">
        <f t="shared" si="0"/>
        <v>0.66</v>
      </c>
      <c r="N4" s="51">
        <f>SUM(N5:N24)</f>
        <v>5.12</v>
      </c>
      <c r="O4" s="52"/>
      <c r="Q4" s="54"/>
    </row>
    <row r="5" spans="1:17" s="27" customFormat="1" ht="15.75">
      <c r="A5" s="50" t="s">
        <v>2</v>
      </c>
      <c r="B5" s="22">
        <f>C5+D5+I5+J5+K5+L5+M5+N5</f>
        <v>0.44</v>
      </c>
      <c r="C5" s="22">
        <v>0.12</v>
      </c>
      <c r="D5" s="22">
        <f>SUM(E5:H5)</f>
        <v>0.01</v>
      </c>
      <c r="E5" s="22">
        <v>0</v>
      </c>
      <c r="F5" s="22">
        <v>0.01</v>
      </c>
      <c r="G5" s="22">
        <v>0</v>
      </c>
      <c r="H5" s="22">
        <v>0</v>
      </c>
      <c r="I5" s="22">
        <v>0.07</v>
      </c>
      <c r="J5" s="22">
        <v>0.04</v>
      </c>
      <c r="K5" s="22">
        <v>0.06</v>
      </c>
      <c r="L5" s="22">
        <v>0</v>
      </c>
      <c r="M5" s="22">
        <v>0.01</v>
      </c>
      <c r="N5" s="22">
        <v>0.13</v>
      </c>
      <c r="O5" s="26"/>
      <c r="Q5" s="28"/>
    </row>
    <row r="6" spans="1:17" s="27" customFormat="1" ht="15.75">
      <c r="A6" s="50" t="s">
        <v>3</v>
      </c>
      <c r="B6" s="22">
        <f>C6+D6+I6+J6+K6+L6+M6+N6</f>
        <v>0.57</v>
      </c>
      <c r="C6" s="22">
        <v>0.17</v>
      </c>
      <c r="D6" s="22">
        <f aca="true" t="shared" si="1" ref="D6:D24">SUM(E6:H6)</f>
        <v>0.09</v>
      </c>
      <c r="E6" s="22">
        <v>0</v>
      </c>
      <c r="F6" s="22">
        <v>0.08</v>
      </c>
      <c r="G6" s="22">
        <v>0.01</v>
      </c>
      <c r="H6" s="22">
        <v>0</v>
      </c>
      <c r="I6" s="22">
        <v>0.06</v>
      </c>
      <c r="J6" s="29">
        <v>0.03</v>
      </c>
      <c r="K6" s="22">
        <v>0.08</v>
      </c>
      <c r="L6" s="22">
        <v>0</v>
      </c>
      <c r="M6" s="22">
        <v>0.01</v>
      </c>
      <c r="N6" s="29">
        <v>0.13</v>
      </c>
      <c r="O6" s="26"/>
      <c r="Q6" s="28"/>
    </row>
    <row r="7" spans="1:17" s="27" customFormat="1" ht="15.75">
      <c r="A7" s="50" t="s">
        <v>4</v>
      </c>
      <c r="B7" s="22">
        <f aca="true" t="shared" si="2" ref="B7:B24">C7+D7+I7+J7+K7+L7+M7+N7</f>
        <v>0.77</v>
      </c>
      <c r="C7" s="22">
        <v>0.14</v>
      </c>
      <c r="D7" s="22">
        <f t="shared" si="1"/>
        <v>0.1</v>
      </c>
      <c r="E7" s="22">
        <v>0.01</v>
      </c>
      <c r="F7" s="22">
        <v>0.07</v>
      </c>
      <c r="G7" s="22">
        <v>0.02</v>
      </c>
      <c r="H7" s="22">
        <v>0</v>
      </c>
      <c r="I7" s="22">
        <v>0.09</v>
      </c>
      <c r="J7" s="29">
        <v>0.12</v>
      </c>
      <c r="K7" s="22">
        <v>0.14</v>
      </c>
      <c r="L7" s="22">
        <v>0</v>
      </c>
      <c r="M7" s="22">
        <v>0.03</v>
      </c>
      <c r="N7" s="29">
        <v>0.15</v>
      </c>
      <c r="O7" s="26"/>
      <c r="Q7" s="28"/>
    </row>
    <row r="8" spans="1:17" s="27" customFormat="1" ht="15.75">
      <c r="A8" s="50" t="s">
        <v>5</v>
      </c>
      <c r="B8" s="22">
        <f t="shared" si="2"/>
        <v>0.9</v>
      </c>
      <c r="C8" s="22">
        <v>0.22</v>
      </c>
      <c r="D8" s="22">
        <f t="shared" si="1"/>
        <v>0.14</v>
      </c>
      <c r="E8" s="22">
        <v>0</v>
      </c>
      <c r="F8" s="22">
        <v>0.13</v>
      </c>
      <c r="G8" s="22">
        <v>0.01</v>
      </c>
      <c r="H8" s="22">
        <v>0</v>
      </c>
      <c r="I8" s="22">
        <v>0.14</v>
      </c>
      <c r="J8" s="29">
        <v>0.09</v>
      </c>
      <c r="K8" s="22">
        <v>0.15</v>
      </c>
      <c r="L8" s="22">
        <v>0</v>
      </c>
      <c r="M8" s="22">
        <v>0.01</v>
      </c>
      <c r="N8" s="29">
        <v>0.15</v>
      </c>
      <c r="O8" s="26"/>
      <c r="Q8" s="28"/>
    </row>
    <row r="9" spans="1:17" s="27" customFormat="1" ht="15.75">
      <c r="A9" s="50" t="s">
        <v>6</v>
      </c>
      <c r="B9" s="22">
        <f t="shared" si="2"/>
        <v>1.48</v>
      </c>
      <c r="C9" s="22">
        <v>0.06</v>
      </c>
      <c r="D9" s="22">
        <f t="shared" si="1"/>
        <v>0.12</v>
      </c>
      <c r="E9" s="22">
        <v>0.07</v>
      </c>
      <c r="F9" s="22">
        <v>0.04</v>
      </c>
      <c r="G9" s="22">
        <v>0.01</v>
      </c>
      <c r="H9" s="22">
        <v>0</v>
      </c>
      <c r="I9" s="22">
        <v>0.43</v>
      </c>
      <c r="J9" s="29">
        <v>0.27</v>
      </c>
      <c r="K9" s="22">
        <v>0.29</v>
      </c>
      <c r="L9" s="22">
        <v>0</v>
      </c>
      <c r="M9" s="22">
        <v>0.03</v>
      </c>
      <c r="N9" s="29">
        <v>0.28</v>
      </c>
      <c r="O9" s="26"/>
      <c r="Q9" s="28"/>
    </row>
    <row r="10" spans="1:17" s="27" customFormat="1" ht="15.75">
      <c r="A10" s="50" t="s">
        <v>7</v>
      </c>
      <c r="B10" s="22">
        <f t="shared" si="2"/>
        <v>0.57</v>
      </c>
      <c r="C10" s="22">
        <v>0.08</v>
      </c>
      <c r="D10" s="22">
        <f t="shared" si="1"/>
        <v>0.05</v>
      </c>
      <c r="E10" s="22">
        <v>0.02</v>
      </c>
      <c r="F10" s="22">
        <v>0.03</v>
      </c>
      <c r="G10" s="22">
        <v>0</v>
      </c>
      <c r="H10" s="22">
        <v>0</v>
      </c>
      <c r="I10" s="22">
        <v>0.09</v>
      </c>
      <c r="J10" s="29">
        <v>0.07</v>
      </c>
      <c r="K10" s="22">
        <v>0.11</v>
      </c>
      <c r="L10" s="22">
        <v>0</v>
      </c>
      <c r="M10" s="22">
        <v>0.02</v>
      </c>
      <c r="N10" s="29">
        <v>0.15</v>
      </c>
      <c r="O10" s="26"/>
      <c r="Q10" s="28"/>
    </row>
    <row r="11" spans="1:17" s="27" customFormat="1" ht="15.75">
      <c r="A11" s="50" t="s">
        <v>8</v>
      </c>
      <c r="B11" s="22">
        <f t="shared" si="2"/>
        <v>0.51</v>
      </c>
      <c r="C11" s="22">
        <v>0.15</v>
      </c>
      <c r="D11" s="22">
        <f t="shared" si="1"/>
        <v>0.05</v>
      </c>
      <c r="E11" s="22">
        <v>0</v>
      </c>
      <c r="F11" s="22">
        <v>0.04</v>
      </c>
      <c r="G11" s="22">
        <v>0.01</v>
      </c>
      <c r="H11" s="22">
        <v>0</v>
      </c>
      <c r="I11" s="22">
        <v>0.05</v>
      </c>
      <c r="J11" s="29">
        <v>0.04</v>
      </c>
      <c r="K11" s="22">
        <v>0.05</v>
      </c>
      <c r="L11" s="22">
        <v>0</v>
      </c>
      <c r="M11" s="22">
        <v>0.01</v>
      </c>
      <c r="N11" s="29">
        <v>0.16</v>
      </c>
      <c r="O11" s="26"/>
      <c r="Q11" s="28"/>
    </row>
    <row r="12" spans="1:17" s="27" customFormat="1" ht="15.75">
      <c r="A12" s="50" t="s">
        <v>9</v>
      </c>
      <c r="B12" s="22">
        <f t="shared" si="2"/>
        <v>0.44</v>
      </c>
      <c r="C12" s="22">
        <v>0.17</v>
      </c>
      <c r="D12" s="22">
        <f t="shared" si="1"/>
        <v>0.03</v>
      </c>
      <c r="E12" s="22">
        <v>0</v>
      </c>
      <c r="F12" s="22">
        <v>0.03</v>
      </c>
      <c r="G12" s="22">
        <v>0</v>
      </c>
      <c r="H12" s="22">
        <v>0</v>
      </c>
      <c r="I12" s="22">
        <v>0.07</v>
      </c>
      <c r="J12" s="29">
        <v>0.03</v>
      </c>
      <c r="K12" s="22">
        <v>0.04</v>
      </c>
      <c r="L12" s="22">
        <v>0</v>
      </c>
      <c r="M12" s="22">
        <v>0.01</v>
      </c>
      <c r="N12" s="29">
        <v>0.09</v>
      </c>
      <c r="O12" s="26"/>
      <c r="Q12" s="28"/>
    </row>
    <row r="13" spans="1:17" s="27" customFormat="1" ht="15.75">
      <c r="A13" s="50" t="s">
        <v>10</v>
      </c>
      <c r="B13" s="22">
        <f t="shared" si="2"/>
        <v>1.02</v>
      </c>
      <c r="C13" s="22">
        <v>0.13</v>
      </c>
      <c r="D13" s="22">
        <f t="shared" si="1"/>
        <v>0.17</v>
      </c>
      <c r="E13" s="22">
        <v>0</v>
      </c>
      <c r="F13" s="22">
        <v>0.13</v>
      </c>
      <c r="G13" s="22">
        <v>0.03</v>
      </c>
      <c r="H13" s="22">
        <v>0.01</v>
      </c>
      <c r="I13" s="22">
        <v>0.15</v>
      </c>
      <c r="J13" s="29">
        <v>0.2</v>
      </c>
      <c r="K13" s="22">
        <v>0.1</v>
      </c>
      <c r="L13" s="22">
        <v>0.01</v>
      </c>
      <c r="M13" s="22">
        <v>0.04</v>
      </c>
      <c r="N13" s="29">
        <v>0.22</v>
      </c>
      <c r="O13" s="26"/>
      <c r="Q13" s="28"/>
    </row>
    <row r="14" spans="1:17" s="27" customFormat="1" ht="15.75">
      <c r="A14" s="50" t="s">
        <v>11</v>
      </c>
      <c r="B14" s="22">
        <f t="shared" si="2"/>
        <v>0.77</v>
      </c>
      <c r="C14" s="22">
        <v>0.15</v>
      </c>
      <c r="D14" s="22">
        <f t="shared" si="1"/>
        <v>0.1</v>
      </c>
      <c r="E14" s="22">
        <v>0</v>
      </c>
      <c r="F14" s="22">
        <v>0.09</v>
      </c>
      <c r="G14" s="22">
        <v>0.01</v>
      </c>
      <c r="H14" s="22">
        <v>0</v>
      </c>
      <c r="I14" s="22">
        <v>0.11</v>
      </c>
      <c r="J14" s="29">
        <v>0.11</v>
      </c>
      <c r="K14" s="22">
        <v>0.16</v>
      </c>
      <c r="L14" s="22">
        <v>0</v>
      </c>
      <c r="M14" s="22">
        <v>0.02</v>
      </c>
      <c r="N14" s="29">
        <v>0.12</v>
      </c>
      <c r="O14" s="26"/>
      <c r="Q14" s="28"/>
    </row>
    <row r="15" spans="1:17" s="27" customFormat="1" ht="15.75">
      <c r="A15" s="50" t="s">
        <v>12</v>
      </c>
      <c r="B15" s="22">
        <f t="shared" si="2"/>
        <v>0.55</v>
      </c>
      <c r="C15" s="22">
        <v>0.1</v>
      </c>
      <c r="D15" s="22">
        <f t="shared" si="1"/>
        <v>0.03</v>
      </c>
      <c r="E15" s="22">
        <v>0</v>
      </c>
      <c r="F15" s="22">
        <v>0.03</v>
      </c>
      <c r="G15" s="22">
        <v>0</v>
      </c>
      <c r="H15" s="22">
        <v>0</v>
      </c>
      <c r="I15" s="22">
        <v>0.09</v>
      </c>
      <c r="J15" s="29">
        <v>0.05</v>
      </c>
      <c r="K15" s="22">
        <v>0.12</v>
      </c>
      <c r="L15" s="22">
        <v>0</v>
      </c>
      <c r="M15" s="22">
        <v>0.02</v>
      </c>
      <c r="N15" s="29">
        <v>0.14</v>
      </c>
      <c r="O15" s="26"/>
      <c r="Q15" s="28"/>
    </row>
    <row r="16" spans="1:17" s="27" customFormat="1" ht="15.75">
      <c r="A16" s="50" t="s">
        <v>13</v>
      </c>
      <c r="B16" s="22">
        <f t="shared" si="2"/>
        <v>0.55</v>
      </c>
      <c r="C16" s="22">
        <v>0.02</v>
      </c>
      <c r="D16" s="22">
        <f t="shared" si="1"/>
        <v>0.09</v>
      </c>
      <c r="E16" s="22">
        <v>0.02</v>
      </c>
      <c r="F16" s="22">
        <v>0.05</v>
      </c>
      <c r="G16" s="22">
        <v>0.02</v>
      </c>
      <c r="H16" s="22">
        <v>0</v>
      </c>
      <c r="I16" s="22">
        <v>0.09</v>
      </c>
      <c r="J16" s="29">
        <v>0.05</v>
      </c>
      <c r="K16" s="22">
        <v>0.12</v>
      </c>
      <c r="L16" s="22">
        <v>0</v>
      </c>
      <c r="M16" s="22">
        <v>0.02</v>
      </c>
      <c r="N16" s="29">
        <v>0.16</v>
      </c>
      <c r="O16" s="26"/>
      <c r="Q16" s="28"/>
    </row>
    <row r="17" spans="1:17" s="27" customFormat="1" ht="15.75">
      <c r="A17" s="50" t="s">
        <v>14</v>
      </c>
      <c r="B17" s="22">
        <f t="shared" si="2"/>
        <v>0.83</v>
      </c>
      <c r="C17" s="22">
        <v>0.11</v>
      </c>
      <c r="D17" s="22">
        <f t="shared" si="1"/>
        <v>0.17</v>
      </c>
      <c r="E17" s="22">
        <v>0.01</v>
      </c>
      <c r="F17" s="22">
        <v>0.11</v>
      </c>
      <c r="G17" s="22">
        <v>0.04</v>
      </c>
      <c r="H17" s="22">
        <v>0.01</v>
      </c>
      <c r="I17" s="22">
        <v>0.08</v>
      </c>
      <c r="J17" s="29">
        <v>0.09</v>
      </c>
      <c r="K17" s="22">
        <v>0.2</v>
      </c>
      <c r="L17" s="22">
        <v>0.01</v>
      </c>
      <c r="M17" s="22">
        <v>0.03</v>
      </c>
      <c r="N17" s="29">
        <v>0.14</v>
      </c>
      <c r="O17" s="26"/>
      <c r="Q17" s="28"/>
    </row>
    <row r="18" spans="1:17" s="27" customFormat="1" ht="15.75">
      <c r="A18" s="50" t="s">
        <v>21</v>
      </c>
      <c r="B18" s="22">
        <f t="shared" si="2"/>
        <v>0.51</v>
      </c>
      <c r="C18" s="22">
        <v>0.24</v>
      </c>
      <c r="D18" s="22">
        <f t="shared" si="1"/>
        <v>0.04</v>
      </c>
      <c r="E18" s="22">
        <v>0</v>
      </c>
      <c r="F18" s="22">
        <v>0.02</v>
      </c>
      <c r="G18" s="22">
        <v>0.01</v>
      </c>
      <c r="H18" s="22">
        <v>0.01</v>
      </c>
      <c r="I18" s="22">
        <v>0.05</v>
      </c>
      <c r="J18" s="29">
        <v>0.06</v>
      </c>
      <c r="K18" s="22">
        <v>0.05</v>
      </c>
      <c r="L18" s="22">
        <v>0</v>
      </c>
      <c r="M18" s="22">
        <v>0.01</v>
      </c>
      <c r="N18" s="29">
        <v>0.06</v>
      </c>
      <c r="O18" s="26"/>
      <c r="Q18" s="28"/>
    </row>
    <row r="19" spans="1:17" s="27" customFormat="1" ht="15.75">
      <c r="A19" s="50" t="s">
        <v>15</v>
      </c>
      <c r="B19" s="22">
        <f t="shared" si="2"/>
        <v>1.15</v>
      </c>
      <c r="C19" s="22">
        <v>0.43</v>
      </c>
      <c r="D19" s="22">
        <f t="shared" si="1"/>
        <v>0.11</v>
      </c>
      <c r="E19" s="22">
        <v>0</v>
      </c>
      <c r="F19" s="22">
        <v>0.1</v>
      </c>
      <c r="G19" s="22">
        <v>0.01</v>
      </c>
      <c r="H19" s="22">
        <v>0</v>
      </c>
      <c r="I19" s="22">
        <v>0.18</v>
      </c>
      <c r="J19" s="29">
        <v>0.05</v>
      </c>
      <c r="K19" s="22">
        <v>0.07</v>
      </c>
      <c r="L19" s="22">
        <v>0</v>
      </c>
      <c r="M19" s="22">
        <v>0.03</v>
      </c>
      <c r="N19" s="29">
        <v>0.28</v>
      </c>
      <c r="O19" s="26"/>
      <c r="Q19" s="28"/>
    </row>
    <row r="20" spans="1:17" s="27" customFormat="1" ht="15.75">
      <c r="A20" s="50" t="s">
        <v>16</v>
      </c>
      <c r="B20" s="22">
        <f t="shared" si="2"/>
        <v>0.19</v>
      </c>
      <c r="C20" s="22">
        <v>0.03</v>
      </c>
      <c r="D20" s="22">
        <f t="shared" si="1"/>
        <v>0.04</v>
      </c>
      <c r="E20" s="22">
        <v>0</v>
      </c>
      <c r="F20" s="22">
        <v>0.03</v>
      </c>
      <c r="G20" s="22">
        <v>0</v>
      </c>
      <c r="H20" s="22">
        <v>0.01</v>
      </c>
      <c r="I20" s="22">
        <v>0.06</v>
      </c>
      <c r="J20" s="29">
        <v>0.01</v>
      </c>
      <c r="K20" s="22">
        <v>0.03</v>
      </c>
      <c r="L20" s="22">
        <v>0</v>
      </c>
      <c r="M20" s="22">
        <v>0</v>
      </c>
      <c r="N20" s="29">
        <v>0.02</v>
      </c>
      <c r="O20" s="26"/>
      <c r="Q20" s="28"/>
    </row>
    <row r="21" spans="1:17" s="27" customFormat="1" ht="15.75">
      <c r="A21" s="50" t="s">
        <v>17</v>
      </c>
      <c r="B21" s="22">
        <f t="shared" si="2"/>
        <v>0.78</v>
      </c>
      <c r="C21" s="22">
        <v>0.17</v>
      </c>
      <c r="D21" s="22">
        <f t="shared" si="1"/>
        <v>0.12</v>
      </c>
      <c r="E21" s="22">
        <v>0.01</v>
      </c>
      <c r="F21" s="22">
        <v>0.1</v>
      </c>
      <c r="G21" s="22">
        <v>0.01</v>
      </c>
      <c r="H21" s="22">
        <v>0</v>
      </c>
      <c r="I21" s="22">
        <v>0.1</v>
      </c>
      <c r="J21" s="29">
        <v>0.11</v>
      </c>
      <c r="K21" s="22">
        <v>0.1</v>
      </c>
      <c r="L21" s="22">
        <v>0</v>
      </c>
      <c r="M21" s="22">
        <v>0.02</v>
      </c>
      <c r="N21" s="29">
        <v>0.16</v>
      </c>
      <c r="O21" s="26"/>
      <c r="Q21" s="28"/>
    </row>
    <row r="22" spans="1:17" s="27" customFormat="1" ht="15.75">
      <c r="A22" s="50" t="s">
        <v>18</v>
      </c>
      <c r="B22" s="22">
        <f t="shared" si="2"/>
        <v>1.96</v>
      </c>
      <c r="C22" s="22">
        <v>0.01</v>
      </c>
      <c r="D22" s="22">
        <f t="shared" si="1"/>
        <v>0.08</v>
      </c>
      <c r="E22" s="22">
        <v>0</v>
      </c>
      <c r="F22" s="22">
        <v>0.07</v>
      </c>
      <c r="G22" s="22">
        <v>0.01</v>
      </c>
      <c r="H22" s="22">
        <v>0</v>
      </c>
      <c r="I22" s="22">
        <v>0.31</v>
      </c>
      <c r="J22" s="29">
        <v>0.42</v>
      </c>
      <c r="K22" s="22">
        <v>0.21</v>
      </c>
      <c r="L22" s="22">
        <v>0.13</v>
      </c>
      <c r="M22" s="22">
        <v>0.05</v>
      </c>
      <c r="N22" s="29">
        <v>0.75</v>
      </c>
      <c r="O22" s="30"/>
      <c r="P22" s="31"/>
      <c r="Q22" s="32"/>
    </row>
    <row r="23" spans="1:17" s="27" customFormat="1" ht="15.75">
      <c r="A23" s="50" t="s">
        <v>19</v>
      </c>
      <c r="B23" s="22">
        <f t="shared" si="2"/>
        <v>4.03</v>
      </c>
      <c r="C23" s="22">
        <v>0.01</v>
      </c>
      <c r="D23" s="22">
        <f t="shared" si="1"/>
        <v>0.24</v>
      </c>
      <c r="E23" s="22">
        <v>0</v>
      </c>
      <c r="F23" s="22">
        <v>0.21</v>
      </c>
      <c r="G23" s="22">
        <v>0.03</v>
      </c>
      <c r="H23" s="22">
        <v>0</v>
      </c>
      <c r="I23" s="22">
        <v>0.34</v>
      </c>
      <c r="J23" s="22">
        <v>1.13</v>
      </c>
      <c r="K23" s="22">
        <v>0.41</v>
      </c>
      <c r="L23" s="22">
        <v>0.16</v>
      </c>
      <c r="M23" s="22">
        <v>0.26</v>
      </c>
      <c r="N23" s="29">
        <v>1.48</v>
      </c>
      <c r="O23" s="30"/>
      <c r="P23" s="31"/>
      <c r="Q23" s="32"/>
    </row>
    <row r="24" spans="1:15" s="27" customFormat="1" ht="15.75">
      <c r="A24" s="50" t="s">
        <v>20</v>
      </c>
      <c r="B24" s="22">
        <f t="shared" si="2"/>
        <v>0.76</v>
      </c>
      <c r="C24" s="22">
        <v>0.01</v>
      </c>
      <c r="D24" s="22">
        <f t="shared" si="1"/>
        <v>0.07</v>
      </c>
      <c r="E24" s="33">
        <v>0</v>
      </c>
      <c r="F24" s="34">
        <v>0.06</v>
      </c>
      <c r="G24" s="34">
        <v>0.01</v>
      </c>
      <c r="H24" s="22">
        <v>0</v>
      </c>
      <c r="I24" s="34">
        <v>0.08</v>
      </c>
      <c r="J24" s="34">
        <v>0.17</v>
      </c>
      <c r="K24" s="34">
        <v>0.05</v>
      </c>
      <c r="L24" s="22">
        <v>0</v>
      </c>
      <c r="M24" s="34">
        <v>0.03</v>
      </c>
      <c r="N24" s="34">
        <v>0.35</v>
      </c>
      <c r="O24" s="35"/>
    </row>
    <row r="26" ht="12.75">
      <c r="C26" s="19"/>
    </row>
    <row r="28" spans="3:14" ht="12.75"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30" spans="2:14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a.kabylbekova</cp:lastModifiedBy>
  <cp:lastPrinted>2017-04-10T06:52:40Z</cp:lastPrinted>
  <dcterms:created xsi:type="dcterms:W3CDTF">1996-10-08T23:32:33Z</dcterms:created>
  <dcterms:modified xsi:type="dcterms:W3CDTF">2023-08-24T04:39:57Z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