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-2023" sheetId="1" r:id="rId1"/>
  </sheets>
  <definedNames>
    <definedName name="_Toc128541095" localSheetId="0">'2022-2023'!#REF!</definedName>
    <definedName name="_Toc128541097" localSheetId="0">'2022-2023'!#REF!</definedName>
    <definedName name="_Toc209340855" localSheetId="0">'2022-2023'!#REF!</definedName>
    <definedName name="_xlnm.Print_Area" localSheetId="0">'2022-2023'!$A$1:$F$426</definedName>
  </definedNames>
  <calcPr fullCalcOnLoad="1"/>
</workbook>
</file>

<file path=xl/sharedStrings.xml><?xml version="1.0" encoding="utf-8"?>
<sst xmlns="http://schemas.openxmlformats.org/spreadsheetml/2006/main" count="793" uniqueCount="49">
  <si>
    <t>-</t>
  </si>
  <si>
    <t> -</t>
  </si>
  <si>
    <t>Total</t>
  </si>
  <si>
    <t>Agriculture, forestry and fisheries</t>
  </si>
  <si>
    <t>Industry</t>
  </si>
  <si>
    <t xml:space="preserve">   Mining and quarrying</t>
  </si>
  <si>
    <t xml:space="preserve">   Manufacturing industry</t>
  </si>
  <si>
    <t xml:space="preserve">   Electricity, gas, steam,
   hot water and
   conditioned air supply</t>
  </si>
  <si>
    <t xml:space="preserve">  Water supply; collection,
   treatment and disposal
   of waste, activities for
   the elimination of
   pollution</t>
  </si>
  <si>
    <t>Construction</t>
  </si>
  <si>
    <t>Wholesale and retail trade; repair of cars and motorcycles</t>
  </si>
  <si>
    <t>Transport and storage</t>
  </si>
  <si>
    <t>Providing accommodation and catering services</t>
  </si>
  <si>
    <t>Information and communication</t>
  </si>
  <si>
    <t>Financial and insurance activities</t>
  </si>
  <si>
    <t>Real estate operations</t>
  </si>
  <si>
    <t>Professional, scientific and technical activities</t>
  </si>
  <si>
    <t>Administrative and support activities</t>
  </si>
  <si>
    <t>Education</t>
  </si>
  <si>
    <t>Public health and social services</t>
  </si>
  <si>
    <t>Arts, entertainment and recreation</t>
  </si>
  <si>
    <t>Provision of other types of services</t>
  </si>
  <si>
    <t>Number of active small and medium business entities</t>
  </si>
  <si>
    <t>units</t>
  </si>
  <si>
    <t>Including</t>
  </si>
  <si>
    <t>legal entities 
of small 
enterprises</t>
  </si>
  <si>
    <t>legal entities 
of medium 
enterprises</t>
  </si>
  <si>
    <t>individual entrepreneurs</t>
  </si>
  <si>
    <t>peasant or farm enterprises</t>
  </si>
  <si>
    <t>As of September 1, 2022</t>
  </si>
  <si>
    <t>As of October 1, 2022</t>
  </si>
  <si>
    <t>As of November 1, 2022</t>
  </si>
  <si>
    <t>As of December 1, 2022</t>
  </si>
  <si>
    <t>As of January 1, 2023</t>
  </si>
  <si>
    <t>As of February 1, 2023</t>
  </si>
  <si>
    <t xml:space="preserve">As of March 1, 2023 </t>
  </si>
  <si>
    <t xml:space="preserve">As of April 1, 2023  </t>
  </si>
  <si>
    <t xml:space="preserve">As of May 1, 2023 </t>
  </si>
  <si>
    <t xml:space="preserve">As of June 1, 2023 </t>
  </si>
  <si>
    <t xml:space="preserve">As of July 1, 2023 </t>
  </si>
  <si>
    <t xml:space="preserve">As of August 1, 2023 </t>
  </si>
  <si>
    <t xml:space="preserve">As of September 1, 2023 </t>
  </si>
  <si>
    <t xml:space="preserve">As of October 1, 2023 </t>
  </si>
  <si>
    <t xml:space="preserve">As of November 1, 2023 </t>
  </si>
  <si>
    <t xml:space="preserve">As of December 1, 2023 </t>
  </si>
  <si>
    <t xml:space="preserve">As of January 1, 2024 </t>
  </si>
  <si>
    <t xml:space="preserve">As of February 1, 2024 </t>
  </si>
  <si>
    <t xml:space="preserve">As of March 1, 2024 </t>
  </si>
  <si>
    <t xml:space="preserve">As of April 1, 2024 </t>
  </si>
</sst>
</file>

<file path=xl/styles.xml><?xml version="1.0" encoding="utf-8"?>
<styleSheet xmlns="http://schemas.openxmlformats.org/spreadsheetml/2006/main">
  <numFmts count="2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##\ ###\ ###\ ##0"/>
  </numFmts>
  <fonts count="51">
    <font>
      <sz val="10"/>
      <name val="Arial Cyr"/>
      <family val="0"/>
    </font>
    <font>
      <sz val="10"/>
      <name val="Roboto"/>
      <family val="0"/>
    </font>
    <font>
      <sz val="10"/>
      <color indexed="8"/>
      <name val="Roboto"/>
      <family val="0"/>
    </font>
    <font>
      <b/>
      <sz val="10"/>
      <name val="Roboto"/>
      <family val="0"/>
    </font>
    <font>
      <b/>
      <sz val="10"/>
      <color indexed="8"/>
      <name val="Roboto"/>
      <family val="0"/>
    </font>
    <font>
      <sz val="11"/>
      <name val="Roboto"/>
      <family val="0"/>
    </font>
    <font>
      <sz val="11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Roboto"/>
      <family val="0"/>
    </font>
    <font>
      <b/>
      <sz val="10"/>
      <color rgb="FF000000"/>
      <name val="Roboto"/>
      <family val="0"/>
    </font>
    <font>
      <sz val="10"/>
      <color rgb="FF000000"/>
      <name val="Roboto"/>
      <family val="0"/>
    </font>
    <font>
      <sz val="10"/>
      <color theme="1"/>
      <name val="Roboto"/>
      <family val="0"/>
    </font>
    <font>
      <b/>
      <sz val="12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3" fontId="47" fillId="0" borderId="0" xfId="0" applyNumberFormat="1" applyFont="1" applyBorder="1" applyAlignment="1">
      <alignment horizontal="right" wrapText="1"/>
    </xf>
    <xf numFmtId="0" fontId="47" fillId="0" borderId="0" xfId="0" applyFont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3" fontId="48" fillId="0" borderId="0" xfId="0" applyNumberFormat="1" applyFont="1" applyBorder="1" applyAlignment="1">
      <alignment horizontal="right" wrapText="1"/>
    </xf>
    <xf numFmtId="0" fontId="48" fillId="0" borderId="0" xfId="0" applyFont="1" applyBorder="1" applyAlignment="1">
      <alignment horizontal="right" wrapText="1"/>
    </xf>
    <xf numFmtId="0" fontId="48" fillId="0" borderId="0" xfId="0" applyFont="1" applyAlignment="1">
      <alignment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left" wrapText="1" indent="1"/>
    </xf>
    <xf numFmtId="0" fontId="1" fillId="0" borderId="11" xfId="0" applyFont="1" applyBorder="1" applyAlignment="1">
      <alignment wrapText="1"/>
    </xf>
    <xf numFmtId="3" fontId="48" fillId="0" borderId="11" xfId="0" applyNumberFormat="1" applyFont="1" applyBorder="1" applyAlignment="1">
      <alignment horizontal="right" wrapText="1"/>
    </xf>
    <xf numFmtId="0" fontId="48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3" fontId="47" fillId="0" borderId="0" xfId="0" applyNumberFormat="1" applyFont="1" applyAlignment="1">
      <alignment horizontal="right" wrapText="1"/>
    </xf>
    <xf numFmtId="0" fontId="47" fillId="0" borderId="0" xfId="0" applyFont="1" applyAlignment="1">
      <alignment horizontal="right" wrapText="1"/>
    </xf>
    <xf numFmtId="3" fontId="48" fillId="0" borderId="0" xfId="0" applyNumberFormat="1" applyFont="1" applyAlignment="1">
      <alignment horizontal="right" wrapText="1"/>
    </xf>
    <xf numFmtId="0" fontId="48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3" fontId="47" fillId="0" borderId="0" xfId="0" applyNumberFormat="1" applyFont="1" applyAlignment="1">
      <alignment horizontal="right" vertical="center" wrapText="1"/>
    </xf>
    <xf numFmtId="0" fontId="47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wrapText="1"/>
    </xf>
    <xf numFmtId="3" fontId="47" fillId="0" borderId="0" xfId="0" applyNumberFormat="1" applyFont="1" applyBorder="1" applyAlignment="1">
      <alignment wrapText="1"/>
    </xf>
    <xf numFmtId="0" fontId="47" fillId="0" borderId="0" xfId="0" applyFont="1" applyBorder="1" applyAlignment="1">
      <alignment wrapText="1"/>
    </xf>
    <xf numFmtId="3" fontId="47" fillId="0" borderId="0" xfId="0" applyNumberFormat="1" applyFont="1" applyAlignment="1">
      <alignment wrapText="1"/>
    </xf>
    <xf numFmtId="3" fontId="48" fillId="0" borderId="0" xfId="0" applyNumberFormat="1" applyFont="1" applyBorder="1" applyAlignment="1">
      <alignment wrapText="1"/>
    </xf>
    <xf numFmtId="0" fontId="48" fillId="0" borderId="0" xfId="0" applyFont="1" applyBorder="1" applyAlignment="1">
      <alignment wrapText="1"/>
    </xf>
    <xf numFmtId="3" fontId="48" fillId="0" borderId="0" xfId="0" applyNumberFormat="1" applyFont="1" applyAlignment="1">
      <alignment wrapText="1"/>
    </xf>
    <xf numFmtId="3" fontId="48" fillId="0" borderId="11" xfId="0" applyNumberFormat="1" applyFont="1" applyBorder="1" applyAlignment="1">
      <alignment wrapText="1"/>
    </xf>
    <xf numFmtId="0" fontId="48" fillId="0" borderId="11" xfId="0" applyFont="1" applyBorder="1" applyAlignment="1">
      <alignment wrapText="1"/>
    </xf>
    <xf numFmtId="3" fontId="46" fillId="0" borderId="0" xfId="54" applyNumberFormat="1" applyFont="1" applyBorder="1" applyAlignment="1">
      <alignment wrapText="1"/>
      <protection/>
    </xf>
    <xf numFmtId="0" fontId="5" fillId="0" borderId="0" xfId="53" applyFont="1">
      <alignment/>
      <protection/>
    </xf>
    <xf numFmtId="3" fontId="6" fillId="0" borderId="0" xfId="53" applyNumberFormat="1" applyFont="1">
      <alignment/>
      <protection/>
    </xf>
    <xf numFmtId="3" fontId="49" fillId="0" borderId="0" xfId="54" applyNumberFormat="1" applyFont="1" applyBorder="1" applyAlignment="1">
      <alignment wrapText="1"/>
      <protection/>
    </xf>
    <xf numFmtId="3" fontId="48" fillId="0" borderId="0" xfId="0" applyNumberFormat="1" applyFont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0" fontId="48" fillId="0" borderId="0" xfId="0" applyFont="1" applyBorder="1" applyAlignment="1">
      <alignment horizontal="right" vertical="center" wrapText="1"/>
    </xf>
    <xf numFmtId="3" fontId="48" fillId="0" borderId="0" xfId="0" applyNumberFormat="1" applyFont="1" applyBorder="1" applyAlignment="1">
      <alignment horizontal="right" vertical="center" wrapText="1"/>
    </xf>
    <xf numFmtId="3" fontId="48" fillId="0" borderId="11" xfId="0" applyNumberFormat="1" applyFont="1" applyBorder="1" applyAlignment="1">
      <alignment horizontal="right" vertical="center" wrapText="1"/>
    </xf>
    <xf numFmtId="0" fontId="48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53" applyNumberFormat="1" applyFont="1">
      <alignment/>
      <protection/>
    </xf>
    <xf numFmtId="3" fontId="2" fillId="0" borderId="0" xfId="0" applyNumberFormat="1" applyFont="1" applyAlignment="1">
      <alignment horizontal="right" wrapText="1"/>
    </xf>
    <xf numFmtId="3" fontId="4" fillId="0" borderId="0" xfId="53" applyNumberFormat="1" applyFont="1">
      <alignment/>
      <protection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 wrapText="1"/>
    </xf>
    <xf numFmtId="179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179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179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1" xfId="53" applyNumberFormat="1" applyFont="1" applyBorder="1">
      <alignment/>
      <protection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 wrapText="1"/>
    </xf>
    <xf numFmtId="3" fontId="2" fillId="0" borderId="0" xfId="53" applyNumberFormat="1" applyFont="1" applyFill="1">
      <alignment/>
      <protection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wrapText="1"/>
    </xf>
    <xf numFmtId="3" fontId="2" fillId="0" borderId="0" xfId="53" applyNumberFormat="1" applyFont="1" applyBorder="1" applyAlignment="1">
      <alignment/>
      <protection/>
    </xf>
    <xf numFmtId="3" fontId="2" fillId="0" borderId="11" xfId="53" applyNumberFormat="1" applyFont="1" applyBorder="1" applyAlignment="1">
      <alignment/>
      <protection/>
    </xf>
    <xf numFmtId="3" fontId="2" fillId="0" borderId="0" xfId="53" applyNumberFormat="1" applyFont="1" applyAlignment="1">
      <alignment/>
      <protection/>
    </xf>
    <xf numFmtId="3" fontId="2" fillId="0" borderId="0" xfId="53" applyNumberFormat="1" applyFont="1" applyFill="1" applyBorder="1">
      <alignment/>
      <protection/>
    </xf>
    <xf numFmtId="3" fontId="2" fillId="0" borderId="11" xfId="53" applyNumberFormat="1" applyFont="1" applyFill="1" applyBorder="1">
      <alignment/>
      <protection/>
    </xf>
    <xf numFmtId="0" fontId="2" fillId="0" borderId="11" xfId="0" applyFont="1" applyFill="1" applyBorder="1" applyAlignment="1">
      <alignment horizontal="right"/>
    </xf>
    <xf numFmtId="3" fontId="4" fillId="0" borderId="0" xfId="53" applyNumberFormat="1" applyFont="1" applyBorder="1">
      <alignment/>
      <protection/>
    </xf>
    <xf numFmtId="3" fontId="2" fillId="0" borderId="0" xfId="53" applyNumberFormat="1" applyFont="1" applyBorder="1">
      <alignment/>
      <protection/>
    </xf>
    <xf numFmtId="179" fontId="2" fillId="0" borderId="0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46" fillId="0" borderId="12" xfId="0" applyFont="1" applyFill="1" applyBorder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49" fillId="0" borderId="11" xfId="0" applyFont="1" applyBorder="1" applyAlignment="1">
      <alignment horizontal="right"/>
    </xf>
    <xf numFmtId="0" fontId="49" fillId="0" borderId="13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4"/>
  <sheetViews>
    <sheetView tabSelected="1" view="pageBreakPreview" zoomScale="85" zoomScaleSheetLayoutView="85" zoomScalePageLayoutView="0" workbookViewId="0" topLeftCell="A1">
      <pane ySplit="4" topLeftCell="A402" activePane="bottomLeft" state="frozen"/>
      <selection pane="topLeft" activeCell="A1" sqref="A1"/>
      <selection pane="bottomLeft" activeCell="B429" sqref="B429"/>
    </sheetView>
  </sheetViews>
  <sheetFormatPr defaultColWidth="9.00390625" defaultRowHeight="12.75"/>
  <cols>
    <col min="1" max="1" width="22.75390625" style="1" bestFit="1" customWidth="1"/>
    <col min="2" max="6" width="19.00390625" style="1" customWidth="1"/>
    <col min="7" max="16384" width="9.125" style="1" customWidth="1"/>
  </cols>
  <sheetData>
    <row r="1" spans="1:6" ht="15.75">
      <c r="A1" s="101" t="s">
        <v>22</v>
      </c>
      <c r="B1" s="102"/>
      <c r="C1" s="102"/>
      <c r="D1" s="102"/>
      <c r="E1" s="102"/>
      <c r="F1" s="102"/>
    </row>
    <row r="2" spans="1:6" ht="12.75">
      <c r="A2" s="103" t="s">
        <v>23</v>
      </c>
      <c r="B2" s="103"/>
      <c r="C2" s="103"/>
      <c r="D2" s="103"/>
      <c r="E2" s="103"/>
      <c r="F2" s="103"/>
    </row>
    <row r="3" spans="1:7" ht="12.75">
      <c r="A3" s="104"/>
      <c r="B3" s="106" t="s">
        <v>2</v>
      </c>
      <c r="C3" s="108" t="s">
        <v>24</v>
      </c>
      <c r="D3" s="109"/>
      <c r="E3" s="109"/>
      <c r="F3" s="110"/>
      <c r="G3" s="2"/>
    </row>
    <row r="4" spans="1:7" ht="38.25">
      <c r="A4" s="105"/>
      <c r="B4" s="107"/>
      <c r="C4" s="3" t="s">
        <v>25</v>
      </c>
      <c r="D4" s="3" t="s">
        <v>26</v>
      </c>
      <c r="E4" s="3" t="s">
        <v>27</v>
      </c>
      <c r="F4" s="3" t="s">
        <v>28</v>
      </c>
      <c r="G4" s="2"/>
    </row>
    <row r="5" spans="1:6" ht="12.75">
      <c r="A5" s="111" t="s">
        <v>29</v>
      </c>
      <c r="B5" s="111"/>
      <c r="C5" s="111"/>
      <c r="D5" s="111"/>
      <c r="E5" s="111"/>
      <c r="F5" s="111"/>
    </row>
    <row r="6" spans="1:12" ht="12.75">
      <c r="A6" s="4" t="s">
        <v>2</v>
      </c>
      <c r="B6" s="5">
        <v>57888</v>
      </c>
      <c r="C6" s="5">
        <v>9295</v>
      </c>
      <c r="D6" s="6">
        <v>152</v>
      </c>
      <c r="E6" s="5">
        <v>42159</v>
      </c>
      <c r="F6" s="5">
        <v>6282</v>
      </c>
      <c r="G6" s="7"/>
      <c r="H6" s="7"/>
      <c r="I6" s="7"/>
      <c r="J6" s="7"/>
      <c r="K6" s="7"/>
      <c r="L6" s="7"/>
    </row>
    <row r="7" spans="1:7" ht="25.5">
      <c r="A7" s="8" t="s">
        <v>3</v>
      </c>
      <c r="B7" s="9">
        <v>7535</v>
      </c>
      <c r="C7" s="10">
        <v>818</v>
      </c>
      <c r="D7" s="10">
        <v>50</v>
      </c>
      <c r="E7" s="10">
        <v>385</v>
      </c>
      <c r="F7" s="9">
        <v>6282</v>
      </c>
      <c r="G7" s="7"/>
    </row>
    <row r="8" spans="1:7" ht="12.75">
      <c r="A8" s="11" t="s">
        <v>4</v>
      </c>
      <c r="B8" s="12">
        <v>2825</v>
      </c>
      <c r="C8" s="12">
        <v>802</v>
      </c>
      <c r="D8" s="13">
        <v>39</v>
      </c>
      <c r="E8" s="12">
        <v>1984</v>
      </c>
      <c r="F8" s="13" t="s">
        <v>0</v>
      </c>
      <c r="G8" s="7"/>
    </row>
    <row r="9" spans="1:7" ht="12.75">
      <c r="A9" s="14" t="s">
        <v>5</v>
      </c>
      <c r="B9" s="10">
        <v>100</v>
      </c>
      <c r="C9" s="10">
        <v>87</v>
      </c>
      <c r="D9" s="10">
        <v>3</v>
      </c>
      <c r="E9" s="10">
        <v>10</v>
      </c>
      <c r="F9" s="13" t="s">
        <v>0</v>
      </c>
      <c r="G9" s="7"/>
    </row>
    <row r="10" spans="1:7" ht="25.5">
      <c r="A10" s="14" t="s">
        <v>6</v>
      </c>
      <c r="B10" s="9">
        <v>2528</v>
      </c>
      <c r="C10" s="10">
        <v>617</v>
      </c>
      <c r="D10" s="10">
        <v>29</v>
      </c>
      <c r="E10" s="9">
        <v>1882</v>
      </c>
      <c r="F10" s="13" t="s">
        <v>0</v>
      </c>
      <c r="G10" s="7"/>
    </row>
    <row r="11" spans="1:7" ht="38.25">
      <c r="A11" s="14" t="s">
        <v>7</v>
      </c>
      <c r="B11" s="10">
        <v>34</v>
      </c>
      <c r="C11" s="10">
        <v>25</v>
      </c>
      <c r="D11" s="10">
        <v>3</v>
      </c>
      <c r="E11" s="10">
        <v>6</v>
      </c>
      <c r="F11" s="13" t="s">
        <v>0</v>
      </c>
      <c r="G11" s="7"/>
    </row>
    <row r="12" spans="1:7" ht="89.25">
      <c r="A12" s="14" t="s">
        <v>8</v>
      </c>
      <c r="B12" s="10">
        <v>163</v>
      </c>
      <c r="C12" s="10">
        <v>73</v>
      </c>
      <c r="D12" s="10">
        <v>4</v>
      </c>
      <c r="E12" s="10">
        <v>86</v>
      </c>
      <c r="F12" s="13" t="s">
        <v>0</v>
      </c>
      <c r="G12" s="7"/>
    </row>
    <row r="13" spans="1:7" ht="12.75">
      <c r="A13" s="8" t="s">
        <v>9</v>
      </c>
      <c r="B13" s="9">
        <v>2958</v>
      </c>
      <c r="C13" s="9">
        <v>1154</v>
      </c>
      <c r="D13" s="10">
        <v>5</v>
      </c>
      <c r="E13" s="9">
        <v>1799</v>
      </c>
      <c r="F13" s="13" t="s">
        <v>0</v>
      </c>
      <c r="G13" s="7"/>
    </row>
    <row r="14" spans="1:7" ht="38.25">
      <c r="A14" s="8" t="s">
        <v>10</v>
      </c>
      <c r="B14" s="9">
        <v>20341</v>
      </c>
      <c r="C14" s="9">
        <v>3362</v>
      </c>
      <c r="D14" s="10">
        <v>25</v>
      </c>
      <c r="E14" s="9">
        <v>16954</v>
      </c>
      <c r="F14" s="13" t="s">
        <v>0</v>
      </c>
      <c r="G14" s="7"/>
    </row>
    <row r="15" spans="1:7" ht="12.75">
      <c r="A15" s="8" t="s">
        <v>11</v>
      </c>
      <c r="B15" s="9">
        <v>6312</v>
      </c>
      <c r="C15" s="10">
        <v>628</v>
      </c>
      <c r="D15" s="10">
        <v>9</v>
      </c>
      <c r="E15" s="9">
        <v>5675</v>
      </c>
      <c r="F15" s="13" t="s">
        <v>0</v>
      </c>
      <c r="G15" s="7"/>
    </row>
    <row r="16" spans="1:7" ht="25.5">
      <c r="A16" s="8" t="s">
        <v>12</v>
      </c>
      <c r="B16" s="9">
        <v>1337</v>
      </c>
      <c r="C16" s="10">
        <v>101</v>
      </c>
      <c r="D16" s="10">
        <v>2</v>
      </c>
      <c r="E16" s="9">
        <v>1234</v>
      </c>
      <c r="F16" s="13" t="s">
        <v>0</v>
      </c>
      <c r="G16" s="7"/>
    </row>
    <row r="17" spans="1:7" ht="25.5">
      <c r="A17" s="8" t="s">
        <v>13</v>
      </c>
      <c r="B17" s="10">
        <v>673</v>
      </c>
      <c r="C17" s="10">
        <v>338</v>
      </c>
      <c r="D17" s="10">
        <v>2</v>
      </c>
      <c r="E17" s="10">
        <v>333</v>
      </c>
      <c r="F17" s="13" t="s">
        <v>0</v>
      </c>
      <c r="G17" s="7"/>
    </row>
    <row r="18" spans="1:7" ht="25.5">
      <c r="A18" s="8" t="s">
        <v>14</v>
      </c>
      <c r="B18" s="10">
        <v>130</v>
      </c>
      <c r="C18" s="10">
        <v>109</v>
      </c>
      <c r="D18" s="10">
        <v>1</v>
      </c>
      <c r="E18" s="10">
        <v>20</v>
      </c>
      <c r="F18" s="13" t="s">
        <v>0</v>
      </c>
      <c r="G18" s="7"/>
    </row>
    <row r="19" spans="1:7" ht="12.75">
      <c r="A19" s="8" t="s">
        <v>15</v>
      </c>
      <c r="B19" s="9">
        <v>2960</v>
      </c>
      <c r="C19" s="10">
        <v>391</v>
      </c>
      <c r="D19" s="10">
        <v>1</v>
      </c>
      <c r="E19" s="9">
        <v>2568</v>
      </c>
      <c r="F19" s="13" t="s">
        <v>0</v>
      </c>
      <c r="G19" s="7"/>
    </row>
    <row r="20" spans="1:7" ht="25.5">
      <c r="A20" s="8" t="s">
        <v>16</v>
      </c>
      <c r="B20" s="9">
        <v>1476</v>
      </c>
      <c r="C20" s="10">
        <v>578</v>
      </c>
      <c r="D20" s="10">
        <v>1</v>
      </c>
      <c r="E20" s="10">
        <v>897</v>
      </c>
      <c r="F20" s="13" t="s">
        <v>0</v>
      </c>
      <c r="G20" s="7"/>
    </row>
    <row r="21" spans="1:7" ht="25.5">
      <c r="A21" s="8" t="s">
        <v>17</v>
      </c>
      <c r="B21" s="9">
        <v>1367</v>
      </c>
      <c r="C21" s="10">
        <v>424</v>
      </c>
      <c r="D21" s="10">
        <v>7</v>
      </c>
      <c r="E21" s="10">
        <v>936</v>
      </c>
      <c r="F21" s="13" t="s">
        <v>0</v>
      </c>
      <c r="G21" s="7"/>
    </row>
    <row r="22" spans="1:7" ht="12.75">
      <c r="A22" s="8" t="s">
        <v>18</v>
      </c>
      <c r="B22" s="10">
        <v>784</v>
      </c>
      <c r="C22" s="10">
        <v>153</v>
      </c>
      <c r="D22" s="10">
        <v>1</v>
      </c>
      <c r="E22" s="10">
        <v>630</v>
      </c>
      <c r="F22" s="13" t="s">
        <v>0</v>
      </c>
      <c r="G22" s="7"/>
    </row>
    <row r="23" spans="1:7" ht="25.5">
      <c r="A23" s="8" t="s">
        <v>19</v>
      </c>
      <c r="B23" s="10">
        <v>482</v>
      </c>
      <c r="C23" s="10">
        <v>141</v>
      </c>
      <c r="D23" s="10">
        <v>7</v>
      </c>
      <c r="E23" s="10">
        <v>334</v>
      </c>
      <c r="F23" s="13" t="s">
        <v>0</v>
      </c>
      <c r="G23" s="7"/>
    </row>
    <row r="24" spans="1:7" ht="25.5">
      <c r="A24" s="8" t="s">
        <v>20</v>
      </c>
      <c r="B24" s="10">
        <v>418</v>
      </c>
      <c r="C24" s="10">
        <v>60</v>
      </c>
      <c r="D24" s="10">
        <v>1</v>
      </c>
      <c r="E24" s="10">
        <v>357</v>
      </c>
      <c r="F24" s="13" t="s">
        <v>0</v>
      </c>
      <c r="G24" s="7"/>
    </row>
    <row r="25" spans="1:7" ht="25.5">
      <c r="A25" s="15" t="s">
        <v>21</v>
      </c>
      <c r="B25" s="16">
        <v>8290</v>
      </c>
      <c r="C25" s="17">
        <v>236</v>
      </c>
      <c r="D25" s="17">
        <v>1</v>
      </c>
      <c r="E25" s="16">
        <v>8053</v>
      </c>
      <c r="F25" s="18" t="s">
        <v>1</v>
      </c>
      <c r="G25" s="7"/>
    </row>
    <row r="26" spans="1:7" ht="12.75">
      <c r="A26" s="100" t="s">
        <v>30</v>
      </c>
      <c r="B26" s="100"/>
      <c r="C26" s="100"/>
      <c r="D26" s="100"/>
      <c r="E26" s="100"/>
      <c r="F26" s="100"/>
      <c r="G26" s="7"/>
    </row>
    <row r="27" spans="1:7" ht="12.75">
      <c r="A27" s="4" t="s">
        <v>2</v>
      </c>
      <c r="B27" s="5">
        <v>58881</v>
      </c>
      <c r="C27" s="5">
        <v>9401</v>
      </c>
      <c r="D27" s="6">
        <v>153</v>
      </c>
      <c r="E27" s="5">
        <v>42974</v>
      </c>
      <c r="F27" s="5">
        <v>6353</v>
      </c>
      <c r="G27" s="7"/>
    </row>
    <row r="28" spans="1:7" ht="25.5">
      <c r="A28" s="8" t="s">
        <v>3</v>
      </c>
      <c r="B28" s="9">
        <v>7599</v>
      </c>
      <c r="C28" s="10">
        <v>817</v>
      </c>
      <c r="D28" s="10">
        <v>51</v>
      </c>
      <c r="E28" s="10">
        <v>378</v>
      </c>
      <c r="F28" s="9">
        <v>6353</v>
      </c>
      <c r="G28" s="7"/>
    </row>
    <row r="29" spans="1:7" ht="12.75">
      <c r="A29" s="11" t="s">
        <v>4</v>
      </c>
      <c r="B29" s="12">
        <v>2893</v>
      </c>
      <c r="C29" s="12">
        <v>817</v>
      </c>
      <c r="D29" s="13">
        <v>39</v>
      </c>
      <c r="E29" s="12">
        <v>2037</v>
      </c>
      <c r="F29" s="13" t="s">
        <v>0</v>
      </c>
      <c r="G29" s="7"/>
    </row>
    <row r="30" spans="1:7" ht="12.75">
      <c r="A30" s="14" t="s">
        <v>5</v>
      </c>
      <c r="B30" s="10">
        <v>102</v>
      </c>
      <c r="C30" s="10">
        <v>90</v>
      </c>
      <c r="D30" s="10">
        <v>3</v>
      </c>
      <c r="E30" s="10">
        <v>9</v>
      </c>
      <c r="F30" s="13" t="s">
        <v>0</v>
      </c>
      <c r="G30" s="7"/>
    </row>
    <row r="31" spans="1:7" ht="25.5">
      <c r="A31" s="14" t="s">
        <v>6</v>
      </c>
      <c r="B31" s="9">
        <v>2596</v>
      </c>
      <c r="C31" s="10">
        <v>630</v>
      </c>
      <c r="D31" s="10">
        <v>29</v>
      </c>
      <c r="E31" s="9">
        <v>1937</v>
      </c>
      <c r="F31" s="13" t="s">
        <v>0</v>
      </c>
      <c r="G31" s="7"/>
    </row>
    <row r="32" spans="1:7" ht="38.25">
      <c r="A32" s="14" t="s">
        <v>7</v>
      </c>
      <c r="B32" s="10">
        <v>35</v>
      </c>
      <c r="C32" s="10">
        <v>25</v>
      </c>
      <c r="D32" s="10">
        <v>3</v>
      </c>
      <c r="E32" s="10">
        <v>7</v>
      </c>
      <c r="F32" s="13" t="s">
        <v>0</v>
      </c>
      <c r="G32" s="7"/>
    </row>
    <row r="33" spans="1:7" ht="89.25">
      <c r="A33" s="14" t="s">
        <v>8</v>
      </c>
      <c r="B33" s="10">
        <v>160</v>
      </c>
      <c r="C33" s="10">
        <v>72</v>
      </c>
      <c r="D33" s="10">
        <v>4</v>
      </c>
      <c r="E33" s="10">
        <v>84</v>
      </c>
      <c r="F33" s="13" t="s">
        <v>0</v>
      </c>
      <c r="G33" s="7"/>
    </row>
    <row r="34" spans="1:7" ht="12.75">
      <c r="A34" s="8" t="s">
        <v>9</v>
      </c>
      <c r="B34" s="9">
        <v>3011</v>
      </c>
      <c r="C34" s="9">
        <v>1177</v>
      </c>
      <c r="D34" s="10">
        <v>5</v>
      </c>
      <c r="E34" s="9">
        <v>1829</v>
      </c>
      <c r="F34" s="13" t="s">
        <v>0</v>
      </c>
      <c r="G34" s="7"/>
    </row>
    <row r="35" spans="1:7" ht="38.25">
      <c r="A35" s="8" t="s">
        <v>10</v>
      </c>
      <c r="B35" s="9">
        <v>20652</v>
      </c>
      <c r="C35" s="9">
        <v>3382</v>
      </c>
      <c r="D35" s="10">
        <v>25</v>
      </c>
      <c r="E35" s="9">
        <v>17245</v>
      </c>
      <c r="F35" s="13" t="s">
        <v>0</v>
      </c>
      <c r="G35" s="7"/>
    </row>
    <row r="36" spans="1:7" ht="12.75">
      <c r="A36" s="8" t="s">
        <v>11</v>
      </c>
      <c r="B36" s="9">
        <v>6406</v>
      </c>
      <c r="C36" s="10">
        <v>639</v>
      </c>
      <c r="D36" s="10">
        <v>9</v>
      </c>
      <c r="E36" s="9">
        <v>5758</v>
      </c>
      <c r="F36" s="13" t="s">
        <v>0</v>
      </c>
      <c r="G36" s="7"/>
    </row>
    <row r="37" spans="1:7" ht="25.5">
      <c r="A37" s="8" t="s">
        <v>12</v>
      </c>
      <c r="B37" s="9">
        <v>1373</v>
      </c>
      <c r="C37" s="10">
        <v>102</v>
      </c>
      <c r="D37" s="10">
        <v>2</v>
      </c>
      <c r="E37" s="9">
        <v>1269</v>
      </c>
      <c r="F37" s="13" t="s">
        <v>0</v>
      </c>
      <c r="G37" s="7"/>
    </row>
    <row r="38" spans="1:12" ht="25.5">
      <c r="A38" s="8" t="s">
        <v>13</v>
      </c>
      <c r="B38" s="10">
        <v>690</v>
      </c>
      <c r="C38" s="10">
        <v>345</v>
      </c>
      <c r="D38" s="10">
        <v>2</v>
      </c>
      <c r="E38" s="10">
        <v>343</v>
      </c>
      <c r="F38" s="13" t="s">
        <v>0</v>
      </c>
      <c r="G38" s="7"/>
      <c r="H38" s="7"/>
      <c r="I38" s="7"/>
      <c r="J38" s="7"/>
      <c r="K38" s="7"/>
      <c r="L38" s="7"/>
    </row>
    <row r="39" spans="1:7" ht="25.5">
      <c r="A39" s="8" t="s">
        <v>14</v>
      </c>
      <c r="B39" s="10">
        <v>130</v>
      </c>
      <c r="C39" s="10">
        <v>110</v>
      </c>
      <c r="D39" s="10">
        <v>1</v>
      </c>
      <c r="E39" s="10">
        <v>19</v>
      </c>
      <c r="F39" s="13" t="s">
        <v>0</v>
      </c>
      <c r="G39" s="7"/>
    </row>
    <row r="40" spans="1:7" ht="12.75">
      <c r="A40" s="8" t="s">
        <v>15</v>
      </c>
      <c r="B40" s="9">
        <v>2985</v>
      </c>
      <c r="C40" s="10">
        <v>394</v>
      </c>
      <c r="D40" s="10">
        <v>1</v>
      </c>
      <c r="E40" s="9">
        <v>2590</v>
      </c>
      <c r="F40" s="13" t="s">
        <v>0</v>
      </c>
      <c r="G40" s="7"/>
    </row>
    <row r="41" spans="1:7" ht="25.5">
      <c r="A41" s="8" t="s">
        <v>16</v>
      </c>
      <c r="B41" s="9">
        <v>1510</v>
      </c>
      <c r="C41" s="10">
        <v>590</v>
      </c>
      <c r="D41" s="10">
        <v>1</v>
      </c>
      <c r="E41" s="10">
        <v>919</v>
      </c>
      <c r="F41" s="13" t="s">
        <v>0</v>
      </c>
      <c r="G41" s="7"/>
    </row>
    <row r="42" spans="1:7" ht="25.5">
      <c r="A42" s="8" t="s">
        <v>17</v>
      </c>
      <c r="B42" s="9">
        <v>1406</v>
      </c>
      <c r="C42" s="10">
        <v>426</v>
      </c>
      <c r="D42" s="10">
        <v>7</v>
      </c>
      <c r="E42" s="10">
        <v>973</v>
      </c>
      <c r="F42" s="13" t="s">
        <v>0</v>
      </c>
      <c r="G42" s="7"/>
    </row>
    <row r="43" spans="1:7" ht="12.75">
      <c r="A43" s="8" t="s">
        <v>18</v>
      </c>
      <c r="B43" s="10">
        <v>811</v>
      </c>
      <c r="C43" s="10">
        <v>155</v>
      </c>
      <c r="D43" s="10">
        <v>1</v>
      </c>
      <c r="E43" s="10">
        <v>655</v>
      </c>
      <c r="F43" s="13" t="s">
        <v>0</v>
      </c>
      <c r="G43" s="7"/>
    </row>
    <row r="44" spans="1:7" ht="25.5">
      <c r="A44" s="8" t="s">
        <v>19</v>
      </c>
      <c r="B44" s="10">
        <v>485</v>
      </c>
      <c r="C44" s="10">
        <v>145</v>
      </c>
      <c r="D44" s="10">
        <v>7</v>
      </c>
      <c r="E44" s="10">
        <v>333</v>
      </c>
      <c r="F44" s="13" t="s">
        <v>0</v>
      </c>
      <c r="G44" s="7"/>
    </row>
    <row r="45" spans="1:7" ht="25.5">
      <c r="A45" s="8" t="s">
        <v>20</v>
      </c>
      <c r="B45" s="10">
        <v>422</v>
      </c>
      <c r="C45" s="10">
        <v>60</v>
      </c>
      <c r="D45" s="10">
        <v>1</v>
      </c>
      <c r="E45" s="10">
        <v>361</v>
      </c>
      <c r="F45" s="13" t="s">
        <v>0</v>
      </c>
      <c r="G45" s="7"/>
    </row>
    <row r="46" spans="1:7" ht="25.5">
      <c r="A46" s="15" t="s">
        <v>21</v>
      </c>
      <c r="B46" s="16">
        <v>8508</v>
      </c>
      <c r="C46" s="17">
        <v>242</v>
      </c>
      <c r="D46" s="17">
        <v>1</v>
      </c>
      <c r="E46" s="16">
        <v>8265</v>
      </c>
      <c r="F46" s="18" t="s">
        <v>0</v>
      </c>
      <c r="G46" s="7"/>
    </row>
    <row r="47" spans="1:7" ht="12.75">
      <c r="A47" s="100" t="s">
        <v>31</v>
      </c>
      <c r="B47" s="100"/>
      <c r="C47" s="100"/>
      <c r="D47" s="100"/>
      <c r="E47" s="100"/>
      <c r="F47" s="100"/>
      <c r="G47" s="7"/>
    </row>
    <row r="48" spans="1:7" ht="12.75">
      <c r="A48" s="4" t="s">
        <v>2</v>
      </c>
      <c r="B48" s="19">
        <v>59549</v>
      </c>
      <c r="C48" s="19">
        <v>9456</v>
      </c>
      <c r="D48" s="20">
        <v>154</v>
      </c>
      <c r="E48" s="19">
        <v>43554</v>
      </c>
      <c r="F48" s="19">
        <v>6385</v>
      </c>
      <c r="G48" s="7"/>
    </row>
    <row r="49" spans="1:7" ht="25.5">
      <c r="A49" s="8" t="s">
        <v>3</v>
      </c>
      <c r="B49" s="21">
        <v>7623</v>
      </c>
      <c r="C49" s="22">
        <v>816</v>
      </c>
      <c r="D49" s="22">
        <v>50</v>
      </c>
      <c r="E49" s="22">
        <v>372</v>
      </c>
      <c r="F49" s="21">
        <v>6385</v>
      </c>
      <c r="G49" s="7"/>
    </row>
    <row r="50" spans="1:7" ht="12.75">
      <c r="A50" s="11" t="s">
        <v>4</v>
      </c>
      <c r="B50" s="12">
        <v>2963</v>
      </c>
      <c r="C50" s="12">
        <v>826</v>
      </c>
      <c r="D50" s="12">
        <v>40</v>
      </c>
      <c r="E50" s="12">
        <v>2097</v>
      </c>
      <c r="F50" s="23" t="s">
        <v>0</v>
      </c>
      <c r="G50" s="7"/>
    </row>
    <row r="51" spans="1:7" ht="12.75">
      <c r="A51" s="14" t="s">
        <v>5</v>
      </c>
      <c r="B51" s="10">
        <v>104</v>
      </c>
      <c r="C51" s="10">
        <v>90</v>
      </c>
      <c r="D51" s="10">
        <v>4</v>
      </c>
      <c r="E51" s="10">
        <v>10</v>
      </c>
      <c r="F51" s="23" t="s">
        <v>0</v>
      </c>
      <c r="G51" s="7"/>
    </row>
    <row r="52" spans="1:7" ht="25.5">
      <c r="A52" s="14" t="s">
        <v>6</v>
      </c>
      <c r="B52" s="21">
        <v>2663</v>
      </c>
      <c r="C52" s="22">
        <v>639</v>
      </c>
      <c r="D52" s="22">
        <v>29</v>
      </c>
      <c r="E52" s="21">
        <v>1995</v>
      </c>
      <c r="F52" s="23" t="s">
        <v>0</v>
      </c>
      <c r="G52" s="7"/>
    </row>
    <row r="53" spans="1:7" ht="38.25">
      <c r="A53" s="14" t="s">
        <v>7</v>
      </c>
      <c r="B53" s="22">
        <v>33</v>
      </c>
      <c r="C53" s="22">
        <v>24</v>
      </c>
      <c r="D53" s="22">
        <v>3</v>
      </c>
      <c r="E53" s="22">
        <v>6</v>
      </c>
      <c r="F53" s="23" t="s">
        <v>0</v>
      </c>
      <c r="G53" s="7"/>
    </row>
    <row r="54" spans="1:7" ht="89.25">
      <c r="A54" s="14" t="s">
        <v>8</v>
      </c>
      <c r="B54" s="22">
        <v>163</v>
      </c>
      <c r="C54" s="22">
        <v>73</v>
      </c>
      <c r="D54" s="22">
        <v>4</v>
      </c>
      <c r="E54" s="22">
        <v>86</v>
      </c>
      <c r="F54" s="23" t="s">
        <v>0</v>
      </c>
      <c r="G54" s="7"/>
    </row>
    <row r="55" spans="1:7" ht="12.75">
      <c r="A55" s="8" t="s">
        <v>9</v>
      </c>
      <c r="B55" s="21">
        <v>3041</v>
      </c>
      <c r="C55" s="21">
        <v>1182</v>
      </c>
      <c r="D55" s="22">
        <v>6</v>
      </c>
      <c r="E55" s="21">
        <v>1853</v>
      </c>
      <c r="F55" s="23" t="s">
        <v>0</v>
      </c>
      <c r="G55" s="7"/>
    </row>
    <row r="56" spans="1:7" ht="38.25">
      <c r="A56" s="8" t="s">
        <v>10</v>
      </c>
      <c r="B56" s="21">
        <v>20840</v>
      </c>
      <c r="C56" s="21">
        <v>3394</v>
      </c>
      <c r="D56" s="22">
        <v>26</v>
      </c>
      <c r="E56" s="21">
        <v>17420</v>
      </c>
      <c r="F56" s="23" t="s">
        <v>0</v>
      </c>
      <c r="G56" s="7"/>
    </row>
    <row r="57" spans="1:7" ht="12.75">
      <c r="A57" s="8" t="s">
        <v>11</v>
      </c>
      <c r="B57" s="21">
        <v>6437</v>
      </c>
      <c r="C57" s="22">
        <v>645</v>
      </c>
      <c r="D57" s="22">
        <v>8</v>
      </c>
      <c r="E57" s="21">
        <v>5784</v>
      </c>
      <c r="F57" s="23" t="s">
        <v>0</v>
      </c>
      <c r="G57" s="7"/>
    </row>
    <row r="58" spans="1:7" ht="25.5">
      <c r="A58" s="8" t="s">
        <v>12</v>
      </c>
      <c r="B58" s="21">
        <v>1388</v>
      </c>
      <c r="C58" s="22">
        <v>104</v>
      </c>
      <c r="D58" s="22">
        <v>2</v>
      </c>
      <c r="E58" s="21">
        <v>1282</v>
      </c>
      <c r="F58" s="23" t="s">
        <v>0</v>
      </c>
      <c r="G58" s="7"/>
    </row>
    <row r="59" spans="1:12" ht="25.5">
      <c r="A59" s="8" t="s">
        <v>13</v>
      </c>
      <c r="B59" s="22">
        <v>714</v>
      </c>
      <c r="C59" s="22">
        <v>362</v>
      </c>
      <c r="D59" s="22">
        <v>2</v>
      </c>
      <c r="E59" s="22">
        <v>350</v>
      </c>
      <c r="F59" s="23" t="s">
        <v>0</v>
      </c>
      <c r="G59" s="7"/>
      <c r="H59" s="7"/>
      <c r="I59" s="7"/>
      <c r="J59" s="7"/>
      <c r="K59" s="7"/>
      <c r="L59" s="7"/>
    </row>
    <row r="60" spans="1:7" ht="25.5">
      <c r="A60" s="8" t="s">
        <v>14</v>
      </c>
      <c r="B60" s="22">
        <v>131</v>
      </c>
      <c r="C60" s="22">
        <v>111</v>
      </c>
      <c r="D60" s="22">
        <v>1</v>
      </c>
      <c r="E60" s="22">
        <v>19</v>
      </c>
      <c r="F60" s="23" t="s">
        <v>0</v>
      </c>
      <c r="G60" s="7"/>
    </row>
    <row r="61" spans="1:7" ht="12.75">
      <c r="A61" s="8" t="s">
        <v>15</v>
      </c>
      <c r="B61" s="21">
        <v>3005</v>
      </c>
      <c r="C61" s="22">
        <v>393</v>
      </c>
      <c r="D61" s="22">
        <v>1</v>
      </c>
      <c r="E61" s="21">
        <v>2611</v>
      </c>
      <c r="F61" s="23" t="s">
        <v>0</v>
      </c>
      <c r="G61" s="7"/>
    </row>
    <row r="62" spans="1:7" ht="25.5">
      <c r="A62" s="8" t="s">
        <v>16</v>
      </c>
      <c r="B62" s="21">
        <v>1528</v>
      </c>
      <c r="C62" s="22">
        <v>596</v>
      </c>
      <c r="D62" s="22">
        <v>1</v>
      </c>
      <c r="E62" s="22">
        <v>931</v>
      </c>
      <c r="F62" s="23" t="s">
        <v>0</v>
      </c>
      <c r="G62" s="7"/>
    </row>
    <row r="63" spans="1:7" ht="25.5">
      <c r="A63" s="8" t="s">
        <v>17</v>
      </c>
      <c r="B63" s="21">
        <v>1430</v>
      </c>
      <c r="C63" s="22">
        <v>424</v>
      </c>
      <c r="D63" s="22">
        <v>7</v>
      </c>
      <c r="E63" s="22">
        <v>999</v>
      </c>
      <c r="F63" s="23" t="s">
        <v>0</v>
      </c>
      <c r="G63" s="7"/>
    </row>
    <row r="64" spans="1:7" ht="12.75">
      <c r="A64" s="8" t="s">
        <v>18</v>
      </c>
      <c r="B64" s="22">
        <v>842</v>
      </c>
      <c r="C64" s="22">
        <v>159</v>
      </c>
      <c r="D64" s="22">
        <v>1</v>
      </c>
      <c r="E64" s="22">
        <v>682</v>
      </c>
      <c r="F64" s="23" t="s">
        <v>0</v>
      </c>
      <c r="G64" s="7"/>
    </row>
    <row r="65" spans="1:7" ht="25.5">
      <c r="A65" s="8" t="s">
        <v>19</v>
      </c>
      <c r="B65" s="22">
        <v>494</v>
      </c>
      <c r="C65" s="22">
        <v>145</v>
      </c>
      <c r="D65" s="22">
        <v>7</v>
      </c>
      <c r="E65" s="22">
        <v>342</v>
      </c>
      <c r="F65" s="23" t="s">
        <v>0</v>
      </c>
      <c r="G65" s="7"/>
    </row>
    <row r="66" spans="1:7" ht="25.5">
      <c r="A66" s="8" t="s">
        <v>20</v>
      </c>
      <c r="B66" s="22">
        <v>423</v>
      </c>
      <c r="C66" s="22">
        <v>60</v>
      </c>
      <c r="D66" s="22">
        <v>1</v>
      </c>
      <c r="E66" s="22">
        <v>362</v>
      </c>
      <c r="F66" s="23" t="s">
        <v>0</v>
      </c>
      <c r="G66" s="7"/>
    </row>
    <row r="67" spans="1:7" ht="25.5">
      <c r="A67" s="15" t="s">
        <v>21</v>
      </c>
      <c r="B67" s="16">
        <v>8690</v>
      </c>
      <c r="C67" s="17">
        <v>239</v>
      </c>
      <c r="D67" s="17">
        <v>1</v>
      </c>
      <c r="E67" s="16">
        <v>8450</v>
      </c>
      <c r="F67" s="24" t="s">
        <v>0</v>
      </c>
      <c r="G67" s="7"/>
    </row>
    <row r="68" spans="1:7" ht="12.75">
      <c r="A68" s="100" t="s">
        <v>32</v>
      </c>
      <c r="B68" s="100"/>
      <c r="C68" s="100"/>
      <c r="D68" s="100"/>
      <c r="E68" s="100"/>
      <c r="F68" s="100"/>
      <c r="G68" s="7"/>
    </row>
    <row r="69" spans="1:7" ht="12.75">
      <c r="A69" s="4" t="s">
        <v>2</v>
      </c>
      <c r="B69" s="25">
        <v>60632</v>
      </c>
      <c r="C69" s="25">
        <v>9532</v>
      </c>
      <c r="D69" s="26">
        <v>153</v>
      </c>
      <c r="E69" s="25">
        <v>44487</v>
      </c>
      <c r="F69" s="25">
        <v>6460</v>
      </c>
      <c r="G69" s="7"/>
    </row>
    <row r="70" spans="1:7" ht="25.5">
      <c r="A70" s="8" t="s">
        <v>3</v>
      </c>
      <c r="B70" s="21">
        <v>7703</v>
      </c>
      <c r="C70" s="22">
        <v>820</v>
      </c>
      <c r="D70" s="22">
        <v>50</v>
      </c>
      <c r="E70" s="22">
        <v>373</v>
      </c>
      <c r="F70" s="21">
        <v>6460</v>
      </c>
      <c r="G70" s="7"/>
    </row>
    <row r="71" spans="1:7" ht="12.75">
      <c r="A71" s="11" t="s">
        <v>4</v>
      </c>
      <c r="B71" s="27">
        <v>2986</v>
      </c>
      <c r="C71" s="27">
        <v>832</v>
      </c>
      <c r="D71" s="27">
        <v>40</v>
      </c>
      <c r="E71" s="27">
        <v>2114</v>
      </c>
      <c r="F71" s="13" t="s">
        <v>0</v>
      </c>
      <c r="G71" s="7"/>
    </row>
    <row r="72" spans="1:7" ht="12.75">
      <c r="A72" s="14" t="s">
        <v>5</v>
      </c>
      <c r="B72" s="10">
        <v>103</v>
      </c>
      <c r="C72" s="10">
        <v>90</v>
      </c>
      <c r="D72" s="10">
        <v>4</v>
      </c>
      <c r="E72" s="10">
        <v>9</v>
      </c>
      <c r="F72" s="13" t="s">
        <v>0</v>
      </c>
      <c r="G72" s="7"/>
    </row>
    <row r="73" spans="1:7" ht="25.5">
      <c r="A73" s="14" t="s">
        <v>6</v>
      </c>
      <c r="B73" s="21">
        <v>2687</v>
      </c>
      <c r="C73" s="22">
        <v>643</v>
      </c>
      <c r="D73" s="22">
        <v>29</v>
      </c>
      <c r="E73" s="21">
        <v>2015</v>
      </c>
      <c r="F73" s="13" t="s">
        <v>0</v>
      </c>
      <c r="G73" s="7"/>
    </row>
    <row r="74" spans="1:7" ht="38.25">
      <c r="A74" s="14" t="s">
        <v>7</v>
      </c>
      <c r="B74" s="22">
        <v>33</v>
      </c>
      <c r="C74" s="22">
        <v>24</v>
      </c>
      <c r="D74" s="22">
        <v>3</v>
      </c>
      <c r="E74" s="22">
        <v>6</v>
      </c>
      <c r="F74" s="13" t="s">
        <v>0</v>
      </c>
      <c r="G74" s="7"/>
    </row>
    <row r="75" spans="1:7" ht="89.25">
      <c r="A75" s="14" t="s">
        <v>8</v>
      </c>
      <c r="B75" s="22">
        <v>163</v>
      </c>
      <c r="C75" s="22">
        <v>75</v>
      </c>
      <c r="D75" s="22">
        <v>4</v>
      </c>
      <c r="E75" s="22">
        <v>84</v>
      </c>
      <c r="F75" s="13" t="s">
        <v>0</v>
      </c>
      <c r="G75" s="7"/>
    </row>
    <row r="76" spans="1:7" ht="12.75">
      <c r="A76" s="8" t="s">
        <v>9</v>
      </c>
      <c r="B76" s="21">
        <v>3087</v>
      </c>
      <c r="C76" s="21">
        <v>1189</v>
      </c>
      <c r="D76" s="22">
        <v>6</v>
      </c>
      <c r="E76" s="21">
        <v>1892</v>
      </c>
      <c r="F76" s="13" t="s">
        <v>0</v>
      </c>
      <c r="G76" s="7"/>
    </row>
    <row r="77" spans="1:7" ht="38.25">
      <c r="A77" s="8" t="s">
        <v>10</v>
      </c>
      <c r="B77" s="21">
        <v>21222</v>
      </c>
      <c r="C77" s="21">
        <v>3419</v>
      </c>
      <c r="D77" s="22">
        <v>27</v>
      </c>
      <c r="E77" s="21">
        <v>17776</v>
      </c>
      <c r="F77" s="13" t="s">
        <v>0</v>
      </c>
      <c r="G77" s="7"/>
    </row>
    <row r="78" spans="1:7" ht="12.75">
      <c r="A78" s="8" t="s">
        <v>11</v>
      </c>
      <c r="B78" s="21">
        <v>6515</v>
      </c>
      <c r="C78" s="22">
        <v>654</v>
      </c>
      <c r="D78" s="22">
        <v>7</v>
      </c>
      <c r="E78" s="21">
        <v>5854</v>
      </c>
      <c r="F78" s="13" t="s">
        <v>0</v>
      </c>
      <c r="G78" s="7"/>
    </row>
    <row r="79" spans="1:7" ht="25.5">
      <c r="A79" s="8" t="s">
        <v>12</v>
      </c>
      <c r="B79" s="21">
        <v>1416</v>
      </c>
      <c r="C79" s="22">
        <v>104</v>
      </c>
      <c r="D79" s="22">
        <v>2</v>
      </c>
      <c r="E79" s="21">
        <v>1310</v>
      </c>
      <c r="F79" s="13" t="s">
        <v>0</v>
      </c>
      <c r="G79" s="7"/>
    </row>
    <row r="80" spans="1:12" ht="25.5">
      <c r="A80" s="8" t="s">
        <v>13</v>
      </c>
      <c r="B80" s="22">
        <v>733</v>
      </c>
      <c r="C80" s="22">
        <v>371</v>
      </c>
      <c r="D80" s="22">
        <v>2</v>
      </c>
      <c r="E80" s="22">
        <v>360</v>
      </c>
      <c r="F80" s="13" t="s">
        <v>0</v>
      </c>
      <c r="G80" s="7"/>
      <c r="H80" s="7"/>
      <c r="I80" s="7"/>
      <c r="J80" s="7"/>
      <c r="K80" s="7"/>
      <c r="L80" s="7"/>
    </row>
    <row r="81" spans="1:7" ht="25.5">
      <c r="A81" s="8" t="s">
        <v>14</v>
      </c>
      <c r="B81" s="22">
        <v>138</v>
      </c>
      <c r="C81" s="22">
        <v>109</v>
      </c>
      <c r="D81" s="22" t="s">
        <v>0</v>
      </c>
      <c r="E81" s="22">
        <v>29</v>
      </c>
      <c r="F81" s="13" t="s">
        <v>0</v>
      </c>
      <c r="G81" s="7"/>
    </row>
    <row r="82" spans="1:7" ht="12.75">
      <c r="A82" s="8" t="s">
        <v>15</v>
      </c>
      <c r="B82" s="21">
        <v>3025</v>
      </c>
      <c r="C82" s="22">
        <v>391</v>
      </c>
      <c r="D82" s="22">
        <v>1</v>
      </c>
      <c r="E82" s="21">
        <v>2633</v>
      </c>
      <c r="F82" s="13" t="s">
        <v>0</v>
      </c>
      <c r="G82" s="7"/>
    </row>
    <row r="83" spans="1:7" ht="25.5">
      <c r="A83" s="8" t="s">
        <v>16</v>
      </c>
      <c r="B83" s="21">
        <v>1556</v>
      </c>
      <c r="C83" s="22">
        <v>602</v>
      </c>
      <c r="D83" s="22">
        <v>1</v>
      </c>
      <c r="E83" s="22">
        <v>953</v>
      </c>
      <c r="F83" s="13" t="s">
        <v>0</v>
      </c>
      <c r="G83" s="7"/>
    </row>
    <row r="84" spans="1:7" ht="25.5">
      <c r="A84" s="8" t="s">
        <v>17</v>
      </c>
      <c r="B84" s="21">
        <v>1454</v>
      </c>
      <c r="C84" s="22">
        <v>427</v>
      </c>
      <c r="D84" s="22">
        <v>7</v>
      </c>
      <c r="E84" s="21">
        <v>1020</v>
      </c>
      <c r="F84" s="13" t="s">
        <v>0</v>
      </c>
      <c r="G84" s="7"/>
    </row>
    <row r="85" spans="1:7" ht="12.75">
      <c r="A85" s="8" t="s">
        <v>18</v>
      </c>
      <c r="B85" s="22">
        <v>867</v>
      </c>
      <c r="C85" s="22">
        <v>163</v>
      </c>
      <c r="D85" s="22">
        <v>1</v>
      </c>
      <c r="E85" s="22">
        <v>703</v>
      </c>
      <c r="F85" s="13" t="s">
        <v>0</v>
      </c>
      <c r="G85" s="7"/>
    </row>
    <row r="86" spans="1:7" ht="25.5">
      <c r="A86" s="8" t="s">
        <v>19</v>
      </c>
      <c r="B86" s="22">
        <v>494</v>
      </c>
      <c r="C86" s="22">
        <v>146</v>
      </c>
      <c r="D86" s="22">
        <v>7</v>
      </c>
      <c r="E86" s="22">
        <v>341</v>
      </c>
      <c r="F86" s="13" t="s">
        <v>0</v>
      </c>
      <c r="G86" s="7"/>
    </row>
    <row r="87" spans="1:7" ht="25.5">
      <c r="A87" s="8" t="s">
        <v>20</v>
      </c>
      <c r="B87" s="22">
        <v>425</v>
      </c>
      <c r="C87" s="22">
        <v>57</v>
      </c>
      <c r="D87" s="22">
        <v>1</v>
      </c>
      <c r="E87" s="22">
        <v>367</v>
      </c>
      <c r="F87" s="13" t="s">
        <v>0</v>
      </c>
      <c r="G87" s="7"/>
    </row>
    <row r="88" spans="1:7" ht="25.5">
      <c r="A88" s="15" t="s">
        <v>21</v>
      </c>
      <c r="B88" s="16">
        <v>9011</v>
      </c>
      <c r="C88" s="17">
        <v>248</v>
      </c>
      <c r="D88" s="17">
        <v>1</v>
      </c>
      <c r="E88" s="16">
        <v>8762</v>
      </c>
      <c r="F88" s="18" t="s">
        <v>0</v>
      </c>
      <c r="G88" s="7"/>
    </row>
    <row r="89" spans="1:7" ht="12.75">
      <c r="A89" s="100" t="s">
        <v>33</v>
      </c>
      <c r="B89" s="100"/>
      <c r="C89" s="100"/>
      <c r="D89" s="100"/>
      <c r="E89" s="100"/>
      <c r="F89" s="100"/>
      <c r="G89" s="7"/>
    </row>
    <row r="90" spans="1:7" ht="12.75">
      <c r="A90" s="4" t="s">
        <v>2</v>
      </c>
      <c r="B90" s="19">
        <v>61133</v>
      </c>
      <c r="C90" s="19">
        <v>9677</v>
      </c>
      <c r="D90" s="20">
        <v>159</v>
      </c>
      <c r="E90" s="19">
        <v>44802</v>
      </c>
      <c r="F90" s="19">
        <v>6495</v>
      </c>
      <c r="G90" s="7"/>
    </row>
    <row r="91" spans="1:7" ht="25.5">
      <c r="A91" s="8" t="s">
        <v>3</v>
      </c>
      <c r="B91" s="21">
        <v>7732</v>
      </c>
      <c r="C91" s="22">
        <v>823</v>
      </c>
      <c r="D91" s="22">
        <v>50</v>
      </c>
      <c r="E91" s="22">
        <v>364</v>
      </c>
      <c r="F91" s="21">
        <v>6495</v>
      </c>
      <c r="G91" s="7"/>
    </row>
    <row r="92" spans="1:7" ht="12.75">
      <c r="A92" s="11" t="s">
        <v>4</v>
      </c>
      <c r="B92" s="62">
        <f>B93+B94+B95+B96</f>
        <v>3041</v>
      </c>
      <c r="C92" s="62">
        <f>C93+C94+C95+C96</f>
        <v>863</v>
      </c>
      <c r="D92" s="62">
        <f>D93+D94+D95+D96</f>
        <v>40</v>
      </c>
      <c r="E92" s="62">
        <f>E93+E94+E95+E96</f>
        <v>2138</v>
      </c>
      <c r="F92" s="10" t="s">
        <v>0</v>
      </c>
      <c r="G92" s="7"/>
    </row>
    <row r="93" spans="1:7" ht="12.75">
      <c r="A93" s="14" t="s">
        <v>5</v>
      </c>
      <c r="B93" s="10">
        <v>106</v>
      </c>
      <c r="C93" s="10">
        <v>93</v>
      </c>
      <c r="D93" s="10">
        <v>4</v>
      </c>
      <c r="E93" s="10">
        <v>9</v>
      </c>
      <c r="F93" s="10" t="s">
        <v>0</v>
      </c>
      <c r="G93" s="7"/>
    </row>
    <row r="94" spans="1:7" ht="25.5">
      <c r="A94" s="14" t="s">
        <v>6</v>
      </c>
      <c r="B94" s="21">
        <v>2731</v>
      </c>
      <c r="C94" s="22">
        <v>663</v>
      </c>
      <c r="D94" s="22">
        <v>30</v>
      </c>
      <c r="E94" s="21">
        <v>2038</v>
      </c>
      <c r="F94" s="22" t="s">
        <v>0</v>
      </c>
      <c r="G94" s="7"/>
    </row>
    <row r="95" spans="1:7" ht="38.25">
      <c r="A95" s="14" t="s">
        <v>7</v>
      </c>
      <c r="B95" s="22">
        <v>33</v>
      </c>
      <c r="C95" s="22">
        <v>25</v>
      </c>
      <c r="D95" s="22">
        <v>3</v>
      </c>
      <c r="E95" s="22">
        <v>5</v>
      </c>
      <c r="F95" s="22" t="s">
        <v>0</v>
      </c>
      <c r="G95" s="7"/>
    </row>
    <row r="96" spans="1:7" ht="89.25">
      <c r="A96" s="14" t="s">
        <v>8</v>
      </c>
      <c r="B96" s="22">
        <v>171</v>
      </c>
      <c r="C96" s="22">
        <v>82</v>
      </c>
      <c r="D96" s="22">
        <v>3</v>
      </c>
      <c r="E96" s="22">
        <v>86</v>
      </c>
      <c r="F96" s="22" t="s">
        <v>0</v>
      </c>
      <c r="G96" s="7"/>
    </row>
    <row r="97" spans="1:7" ht="12.75">
      <c r="A97" s="8" t="s">
        <v>9</v>
      </c>
      <c r="B97" s="21">
        <v>3087</v>
      </c>
      <c r="C97" s="21">
        <v>1188</v>
      </c>
      <c r="D97" s="22">
        <v>7</v>
      </c>
      <c r="E97" s="21">
        <v>1892</v>
      </c>
      <c r="F97" s="22" t="s">
        <v>0</v>
      </c>
      <c r="G97" s="7"/>
    </row>
    <row r="98" spans="1:7" ht="38.25">
      <c r="A98" s="8" t="s">
        <v>10</v>
      </c>
      <c r="B98" s="21">
        <v>21410</v>
      </c>
      <c r="C98" s="21">
        <v>3433</v>
      </c>
      <c r="D98" s="22">
        <v>29</v>
      </c>
      <c r="E98" s="21">
        <v>17948</v>
      </c>
      <c r="F98" s="22" t="s">
        <v>0</v>
      </c>
      <c r="G98" s="7"/>
    </row>
    <row r="99" spans="1:7" ht="12.75">
      <c r="A99" s="8" t="s">
        <v>11</v>
      </c>
      <c r="B99" s="21">
        <v>6531</v>
      </c>
      <c r="C99" s="22">
        <v>663</v>
      </c>
      <c r="D99" s="22">
        <v>8</v>
      </c>
      <c r="E99" s="21">
        <v>5860</v>
      </c>
      <c r="F99" s="22" t="s">
        <v>0</v>
      </c>
      <c r="G99" s="7"/>
    </row>
    <row r="100" spans="1:7" ht="25.5">
      <c r="A100" s="8" t="s">
        <v>12</v>
      </c>
      <c r="B100" s="21">
        <v>1415</v>
      </c>
      <c r="C100" s="22">
        <v>103</v>
      </c>
      <c r="D100" s="22">
        <v>2</v>
      </c>
      <c r="E100" s="21">
        <v>1310</v>
      </c>
      <c r="F100" s="22" t="s">
        <v>0</v>
      </c>
      <c r="G100" s="7"/>
    </row>
    <row r="101" spans="1:12" ht="25.5">
      <c r="A101" s="8" t="s">
        <v>13</v>
      </c>
      <c r="B101" s="22">
        <v>752</v>
      </c>
      <c r="C101" s="22">
        <v>389</v>
      </c>
      <c r="D101" s="22">
        <v>2</v>
      </c>
      <c r="E101" s="22">
        <v>361</v>
      </c>
      <c r="F101" s="22" t="s">
        <v>0</v>
      </c>
      <c r="G101" s="7"/>
      <c r="H101" s="7"/>
      <c r="I101" s="7"/>
      <c r="J101" s="7"/>
      <c r="K101" s="7"/>
      <c r="L101" s="7"/>
    </row>
    <row r="102" spans="1:7" ht="25.5">
      <c r="A102" s="8" t="s">
        <v>14</v>
      </c>
      <c r="B102" s="22">
        <v>151</v>
      </c>
      <c r="C102" s="22">
        <v>115</v>
      </c>
      <c r="D102" s="22">
        <v>1</v>
      </c>
      <c r="E102" s="22">
        <v>35</v>
      </c>
      <c r="F102" s="22" t="s">
        <v>0</v>
      </c>
      <c r="G102" s="7"/>
    </row>
    <row r="103" spans="1:7" ht="12.75">
      <c r="A103" s="8" t="s">
        <v>15</v>
      </c>
      <c r="B103" s="21">
        <v>3052</v>
      </c>
      <c r="C103" s="22">
        <v>422</v>
      </c>
      <c r="D103" s="22">
        <v>1</v>
      </c>
      <c r="E103" s="21">
        <v>2629</v>
      </c>
      <c r="F103" s="22" t="s">
        <v>0</v>
      </c>
      <c r="G103" s="7"/>
    </row>
    <row r="104" spans="1:7" ht="25.5">
      <c r="A104" s="8" t="s">
        <v>16</v>
      </c>
      <c r="B104" s="21">
        <v>1561</v>
      </c>
      <c r="C104" s="22">
        <v>610</v>
      </c>
      <c r="D104" s="22">
        <v>2</v>
      </c>
      <c r="E104" s="22">
        <v>949</v>
      </c>
      <c r="F104" s="22" t="s">
        <v>0</v>
      </c>
      <c r="G104" s="7"/>
    </row>
    <row r="105" spans="1:7" ht="25.5">
      <c r="A105" s="8" t="s">
        <v>17</v>
      </c>
      <c r="B105" s="21">
        <v>1499</v>
      </c>
      <c r="C105" s="22">
        <v>443</v>
      </c>
      <c r="D105" s="22">
        <v>5</v>
      </c>
      <c r="E105" s="21">
        <v>1051</v>
      </c>
      <c r="F105" s="22" t="s">
        <v>0</v>
      </c>
      <c r="G105" s="7"/>
    </row>
    <row r="106" spans="1:7" ht="12.75">
      <c r="A106" s="8" t="s">
        <v>18</v>
      </c>
      <c r="B106" s="22">
        <v>869</v>
      </c>
      <c r="C106" s="22">
        <v>167</v>
      </c>
      <c r="D106" s="22">
        <v>1</v>
      </c>
      <c r="E106" s="22">
        <v>701</v>
      </c>
      <c r="F106" s="22" t="s">
        <v>0</v>
      </c>
      <c r="G106" s="7"/>
    </row>
    <row r="107" spans="1:7" ht="25.5">
      <c r="A107" s="8" t="s">
        <v>19</v>
      </c>
      <c r="B107" s="22">
        <v>496</v>
      </c>
      <c r="C107" s="22">
        <v>146</v>
      </c>
      <c r="D107" s="22">
        <v>8</v>
      </c>
      <c r="E107" s="22">
        <v>342</v>
      </c>
      <c r="F107" s="22" t="s">
        <v>0</v>
      </c>
      <c r="G107" s="7"/>
    </row>
    <row r="108" spans="1:7" ht="25.5">
      <c r="A108" s="8" t="s">
        <v>20</v>
      </c>
      <c r="B108" s="22">
        <v>432</v>
      </c>
      <c r="C108" s="22">
        <v>60</v>
      </c>
      <c r="D108" s="22">
        <v>1</v>
      </c>
      <c r="E108" s="22">
        <v>371</v>
      </c>
      <c r="F108" s="22" t="s">
        <v>0</v>
      </c>
      <c r="G108" s="7"/>
    </row>
    <row r="109" spans="1:7" ht="25.5">
      <c r="A109" s="15" t="s">
        <v>21</v>
      </c>
      <c r="B109" s="16">
        <v>9105</v>
      </c>
      <c r="C109" s="17">
        <v>252</v>
      </c>
      <c r="D109" s="17">
        <v>2</v>
      </c>
      <c r="E109" s="16">
        <v>8851</v>
      </c>
      <c r="F109" s="17" t="s">
        <v>1</v>
      </c>
      <c r="G109" s="7"/>
    </row>
    <row r="110" spans="1:7" ht="12.75">
      <c r="A110" s="100" t="s">
        <v>34</v>
      </c>
      <c r="B110" s="100"/>
      <c r="C110" s="100"/>
      <c r="D110" s="100"/>
      <c r="E110" s="100"/>
      <c r="F110" s="100"/>
      <c r="G110" s="7"/>
    </row>
    <row r="111" spans="1:7" ht="12.75">
      <c r="A111" s="4" t="s">
        <v>2</v>
      </c>
      <c r="B111" s="28">
        <f>C111+D111+E111+F111</f>
        <v>62218</v>
      </c>
      <c r="C111" s="84">
        <v>9799</v>
      </c>
      <c r="D111" s="29">
        <v>159</v>
      </c>
      <c r="E111" s="84">
        <v>45702</v>
      </c>
      <c r="F111" s="30">
        <v>6558</v>
      </c>
      <c r="G111" s="7"/>
    </row>
    <row r="112" spans="1:7" ht="25.5">
      <c r="A112" s="8" t="s">
        <v>3</v>
      </c>
      <c r="B112" s="31">
        <f>C112+D112+E112+F112</f>
        <v>7803</v>
      </c>
      <c r="C112" s="65">
        <v>825</v>
      </c>
      <c r="D112" s="32">
        <v>51</v>
      </c>
      <c r="E112" s="65">
        <v>369</v>
      </c>
      <c r="F112" s="33">
        <v>6558</v>
      </c>
      <c r="G112" s="7"/>
    </row>
    <row r="113" spans="1:7" ht="12.75">
      <c r="A113" s="11" t="s">
        <v>4</v>
      </c>
      <c r="B113" s="85">
        <f>B114+B115+B116+B117</f>
        <v>3107</v>
      </c>
      <c r="C113" s="85">
        <f>C114+C115+C116+C117</f>
        <v>867</v>
      </c>
      <c r="D113" s="85">
        <f>D114+D115+D116+D117</f>
        <v>40</v>
      </c>
      <c r="E113" s="85">
        <f>E114+E115+E116+E117</f>
        <v>2200</v>
      </c>
      <c r="F113" s="10" t="s">
        <v>0</v>
      </c>
      <c r="G113" s="7"/>
    </row>
    <row r="114" spans="1:7" ht="12.75">
      <c r="A114" s="14" t="s">
        <v>5</v>
      </c>
      <c r="B114" s="31">
        <f>C114+D114+E114</f>
        <v>103</v>
      </c>
      <c r="C114" s="65">
        <v>89</v>
      </c>
      <c r="D114" s="32">
        <v>4</v>
      </c>
      <c r="E114" s="65">
        <v>10</v>
      </c>
      <c r="F114" s="10" t="s">
        <v>0</v>
      </c>
      <c r="G114" s="7"/>
    </row>
    <row r="115" spans="1:7" ht="25.5">
      <c r="A115" s="14" t="s">
        <v>6</v>
      </c>
      <c r="B115" s="31">
        <f aca="true" t="shared" si="0" ref="B115:B128">C115+D115+E115</f>
        <v>2796</v>
      </c>
      <c r="C115" s="65">
        <v>670</v>
      </c>
      <c r="D115" s="32">
        <v>30</v>
      </c>
      <c r="E115" s="65">
        <v>2096</v>
      </c>
      <c r="F115" s="22" t="s">
        <v>0</v>
      </c>
      <c r="G115" s="7"/>
    </row>
    <row r="116" spans="1:7" ht="38.25">
      <c r="A116" s="14" t="s">
        <v>7</v>
      </c>
      <c r="B116" s="31">
        <f t="shared" si="0"/>
        <v>34</v>
      </c>
      <c r="C116" s="65">
        <v>25</v>
      </c>
      <c r="D116" s="32">
        <v>3</v>
      </c>
      <c r="E116" s="65">
        <v>6</v>
      </c>
      <c r="F116" s="22" t="s">
        <v>0</v>
      </c>
      <c r="G116" s="7"/>
    </row>
    <row r="117" spans="1:7" ht="89.25">
      <c r="A117" s="14" t="s">
        <v>8</v>
      </c>
      <c r="B117" s="31">
        <f t="shared" si="0"/>
        <v>174</v>
      </c>
      <c r="C117" s="65">
        <v>83</v>
      </c>
      <c r="D117" s="32">
        <v>3</v>
      </c>
      <c r="E117" s="65">
        <v>88</v>
      </c>
      <c r="F117" s="22" t="s">
        <v>0</v>
      </c>
      <c r="G117" s="7"/>
    </row>
    <row r="118" spans="1:7" ht="12.75">
      <c r="A118" s="8" t="s">
        <v>9</v>
      </c>
      <c r="B118" s="31">
        <f t="shared" si="0"/>
        <v>3125</v>
      </c>
      <c r="C118" s="65">
        <v>1200</v>
      </c>
      <c r="D118" s="32">
        <v>8</v>
      </c>
      <c r="E118" s="65">
        <v>1917</v>
      </c>
      <c r="F118" s="22" t="s">
        <v>0</v>
      </c>
      <c r="G118" s="7"/>
    </row>
    <row r="119" spans="1:7" ht="38.25">
      <c r="A119" s="8" t="s">
        <v>10</v>
      </c>
      <c r="B119" s="31">
        <f t="shared" si="0"/>
        <v>21808</v>
      </c>
      <c r="C119" s="65">
        <v>3488</v>
      </c>
      <c r="D119" s="32">
        <v>30</v>
      </c>
      <c r="E119" s="65">
        <v>18290</v>
      </c>
      <c r="F119" s="22" t="s">
        <v>0</v>
      </c>
      <c r="G119" s="7"/>
    </row>
    <row r="120" spans="1:7" ht="12.75">
      <c r="A120" s="8" t="s">
        <v>11</v>
      </c>
      <c r="B120" s="31">
        <f t="shared" si="0"/>
        <v>6596</v>
      </c>
      <c r="C120" s="65">
        <v>673</v>
      </c>
      <c r="D120" s="32">
        <v>8</v>
      </c>
      <c r="E120" s="65">
        <v>5915</v>
      </c>
      <c r="F120" s="22" t="s">
        <v>0</v>
      </c>
      <c r="G120" s="7"/>
    </row>
    <row r="121" spans="1:7" ht="25.5">
      <c r="A121" s="8" t="s">
        <v>12</v>
      </c>
      <c r="B121" s="31">
        <f t="shared" si="0"/>
        <v>1432</v>
      </c>
      <c r="C121" s="65">
        <v>106</v>
      </c>
      <c r="D121" s="32">
        <v>1</v>
      </c>
      <c r="E121" s="65">
        <v>1325</v>
      </c>
      <c r="F121" s="22" t="s">
        <v>0</v>
      </c>
      <c r="G121" s="7"/>
    </row>
    <row r="122" spans="1:7" ht="25.5">
      <c r="A122" s="8" t="s">
        <v>13</v>
      </c>
      <c r="B122" s="31">
        <f>C122+D122+E122</f>
        <v>746</v>
      </c>
      <c r="C122" s="65">
        <v>388</v>
      </c>
      <c r="D122" s="32">
        <v>2</v>
      </c>
      <c r="E122" s="65">
        <v>356</v>
      </c>
      <c r="F122" s="22" t="s">
        <v>0</v>
      </c>
      <c r="G122" s="7"/>
    </row>
    <row r="123" spans="1:7" ht="25.5">
      <c r="A123" s="8" t="s">
        <v>14</v>
      </c>
      <c r="B123" s="31">
        <f>C123+D123+E123</f>
        <v>150</v>
      </c>
      <c r="C123" s="65">
        <v>116</v>
      </c>
      <c r="D123" s="32">
        <v>1</v>
      </c>
      <c r="E123" s="65">
        <v>33</v>
      </c>
      <c r="F123" s="22" t="s">
        <v>0</v>
      </c>
      <c r="G123" s="7"/>
    </row>
    <row r="124" spans="1:7" ht="12.75">
      <c r="A124" s="8" t="s">
        <v>15</v>
      </c>
      <c r="B124" s="31">
        <f t="shared" si="0"/>
        <v>3070</v>
      </c>
      <c r="C124" s="65">
        <v>426</v>
      </c>
      <c r="D124" s="32">
        <v>1</v>
      </c>
      <c r="E124" s="65">
        <v>2643</v>
      </c>
      <c r="F124" s="22" t="s">
        <v>0</v>
      </c>
      <c r="G124" s="7"/>
    </row>
    <row r="125" spans="1:7" ht="25.5">
      <c r="A125" s="8" t="s">
        <v>16</v>
      </c>
      <c r="B125" s="31">
        <f t="shared" si="0"/>
        <v>1543</v>
      </c>
      <c r="C125" s="65">
        <v>600</v>
      </c>
      <c r="D125" s="32">
        <v>2</v>
      </c>
      <c r="E125" s="65">
        <v>941</v>
      </c>
      <c r="F125" s="22" t="s">
        <v>0</v>
      </c>
      <c r="G125" s="7"/>
    </row>
    <row r="126" spans="1:7" ht="25.5">
      <c r="A126" s="8" t="s">
        <v>17</v>
      </c>
      <c r="B126" s="31">
        <f t="shared" si="0"/>
        <v>1594</v>
      </c>
      <c r="C126" s="65">
        <v>478</v>
      </c>
      <c r="D126" s="32">
        <v>4</v>
      </c>
      <c r="E126" s="65">
        <v>1112</v>
      </c>
      <c r="F126" s="22" t="s">
        <v>0</v>
      </c>
      <c r="G126" s="7"/>
    </row>
    <row r="127" spans="1:7" ht="12.75">
      <c r="A127" s="8" t="s">
        <v>18</v>
      </c>
      <c r="B127" s="31">
        <f t="shared" si="0"/>
        <v>889</v>
      </c>
      <c r="C127" s="65">
        <v>165</v>
      </c>
      <c r="D127" s="32">
        <v>1</v>
      </c>
      <c r="E127" s="65">
        <v>723</v>
      </c>
      <c r="F127" s="22" t="s">
        <v>0</v>
      </c>
      <c r="G127" s="7"/>
    </row>
    <row r="128" spans="1:7" ht="25.5">
      <c r="A128" s="8" t="s">
        <v>19</v>
      </c>
      <c r="B128" s="31">
        <f t="shared" si="0"/>
        <v>503</v>
      </c>
      <c r="C128" s="65">
        <v>147</v>
      </c>
      <c r="D128" s="32">
        <v>8</v>
      </c>
      <c r="E128" s="65">
        <v>348</v>
      </c>
      <c r="F128" s="22" t="s">
        <v>0</v>
      </c>
      <c r="G128" s="7"/>
    </row>
    <row r="129" spans="1:7" ht="25.5">
      <c r="A129" s="8" t="s">
        <v>20</v>
      </c>
      <c r="B129" s="31">
        <f>C129+D129+E129</f>
        <v>432</v>
      </c>
      <c r="C129" s="65">
        <v>62</v>
      </c>
      <c r="D129" s="32">
        <v>1</v>
      </c>
      <c r="E129" s="65">
        <v>369</v>
      </c>
      <c r="F129" s="22" t="s">
        <v>0</v>
      </c>
      <c r="G129" s="7"/>
    </row>
    <row r="130" spans="1:7" ht="25.5">
      <c r="A130" s="15" t="s">
        <v>21</v>
      </c>
      <c r="B130" s="34">
        <f>C130+D130+E130</f>
        <v>9420</v>
      </c>
      <c r="C130" s="70">
        <v>258</v>
      </c>
      <c r="D130" s="35">
        <v>1</v>
      </c>
      <c r="E130" s="70">
        <v>9161</v>
      </c>
      <c r="F130" s="17" t="s">
        <v>1</v>
      </c>
      <c r="G130" s="7"/>
    </row>
    <row r="131" spans="1:7" ht="12.75">
      <c r="A131" s="100" t="s">
        <v>35</v>
      </c>
      <c r="B131" s="100"/>
      <c r="C131" s="100"/>
      <c r="D131" s="100"/>
      <c r="E131" s="100"/>
      <c r="F131" s="100"/>
      <c r="G131" s="7"/>
    </row>
    <row r="132" spans="1:11" ht="15">
      <c r="A132" s="4" t="s">
        <v>2</v>
      </c>
      <c r="B132" s="28">
        <v>62870</v>
      </c>
      <c r="C132" s="84">
        <v>9781</v>
      </c>
      <c r="D132" s="28">
        <v>159</v>
      </c>
      <c r="E132" s="84">
        <v>46262</v>
      </c>
      <c r="F132" s="36">
        <v>6668</v>
      </c>
      <c r="G132" s="37"/>
      <c r="H132" s="37"/>
      <c r="I132" s="37"/>
      <c r="J132" s="37"/>
      <c r="K132" s="38"/>
    </row>
    <row r="133" spans="1:11" ht="26.25">
      <c r="A133" s="8" t="s">
        <v>3</v>
      </c>
      <c r="B133" s="31">
        <f>C133+D133+E133+F133</f>
        <v>7918</v>
      </c>
      <c r="C133" s="65">
        <v>828</v>
      </c>
      <c r="D133" s="31">
        <v>51</v>
      </c>
      <c r="E133" s="65">
        <v>371</v>
      </c>
      <c r="F133" s="39">
        <v>6668</v>
      </c>
      <c r="G133" s="37"/>
      <c r="H133" s="37"/>
      <c r="I133" s="37"/>
      <c r="J133" s="37"/>
      <c r="K133" s="38"/>
    </row>
    <row r="134" spans="1:11" ht="15">
      <c r="A134" s="11" t="s">
        <v>4</v>
      </c>
      <c r="B134" s="85">
        <f>B135+B136+B137+B138</f>
        <v>3150</v>
      </c>
      <c r="C134" s="85">
        <f>C135+C136+C137+C138</f>
        <v>860</v>
      </c>
      <c r="D134" s="85">
        <f>D135+D136+D137+D138</f>
        <v>40</v>
      </c>
      <c r="E134" s="85">
        <f>E135+E136+E137+E138</f>
        <v>2250</v>
      </c>
      <c r="F134" s="10" t="s">
        <v>0</v>
      </c>
      <c r="G134" s="37"/>
      <c r="H134" s="37"/>
      <c r="I134" s="37"/>
      <c r="J134" s="37"/>
      <c r="K134" s="38"/>
    </row>
    <row r="135" spans="1:11" ht="15">
      <c r="A135" s="14" t="s">
        <v>5</v>
      </c>
      <c r="B135" s="31">
        <f>C135+D135+E135</f>
        <v>105</v>
      </c>
      <c r="C135" s="65">
        <v>89</v>
      </c>
      <c r="D135" s="31">
        <v>4</v>
      </c>
      <c r="E135" s="86">
        <v>12</v>
      </c>
      <c r="F135" s="10" t="s">
        <v>0</v>
      </c>
      <c r="G135" s="37"/>
      <c r="H135" s="37"/>
      <c r="I135" s="37"/>
      <c r="J135" s="37"/>
      <c r="K135" s="38"/>
    </row>
    <row r="136" spans="1:11" ht="26.25">
      <c r="A136" s="14" t="s">
        <v>6</v>
      </c>
      <c r="B136" s="31">
        <f aca="true" t="shared" si="1" ref="B136:B142">C136+D136+E136</f>
        <v>2837</v>
      </c>
      <c r="C136" s="65">
        <v>664</v>
      </c>
      <c r="D136" s="31">
        <v>30</v>
      </c>
      <c r="E136" s="86">
        <v>2143</v>
      </c>
      <c r="F136" s="10" t="s">
        <v>0</v>
      </c>
      <c r="G136" s="37"/>
      <c r="H136" s="37"/>
      <c r="I136" s="37"/>
      <c r="J136" s="37"/>
      <c r="K136" s="38"/>
    </row>
    <row r="137" spans="1:11" ht="39">
      <c r="A137" s="14" t="s">
        <v>7</v>
      </c>
      <c r="B137" s="31">
        <f t="shared" si="1"/>
        <v>37</v>
      </c>
      <c r="C137" s="65">
        <v>25</v>
      </c>
      <c r="D137" s="31">
        <v>3</v>
      </c>
      <c r="E137" s="86">
        <v>9</v>
      </c>
      <c r="F137" s="10" t="s">
        <v>0</v>
      </c>
      <c r="G137" s="37"/>
      <c r="H137" s="37"/>
      <c r="I137" s="37"/>
      <c r="J137" s="37"/>
      <c r="K137" s="38"/>
    </row>
    <row r="138" spans="1:11" ht="90">
      <c r="A138" s="14" t="s">
        <v>8</v>
      </c>
      <c r="B138" s="31">
        <f t="shared" si="1"/>
        <v>171</v>
      </c>
      <c r="C138" s="65">
        <v>82</v>
      </c>
      <c r="D138" s="31">
        <v>3</v>
      </c>
      <c r="E138" s="86">
        <v>86</v>
      </c>
      <c r="F138" s="10" t="s">
        <v>0</v>
      </c>
      <c r="G138" s="37"/>
      <c r="H138" s="37"/>
      <c r="I138" s="37"/>
      <c r="J138" s="37"/>
      <c r="K138" s="38"/>
    </row>
    <row r="139" spans="1:11" ht="15">
      <c r="A139" s="8" t="s">
        <v>9</v>
      </c>
      <c r="B139" s="31">
        <f t="shared" si="1"/>
        <v>3132</v>
      </c>
      <c r="C139" s="65">
        <v>1191</v>
      </c>
      <c r="D139" s="31">
        <v>8</v>
      </c>
      <c r="E139" s="86">
        <v>1933</v>
      </c>
      <c r="F139" s="10" t="s">
        <v>0</v>
      </c>
      <c r="G139" s="37"/>
      <c r="H139" s="37"/>
      <c r="I139" s="37"/>
      <c r="J139" s="37"/>
      <c r="K139" s="38"/>
    </row>
    <row r="140" spans="1:11" ht="39">
      <c r="A140" s="8" t="s">
        <v>10</v>
      </c>
      <c r="B140" s="31">
        <f t="shared" si="1"/>
        <v>22013</v>
      </c>
      <c r="C140" s="65">
        <v>3485</v>
      </c>
      <c r="D140" s="31">
        <v>30</v>
      </c>
      <c r="E140" s="86">
        <v>18498</v>
      </c>
      <c r="F140" s="10" t="s">
        <v>0</v>
      </c>
      <c r="G140" s="37"/>
      <c r="H140" s="37"/>
      <c r="I140" s="37"/>
      <c r="J140" s="37"/>
      <c r="K140" s="38"/>
    </row>
    <row r="141" spans="1:11" ht="15">
      <c r="A141" s="8" t="s">
        <v>11</v>
      </c>
      <c r="B141" s="31">
        <f t="shared" si="1"/>
        <v>6619</v>
      </c>
      <c r="C141" s="65">
        <v>675</v>
      </c>
      <c r="D141" s="31">
        <v>8</v>
      </c>
      <c r="E141" s="86">
        <v>5936</v>
      </c>
      <c r="F141" s="10" t="s">
        <v>0</v>
      </c>
      <c r="G141" s="37"/>
      <c r="H141" s="37"/>
      <c r="I141" s="37"/>
      <c r="J141" s="37"/>
      <c r="K141" s="38"/>
    </row>
    <row r="142" spans="1:11" ht="26.25">
      <c r="A142" s="8" t="s">
        <v>12</v>
      </c>
      <c r="B142" s="31">
        <f t="shared" si="1"/>
        <v>1467</v>
      </c>
      <c r="C142" s="65">
        <v>107</v>
      </c>
      <c r="D142" s="31">
        <v>1</v>
      </c>
      <c r="E142" s="86">
        <v>1359</v>
      </c>
      <c r="F142" s="10" t="s">
        <v>0</v>
      </c>
      <c r="G142" s="37"/>
      <c r="H142" s="37"/>
      <c r="I142" s="37"/>
      <c r="J142" s="37"/>
      <c r="K142" s="38"/>
    </row>
    <row r="143" spans="1:11" ht="26.25">
      <c r="A143" s="8" t="s">
        <v>13</v>
      </c>
      <c r="B143" s="31">
        <f aca="true" t="shared" si="2" ref="B143:B151">C143+D143+E143</f>
        <v>748</v>
      </c>
      <c r="C143" s="65">
        <v>386</v>
      </c>
      <c r="D143" s="31">
        <v>2</v>
      </c>
      <c r="E143" s="86">
        <v>360</v>
      </c>
      <c r="F143" s="10" t="s">
        <v>0</v>
      </c>
      <c r="G143" s="37"/>
      <c r="H143" s="37"/>
      <c r="I143" s="37"/>
      <c r="J143" s="37"/>
      <c r="K143" s="38"/>
    </row>
    <row r="144" spans="1:11" ht="26.25">
      <c r="A144" s="8" t="s">
        <v>14</v>
      </c>
      <c r="B144" s="31">
        <f t="shared" si="2"/>
        <v>140</v>
      </c>
      <c r="C144" s="65">
        <v>110</v>
      </c>
      <c r="D144" s="31">
        <v>1</v>
      </c>
      <c r="E144" s="86">
        <v>29</v>
      </c>
      <c r="F144" s="10" t="s">
        <v>0</v>
      </c>
      <c r="G144" s="37"/>
      <c r="H144" s="37"/>
      <c r="I144" s="37"/>
      <c r="J144" s="37"/>
      <c r="K144" s="38"/>
    </row>
    <row r="145" spans="1:11" ht="15">
      <c r="A145" s="8" t="s">
        <v>15</v>
      </c>
      <c r="B145" s="31">
        <f t="shared" si="2"/>
        <v>3088</v>
      </c>
      <c r="C145" s="65">
        <v>424</v>
      </c>
      <c r="D145" s="31">
        <v>1</v>
      </c>
      <c r="E145" s="86">
        <v>2663</v>
      </c>
      <c r="F145" s="10" t="s">
        <v>0</v>
      </c>
      <c r="G145" s="37"/>
      <c r="H145" s="37"/>
      <c r="I145" s="37"/>
      <c r="J145" s="37"/>
      <c r="K145" s="38"/>
    </row>
    <row r="146" spans="1:11" ht="26.25">
      <c r="A146" s="8" t="s">
        <v>16</v>
      </c>
      <c r="B146" s="31">
        <f t="shared" si="2"/>
        <v>1550</v>
      </c>
      <c r="C146" s="65">
        <v>598</v>
      </c>
      <c r="D146" s="31">
        <v>2</v>
      </c>
      <c r="E146" s="86">
        <v>950</v>
      </c>
      <c r="F146" s="10" t="s">
        <v>0</v>
      </c>
      <c r="G146" s="37"/>
      <c r="H146" s="37"/>
      <c r="I146" s="37"/>
      <c r="J146" s="37"/>
      <c r="K146" s="38"/>
    </row>
    <row r="147" spans="1:11" ht="26.25">
      <c r="A147" s="8" t="s">
        <v>17</v>
      </c>
      <c r="B147" s="31">
        <f t="shared" si="2"/>
        <v>1636</v>
      </c>
      <c r="C147" s="65">
        <v>477</v>
      </c>
      <c r="D147" s="31">
        <v>4</v>
      </c>
      <c r="E147" s="86">
        <v>1155</v>
      </c>
      <c r="F147" s="10" t="s">
        <v>0</v>
      </c>
      <c r="G147" s="37"/>
      <c r="H147" s="37"/>
      <c r="I147" s="37"/>
      <c r="J147" s="37"/>
      <c r="K147" s="38"/>
    </row>
    <row r="148" spans="1:11" ht="15">
      <c r="A148" s="8" t="s">
        <v>18</v>
      </c>
      <c r="B148" s="31">
        <f t="shared" si="2"/>
        <v>898</v>
      </c>
      <c r="C148" s="65">
        <v>165</v>
      </c>
      <c r="D148" s="31">
        <v>1</v>
      </c>
      <c r="E148" s="86">
        <v>732</v>
      </c>
      <c r="F148" s="10" t="s">
        <v>0</v>
      </c>
      <c r="G148" s="37"/>
      <c r="H148" s="37"/>
      <c r="I148" s="37"/>
      <c r="J148" s="37"/>
      <c r="K148" s="38"/>
    </row>
    <row r="149" spans="1:11" ht="26.25">
      <c r="A149" s="8" t="s">
        <v>19</v>
      </c>
      <c r="B149" s="31">
        <f t="shared" si="2"/>
        <v>509</v>
      </c>
      <c r="C149" s="65">
        <v>146</v>
      </c>
      <c r="D149" s="31">
        <v>8</v>
      </c>
      <c r="E149" s="86">
        <v>355</v>
      </c>
      <c r="F149" s="10" t="s">
        <v>0</v>
      </c>
      <c r="G149" s="37"/>
      <c r="H149" s="37"/>
      <c r="I149" s="37"/>
      <c r="J149" s="37"/>
      <c r="K149" s="38"/>
    </row>
    <row r="150" spans="1:11" ht="26.25">
      <c r="A150" s="8" t="s">
        <v>20</v>
      </c>
      <c r="B150" s="31">
        <f t="shared" si="2"/>
        <v>443</v>
      </c>
      <c r="C150" s="65">
        <v>63</v>
      </c>
      <c r="D150" s="31">
        <v>1</v>
      </c>
      <c r="E150" s="86">
        <v>379</v>
      </c>
      <c r="F150" s="10" t="s">
        <v>0</v>
      </c>
      <c r="G150" s="37"/>
      <c r="H150" s="37"/>
      <c r="I150" s="37"/>
      <c r="J150" s="37"/>
      <c r="K150" s="38"/>
    </row>
    <row r="151" spans="1:11" ht="26.25">
      <c r="A151" s="15" t="s">
        <v>21</v>
      </c>
      <c r="B151" s="34">
        <f t="shared" si="2"/>
        <v>9559</v>
      </c>
      <c r="C151" s="70">
        <v>266</v>
      </c>
      <c r="D151" s="34">
        <v>1</v>
      </c>
      <c r="E151" s="87">
        <v>9292</v>
      </c>
      <c r="F151" s="17" t="s">
        <v>1</v>
      </c>
      <c r="G151" s="37"/>
      <c r="H151" s="37"/>
      <c r="I151" s="37"/>
      <c r="J151" s="37"/>
      <c r="K151" s="38"/>
    </row>
    <row r="152" spans="1:7" ht="12.75">
      <c r="A152" s="100" t="s">
        <v>36</v>
      </c>
      <c r="B152" s="100"/>
      <c r="C152" s="100"/>
      <c r="D152" s="100"/>
      <c r="E152" s="100"/>
      <c r="F152" s="100"/>
      <c r="G152" s="7"/>
    </row>
    <row r="153" spans="1:7" ht="12.75">
      <c r="A153" s="4" t="s">
        <v>2</v>
      </c>
      <c r="B153" s="25">
        <v>63721</v>
      </c>
      <c r="C153" s="25">
        <v>9850</v>
      </c>
      <c r="D153" s="26">
        <v>157</v>
      </c>
      <c r="E153" s="25">
        <v>46905</v>
      </c>
      <c r="F153" s="25">
        <v>6809</v>
      </c>
      <c r="G153" s="7"/>
    </row>
    <row r="154" spans="1:7" ht="25.5">
      <c r="A154" s="8" t="s">
        <v>3</v>
      </c>
      <c r="B154" s="40">
        <v>8055</v>
      </c>
      <c r="C154" s="41">
        <v>829</v>
      </c>
      <c r="D154" s="41">
        <v>50</v>
      </c>
      <c r="E154" s="41">
        <v>367</v>
      </c>
      <c r="F154" s="40">
        <v>6809</v>
      </c>
      <c r="G154" s="7"/>
    </row>
    <row r="155" spans="1:7" ht="12.75">
      <c r="A155" s="11" t="s">
        <v>4</v>
      </c>
      <c r="B155" s="62">
        <f>B156+B157+B158+B159</f>
        <v>3203</v>
      </c>
      <c r="C155" s="62">
        <f>C156+C157+C158+C159</f>
        <v>865</v>
      </c>
      <c r="D155" s="62">
        <f>D156+D157+D158+D159</f>
        <v>40</v>
      </c>
      <c r="E155" s="62">
        <f>E156+E157+E158+E159</f>
        <v>2298</v>
      </c>
      <c r="F155" s="42" t="s">
        <v>0</v>
      </c>
      <c r="G155" s="7"/>
    </row>
    <row r="156" spans="1:7" ht="12.75">
      <c r="A156" s="14" t="s">
        <v>5</v>
      </c>
      <c r="B156" s="42">
        <v>105</v>
      </c>
      <c r="C156" s="42">
        <v>90</v>
      </c>
      <c r="D156" s="42">
        <v>4</v>
      </c>
      <c r="E156" s="42">
        <v>11</v>
      </c>
      <c r="F156" s="42" t="s">
        <v>0</v>
      </c>
      <c r="G156" s="7"/>
    </row>
    <row r="157" spans="1:7" ht="25.5">
      <c r="A157" s="14" t="s">
        <v>6</v>
      </c>
      <c r="B157" s="43">
        <v>2891</v>
      </c>
      <c r="C157" s="42">
        <v>668</v>
      </c>
      <c r="D157" s="42">
        <v>30</v>
      </c>
      <c r="E157" s="43">
        <v>2193</v>
      </c>
      <c r="F157" s="42" t="s">
        <v>0</v>
      </c>
      <c r="G157" s="7"/>
    </row>
    <row r="158" spans="1:7" ht="38.25">
      <c r="A158" s="14" t="s">
        <v>7</v>
      </c>
      <c r="B158" s="41">
        <v>36</v>
      </c>
      <c r="C158" s="41">
        <v>25</v>
      </c>
      <c r="D158" s="41">
        <v>3</v>
      </c>
      <c r="E158" s="41">
        <v>8</v>
      </c>
      <c r="F158" s="41" t="s">
        <v>0</v>
      </c>
      <c r="G158" s="7"/>
    </row>
    <row r="159" spans="1:7" ht="89.25">
      <c r="A159" s="14" t="s">
        <v>8</v>
      </c>
      <c r="B159" s="41">
        <v>171</v>
      </c>
      <c r="C159" s="41">
        <v>82</v>
      </c>
      <c r="D159" s="41">
        <v>3</v>
      </c>
      <c r="E159" s="41">
        <v>86</v>
      </c>
      <c r="F159" s="41" t="s">
        <v>0</v>
      </c>
      <c r="G159" s="7"/>
    </row>
    <row r="160" spans="1:7" ht="12.75">
      <c r="A160" s="8" t="s">
        <v>9</v>
      </c>
      <c r="B160" s="40">
        <v>3170</v>
      </c>
      <c r="C160" s="40">
        <v>1202</v>
      </c>
      <c r="D160" s="41">
        <v>8</v>
      </c>
      <c r="E160" s="40">
        <v>1960</v>
      </c>
      <c r="F160" s="41" t="s">
        <v>0</v>
      </c>
      <c r="G160" s="7"/>
    </row>
    <row r="161" spans="1:7" ht="38.25">
      <c r="A161" s="8" t="s">
        <v>10</v>
      </c>
      <c r="B161" s="40">
        <v>22231</v>
      </c>
      <c r="C161" s="40">
        <v>3500</v>
      </c>
      <c r="D161" s="41">
        <v>30</v>
      </c>
      <c r="E161" s="40">
        <v>18701</v>
      </c>
      <c r="F161" s="41" t="s">
        <v>0</v>
      </c>
      <c r="G161" s="7"/>
    </row>
    <row r="162" spans="1:7" ht="12.75">
      <c r="A162" s="8" t="s">
        <v>11</v>
      </c>
      <c r="B162" s="40">
        <v>6676</v>
      </c>
      <c r="C162" s="41">
        <v>683</v>
      </c>
      <c r="D162" s="41">
        <v>7</v>
      </c>
      <c r="E162" s="40">
        <v>5986</v>
      </c>
      <c r="F162" s="41" t="s">
        <v>0</v>
      </c>
      <c r="G162" s="7"/>
    </row>
    <row r="163" spans="1:7" ht="25.5">
      <c r="A163" s="8" t="s">
        <v>12</v>
      </c>
      <c r="B163" s="40">
        <v>1500</v>
      </c>
      <c r="C163" s="41">
        <v>106</v>
      </c>
      <c r="D163" s="41">
        <v>1</v>
      </c>
      <c r="E163" s="40">
        <v>1393</v>
      </c>
      <c r="F163" s="41" t="s">
        <v>0</v>
      </c>
      <c r="G163" s="7"/>
    </row>
    <row r="164" spans="1:7" ht="25.5">
      <c r="A164" s="8" t="s">
        <v>13</v>
      </c>
      <c r="B164" s="41">
        <v>751</v>
      </c>
      <c r="C164" s="41">
        <v>387</v>
      </c>
      <c r="D164" s="41">
        <v>2</v>
      </c>
      <c r="E164" s="41">
        <v>362</v>
      </c>
      <c r="F164" s="41" t="s">
        <v>0</v>
      </c>
      <c r="G164" s="7"/>
    </row>
    <row r="165" spans="1:7" ht="25.5">
      <c r="A165" s="8" t="s">
        <v>14</v>
      </c>
      <c r="B165" s="41">
        <v>143</v>
      </c>
      <c r="C165" s="41">
        <v>113</v>
      </c>
      <c r="D165" s="41">
        <v>1</v>
      </c>
      <c r="E165" s="41">
        <v>29</v>
      </c>
      <c r="F165" s="41" t="s">
        <v>0</v>
      </c>
      <c r="G165" s="7"/>
    </row>
    <row r="166" spans="1:7" ht="12.75">
      <c r="A166" s="8" t="s">
        <v>15</v>
      </c>
      <c r="B166" s="40">
        <v>3118</v>
      </c>
      <c r="C166" s="41">
        <v>429</v>
      </c>
      <c r="D166" s="41">
        <v>1</v>
      </c>
      <c r="E166" s="40">
        <v>2688</v>
      </c>
      <c r="F166" s="41" t="s">
        <v>0</v>
      </c>
      <c r="G166" s="7"/>
    </row>
    <row r="167" spans="1:7" ht="25.5">
      <c r="A167" s="8" t="s">
        <v>16</v>
      </c>
      <c r="B167" s="40">
        <v>1568</v>
      </c>
      <c r="C167" s="41">
        <v>604</v>
      </c>
      <c r="D167" s="41">
        <v>2</v>
      </c>
      <c r="E167" s="41">
        <v>962</v>
      </c>
      <c r="F167" s="41" t="s">
        <v>0</v>
      </c>
      <c r="G167" s="7"/>
    </row>
    <row r="168" spans="1:7" ht="25.5">
      <c r="A168" s="8" t="s">
        <v>17</v>
      </c>
      <c r="B168" s="40">
        <v>1661</v>
      </c>
      <c r="C168" s="41">
        <v>483</v>
      </c>
      <c r="D168" s="41">
        <v>4</v>
      </c>
      <c r="E168" s="40">
        <v>1174</v>
      </c>
      <c r="F168" s="41" t="s">
        <v>0</v>
      </c>
      <c r="G168" s="7"/>
    </row>
    <row r="169" spans="1:7" ht="12.75">
      <c r="A169" s="8" t="s">
        <v>18</v>
      </c>
      <c r="B169" s="41">
        <v>905</v>
      </c>
      <c r="C169" s="41">
        <v>168</v>
      </c>
      <c r="D169" s="41">
        <v>1</v>
      </c>
      <c r="E169" s="41">
        <v>736</v>
      </c>
      <c r="F169" s="41" t="s">
        <v>0</v>
      </c>
      <c r="G169" s="7"/>
    </row>
    <row r="170" spans="1:7" ht="25.5">
      <c r="A170" s="8" t="s">
        <v>19</v>
      </c>
      <c r="B170" s="41">
        <v>512</v>
      </c>
      <c r="C170" s="41">
        <v>148</v>
      </c>
      <c r="D170" s="41">
        <v>8</v>
      </c>
      <c r="E170" s="41">
        <v>356</v>
      </c>
      <c r="F170" s="41" t="s">
        <v>0</v>
      </c>
      <c r="G170" s="7"/>
    </row>
    <row r="171" spans="1:7" ht="25.5">
      <c r="A171" s="8" t="s">
        <v>20</v>
      </c>
      <c r="B171" s="41">
        <v>443</v>
      </c>
      <c r="C171" s="41">
        <v>64</v>
      </c>
      <c r="D171" s="41">
        <v>1</v>
      </c>
      <c r="E171" s="41">
        <v>378</v>
      </c>
      <c r="F171" s="41" t="s">
        <v>0</v>
      </c>
      <c r="G171" s="7"/>
    </row>
    <row r="172" spans="1:7" ht="25.5">
      <c r="A172" s="15" t="s">
        <v>21</v>
      </c>
      <c r="B172" s="44">
        <v>9785</v>
      </c>
      <c r="C172" s="45">
        <v>269</v>
      </c>
      <c r="D172" s="45">
        <v>1</v>
      </c>
      <c r="E172" s="44">
        <v>9515</v>
      </c>
      <c r="F172" s="45" t="s">
        <v>1</v>
      </c>
      <c r="G172" s="7"/>
    </row>
    <row r="173" spans="1:12" ht="15">
      <c r="A173" s="100" t="s">
        <v>37</v>
      </c>
      <c r="B173" s="100"/>
      <c r="C173" s="100"/>
      <c r="D173" s="100"/>
      <c r="E173" s="100"/>
      <c r="F173" s="100"/>
      <c r="G173" s="46"/>
      <c r="H173" s="46"/>
      <c r="I173" s="46"/>
      <c r="J173" s="46"/>
      <c r="K173" s="47"/>
      <c r="L173" s="47"/>
    </row>
    <row r="174" spans="1:12" ht="15">
      <c r="A174" s="4" t="s">
        <v>2</v>
      </c>
      <c r="B174" s="19">
        <v>64679</v>
      </c>
      <c r="C174" s="19">
        <v>9949</v>
      </c>
      <c r="D174" s="20">
        <v>157</v>
      </c>
      <c r="E174" s="19">
        <v>47614</v>
      </c>
      <c r="F174" s="19">
        <v>6959</v>
      </c>
      <c r="G174" s="46"/>
      <c r="H174" s="46"/>
      <c r="I174" s="46"/>
      <c r="J174" s="46"/>
      <c r="K174" s="47"/>
      <c r="L174" s="47"/>
    </row>
    <row r="175" spans="1:12" ht="26.25">
      <c r="A175" s="8" t="s">
        <v>3</v>
      </c>
      <c r="B175" s="21">
        <v>8055</v>
      </c>
      <c r="C175" s="22">
        <v>849</v>
      </c>
      <c r="D175" s="22">
        <v>50</v>
      </c>
      <c r="E175" s="22">
        <v>372</v>
      </c>
      <c r="F175" s="21">
        <v>6959</v>
      </c>
      <c r="G175" s="46"/>
      <c r="H175" s="46"/>
      <c r="I175" s="46"/>
      <c r="J175" s="46"/>
      <c r="K175" s="47"/>
      <c r="L175" s="47"/>
    </row>
    <row r="176" spans="1:12" ht="15">
      <c r="A176" s="11" t="s">
        <v>4</v>
      </c>
      <c r="B176" s="62">
        <f>B177+B178+B179+B180</f>
        <v>3203</v>
      </c>
      <c r="C176" s="62">
        <f>C177+C178+C179+C180</f>
        <v>868</v>
      </c>
      <c r="D176" s="62">
        <f>D177+D178+D179+D180</f>
        <v>40</v>
      </c>
      <c r="E176" s="62">
        <f>E177+E178+E179+E180</f>
        <v>2346</v>
      </c>
      <c r="F176" s="10" t="s">
        <v>0</v>
      </c>
      <c r="G176" s="46"/>
      <c r="H176" s="46"/>
      <c r="I176" s="46"/>
      <c r="J176" s="46"/>
      <c r="K176" s="47"/>
      <c r="L176" s="47"/>
    </row>
    <row r="177" spans="1:12" ht="15">
      <c r="A177" s="14" t="s">
        <v>5</v>
      </c>
      <c r="B177" s="10">
        <v>105</v>
      </c>
      <c r="C177" s="10">
        <v>90</v>
      </c>
      <c r="D177" s="10">
        <v>4</v>
      </c>
      <c r="E177" s="88">
        <v>14</v>
      </c>
      <c r="F177" s="10" t="s">
        <v>0</v>
      </c>
      <c r="G177" s="46"/>
      <c r="H177" s="46"/>
      <c r="I177" s="46"/>
      <c r="J177" s="46"/>
      <c r="K177" s="47"/>
      <c r="L177" s="47"/>
    </row>
    <row r="178" spans="1:12" ht="26.25">
      <c r="A178" s="14" t="s">
        <v>6</v>
      </c>
      <c r="B178" s="9">
        <v>2891</v>
      </c>
      <c r="C178" s="10">
        <v>671</v>
      </c>
      <c r="D178" s="10">
        <v>30</v>
      </c>
      <c r="E178" s="88">
        <v>2235</v>
      </c>
      <c r="F178" s="10" t="s">
        <v>0</v>
      </c>
      <c r="G178" s="46"/>
      <c r="H178" s="46"/>
      <c r="I178" s="46"/>
      <c r="J178" s="46"/>
      <c r="K178" s="47"/>
      <c r="L178" s="47"/>
    </row>
    <row r="179" spans="1:12" ht="39">
      <c r="A179" s="14" t="s">
        <v>7</v>
      </c>
      <c r="B179" s="22">
        <v>36</v>
      </c>
      <c r="C179" s="22">
        <v>25</v>
      </c>
      <c r="D179" s="22">
        <v>3</v>
      </c>
      <c r="E179" s="88">
        <v>8</v>
      </c>
      <c r="F179" s="22" t="s">
        <v>0</v>
      </c>
      <c r="G179" s="46"/>
      <c r="H179" s="46"/>
      <c r="I179" s="46"/>
      <c r="J179" s="46"/>
      <c r="K179" s="47"/>
      <c r="L179" s="47"/>
    </row>
    <row r="180" spans="1:12" ht="90">
      <c r="A180" s="14" t="s">
        <v>8</v>
      </c>
      <c r="B180" s="22">
        <v>171</v>
      </c>
      <c r="C180" s="22">
        <v>82</v>
      </c>
      <c r="D180" s="22">
        <v>3</v>
      </c>
      <c r="E180" s="88">
        <v>89</v>
      </c>
      <c r="F180" s="22" t="s">
        <v>0</v>
      </c>
      <c r="G180" s="46"/>
      <c r="H180" s="46"/>
      <c r="I180" s="46"/>
      <c r="J180" s="46"/>
      <c r="K180" s="47"/>
      <c r="L180" s="47"/>
    </row>
    <row r="181" spans="1:12" ht="15">
      <c r="A181" s="8" t="s">
        <v>9</v>
      </c>
      <c r="B181" s="21">
        <v>3170</v>
      </c>
      <c r="C181" s="21">
        <v>1220</v>
      </c>
      <c r="D181" s="22">
        <v>8</v>
      </c>
      <c r="E181" s="88">
        <v>2043</v>
      </c>
      <c r="F181" s="22" t="s">
        <v>0</v>
      </c>
      <c r="G181" s="46"/>
      <c r="H181" s="46"/>
      <c r="I181" s="46"/>
      <c r="J181" s="46"/>
      <c r="K181" s="47"/>
      <c r="L181" s="47"/>
    </row>
    <row r="182" spans="1:12" ht="39">
      <c r="A182" s="8" t="s">
        <v>10</v>
      </c>
      <c r="B182" s="21">
        <v>22231</v>
      </c>
      <c r="C182" s="21">
        <v>3525</v>
      </c>
      <c r="D182" s="22">
        <v>30</v>
      </c>
      <c r="E182" s="88">
        <v>18969</v>
      </c>
      <c r="F182" s="22" t="s">
        <v>0</v>
      </c>
      <c r="G182" s="46"/>
      <c r="H182" s="46"/>
      <c r="I182" s="46"/>
      <c r="J182" s="46"/>
      <c r="K182" s="47"/>
      <c r="L182" s="47"/>
    </row>
    <row r="183" spans="1:12" ht="15">
      <c r="A183" s="8" t="s">
        <v>11</v>
      </c>
      <c r="B183" s="21">
        <v>6676</v>
      </c>
      <c r="C183" s="22">
        <v>688</v>
      </c>
      <c r="D183" s="22">
        <v>7</v>
      </c>
      <c r="E183" s="88">
        <v>6044</v>
      </c>
      <c r="F183" s="22" t="s">
        <v>0</v>
      </c>
      <c r="G183" s="46"/>
      <c r="H183" s="46"/>
      <c r="I183" s="46"/>
      <c r="J183" s="46"/>
      <c r="K183" s="47"/>
      <c r="L183" s="47"/>
    </row>
    <row r="184" spans="1:12" ht="26.25">
      <c r="A184" s="8" t="s">
        <v>12</v>
      </c>
      <c r="B184" s="21">
        <v>1500</v>
      </c>
      <c r="C184" s="22">
        <v>106</v>
      </c>
      <c r="D184" s="22">
        <v>1</v>
      </c>
      <c r="E184" s="88">
        <v>1390</v>
      </c>
      <c r="F184" s="22" t="s">
        <v>0</v>
      </c>
      <c r="G184" s="46"/>
      <c r="H184" s="46"/>
      <c r="I184" s="46"/>
      <c r="J184" s="46"/>
      <c r="K184" s="47"/>
      <c r="L184" s="47"/>
    </row>
    <row r="185" spans="1:12" ht="26.25">
      <c r="A185" s="8" t="s">
        <v>13</v>
      </c>
      <c r="B185" s="22">
        <v>751</v>
      </c>
      <c r="C185" s="22">
        <v>389</v>
      </c>
      <c r="D185" s="22">
        <v>2</v>
      </c>
      <c r="E185" s="88">
        <v>360</v>
      </c>
      <c r="F185" s="22" t="s">
        <v>0</v>
      </c>
      <c r="G185" s="46"/>
      <c r="H185" s="46"/>
      <c r="I185" s="46"/>
      <c r="J185" s="46"/>
      <c r="K185" s="47"/>
      <c r="L185" s="47"/>
    </row>
    <row r="186" spans="1:12" ht="26.25">
      <c r="A186" s="8" t="s">
        <v>14</v>
      </c>
      <c r="B186" s="22">
        <v>143</v>
      </c>
      <c r="C186" s="22">
        <v>113</v>
      </c>
      <c r="D186" s="22">
        <v>1</v>
      </c>
      <c r="E186" s="88">
        <v>29</v>
      </c>
      <c r="F186" s="22" t="s">
        <v>0</v>
      </c>
      <c r="G186" s="46"/>
      <c r="H186" s="46"/>
      <c r="I186" s="46"/>
      <c r="J186" s="46"/>
      <c r="K186" s="47"/>
      <c r="L186" s="47"/>
    </row>
    <row r="187" spans="1:12" ht="15">
      <c r="A187" s="8" t="s">
        <v>15</v>
      </c>
      <c r="B187" s="21">
        <v>3118</v>
      </c>
      <c r="C187" s="22">
        <v>428</v>
      </c>
      <c r="D187" s="22">
        <v>1</v>
      </c>
      <c r="E187" s="88">
        <v>2697</v>
      </c>
      <c r="F187" s="22" t="s">
        <v>0</v>
      </c>
      <c r="G187" s="46"/>
      <c r="H187" s="46"/>
      <c r="I187" s="46"/>
      <c r="J187" s="46"/>
      <c r="K187" s="47"/>
      <c r="L187" s="47"/>
    </row>
    <row r="188" spans="1:12" ht="26.25">
      <c r="A188" s="8" t="s">
        <v>16</v>
      </c>
      <c r="B188" s="21">
        <v>1568</v>
      </c>
      <c r="C188" s="22">
        <v>616</v>
      </c>
      <c r="D188" s="22">
        <v>2</v>
      </c>
      <c r="E188" s="88">
        <v>966</v>
      </c>
      <c r="F188" s="22" t="s">
        <v>0</v>
      </c>
      <c r="G188" s="46"/>
      <c r="H188" s="46"/>
      <c r="I188" s="46"/>
      <c r="J188" s="46"/>
      <c r="K188" s="47"/>
      <c r="L188" s="47"/>
    </row>
    <row r="189" spans="1:12" ht="26.25">
      <c r="A189" s="8" t="s">
        <v>17</v>
      </c>
      <c r="B189" s="21">
        <v>1661</v>
      </c>
      <c r="C189" s="22">
        <v>490</v>
      </c>
      <c r="D189" s="22">
        <v>4</v>
      </c>
      <c r="E189" s="88">
        <v>1196</v>
      </c>
      <c r="F189" s="22" t="s">
        <v>0</v>
      </c>
      <c r="G189" s="46"/>
      <c r="H189" s="46"/>
      <c r="I189" s="46"/>
      <c r="J189" s="46"/>
      <c r="K189" s="47"/>
      <c r="L189" s="47"/>
    </row>
    <row r="190" spans="1:12" ht="15">
      <c r="A190" s="8" t="s">
        <v>18</v>
      </c>
      <c r="B190" s="22">
        <v>905</v>
      </c>
      <c r="C190" s="22">
        <v>169</v>
      </c>
      <c r="D190" s="22">
        <v>1</v>
      </c>
      <c r="E190" s="88">
        <v>764</v>
      </c>
      <c r="F190" s="22" t="s">
        <v>0</v>
      </c>
      <c r="G190" s="46"/>
      <c r="H190" s="46"/>
      <c r="I190" s="46"/>
      <c r="J190" s="46"/>
      <c r="K190" s="47"/>
      <c r="L190" s="47"/>
    </row>
    <row r="191" spans="1:12" ht="26.25">
      <c r="A191" s="8" t="s">
        <v>19</v>
      </c>
      <c r="B191" s="22">
        <v>512</v>
      </c>
      <c r="C191" s="22">
        <v>153</v>
      </c>
      <c r="D191" s="22">
        <v>8</v>
      </c>
      <c r="E191" s="88">
        <v>362</v>
      </c>
      <c r="F191" s="22" t="s">
        <v>0</v>
      </c>
      <c r="G191" s="46"/>
      <c r="H191" s="46"/>
      <c r="I191" s="46"/>
      <c r="J191" s="46"/>
      <c r="K191" s="47"/>
      <c r="L191" s="47"/>
    </row>
    <row r="192" spans="1:12" ht="26.25">
      <c r="A192" s="8" t="s">
        <v>20</v>
      </c>
      <c r="B192" s="22">
        <v>443</v>
      </c>
      <c r="C192" s="22">
        <v>63</v>
      </c>
      <c r="D192" s="22">
        <v>1</v>
      </c>
      <c r="E192" s="88">
        <v>383</v>
      </c>
      <c r="F192" s="22" t="s">
        <v>0</v>
      </c>
      <c r="G192" s="37"/>
      <c r="H192" s="37"/>
      <c r="I192" s="37"/>
      <c r="J192" s="37"/>
      <c r="K192" s="38"/>
      <c r="L192" s="38"/>
    </row>
    <row r="193" spans="1:7" ht="25.5">
      <c r="A193" s="15" t="s">
        <v>21</v>
      </c>
      <c r="B193" s="16">
        <v>9785</v>
      </c>
      <c r="C193" s="17">
        <v>272</v>
      </c>
      <c r="D193" s="17">
        <v>1</v>
      </c>
      <c r="E193" s="87">
        <v>9693</v>
      </c>
      <c r="F193" s="17" t="s">
        <v>1</v>
      </c>
      <c r="G193" s="7"/>
    </row>
    <row r="194" spans="1:7" ht="12.75">
      <c r="A194" s="100" t="s">
        <v>38</v>
      </c>
      <c r="B194" s="100"/>
      <c r="C194" s="100"/>
      <c r="D194" s="100"/>
      <c r="E194" s="100"/>
      <c r="F194" s="100"/>
      <c r="G194" s="7"/>
    </row>
    <row r="195" spans="1:6" ht="12.75" customHeight="1">
      <c r="A195" s="4" t="s">
        <v>2</v>
      </c>
      <c r="B195" s="48">
        <v>64559</v>
      </c>
      <c r="C195" s="58">
        <v>9750</v>
      </c>
      <c r="D195" s="58">
        <v>154</v>
      </c>
      <c r="E195" s="55">
        <v>47474</v>
      </c>
      <c r="F195" s="55">
        <v>7181</v>
      </c>
    </row>
    <row r="196" spans="1:6" ht="25.5">
      <c r="A196" s="8" t="s">
        <v>3</v>
      </c>
      <c r="B196" s="48">
        <v>8542</v>
      </c>
      <c r="C196" s="58">
        <v>853</v>
      </c>
      <c r="D196" s="58">
        <v>50</v>
      </c>
      <c r="E196" s="55">
        <v>458</v>
      </c>
      <c r="F196" s="55">
        <v>7181</v>
      </c>
    </row>
    <row r="197" spans="1:6" ht="12.75">
      <c r="A197" s="11" t="s">
        <v>4</v>
      </c>
      <c r="B197" s="48">
        <v>3254</v>
      </c>
      <c r="C197" s="48">
        <v>854</v>
      </c>
      <c r="D197" s="48">
        <v>39</v>
      </c>
      <c r="E197" s="48">
        <v>2361</v>
      </c>
      <c r="F197" s="10" t="s">
        <v>1</v>
      </c>
    </row>
    <row r="198" spans="1:6" ht="12.75">
      <c r="A198" s="14" t="s">
        <v>5</v>
      </c>
      <c r="B198" s="48">
        <v>109</v>
      </c>
      <c r="C198" s="58">
        <v>90</v>
      </c>
      <c r="D198" s="48">
        <v>4</v>
      </c>
      <c r="E198" s="55">
        <v>15</v>
      </c>
      <c r="F198" s="10" t="s">
        <v>1</v>
      </c>
    </row>
    <row r="199" spans="1:6" ht="25.5">
      <c r="A199" s="14" t="s">
        <v>6</v>
      </c>
      <c r="B199" s="48">
        <v>2934</v>
      </c>
      <c r="C199" s="58">
        <v>663</v>
      </c>
      <c r="D199" s="58">
        <v>29</v>
      </c>
      <c r="E199" s="55">
        <v>2242</v>
      </c>
      <c r="F199" s="10" t="s">
        <v>1</v>
      </c>
    </row>
    <row r="200" spans="1:6" ht="38.25">
      <c r="A200" s="14" t="s">
        <v>7</v>
      </c>
      <c r="B200" s="48">
        <v>34</v>
      </c>
      <c r="C200" s="58">
        <v>22</v>
      </c>
      <c r="D200" s="58">
        <v>3</v>
      </c>
      <c r="E200" s="55">
        <v>9</v>
      </c>
      <c r="F200" s="10" t="s">
        <v>1</v>
      </c>
    </row>
    <row r="201" spans="1:6" ht="89.25">
      <c r="A201" s="14" t="s">
        <v>8</v>
      </c>
      <c r="B201" s="48">
        <v>177</v>
      </c>
      <c r="C201" s="58">
        <v>79</v>
      </c>
      <c r="D201" s="58">
        <v>3</v>
      </c>
      <c r="E201" s="55">
        <v>95</v>
      </c>
      <c r="F201" s="10" t="s">
        <v>1</v>
      </c>
    </row>
    <row r="202" spans="1:6" ht="12.75">
      <c r="A202" s="8" t="s">
        <v>9</v>
      </c>
      <c r="B202" s="48">
        <v>3272</v>
      </c>
      <c r="C202" s="58">
        <v>1202</v>
      </c>
      <c r="D202" s="58">
        <v>8</v>
      </c>
      <c r="E202" s="55">
        <v>2062</v>
      </c>
      <c r="F202" s="10" t="s">
        <v>1</v>
      </c>
    </row>
    <row r="203" spans="1:6" ht="38.25">
      <c r="A203" s="8" t="s">
        <v>10</v>
      </c>
      <c r="B203" s="48">
        <v>22441</v>
      </c>
      <c r="C203" s="58">
        <v>3416</v>
      </c>
      <c r="D203" s="58">
        <v>30</v>
      </c>
      <c r="E203" s="55">
        <v>18995</v>
      </c>
      <c r="F203" s="10" t="s">
        <v>1</v>
      </c>
    </row>
    <row r="204" spans="1:6" ht="12.75">
      <c r="A204" s="8" t="s">
        <v>11</v>
      </c>
      <c r="B204" s="48">
        <v>6618</v>
      </c>
      <c r="C204" s="58">
        <v>672</v>
      </c>
      <c r="D204" s="58">
        <v>7</v>
      </c>
      <c r="E204" s="55">
        <v>5939</v>
      </c>
      <c r="F204" s="10" t="s">
        <v>1</v>
      </c>
    </row>
    <row r="205" spans="1:6" ht="25.5">
      <c r="A205" s="8" t="s">
        <v>12</v>
      </c>
      <c r="B205" s="48">
        <v>1486</v>
      </c>
      <c r="C205" s="58">
        <v>106</v>
      </c>
      <c r="D205" s="58">
        <v>1</v>
      </c>
      <c r="E205" s="55">
        <v>1379</v>
      </c>
      <c r="F205" s="10" t="s">
        <v>1</v>
      </c>
    </row>
    <row r="206" spans="1:6" ht="25.5">
      <c r="A206" s="8" t="s">
        <v>13</v>
      </c>
      <c r="B206" s="48">
        <v>744</v>
      </c>
      <c r="C206" s="58">
        <v>381</v>
      </c>
      <c r="D206" s="49"/>
      <c r="E206" s="55">
        <v>363</v>
      </c>
      <c r="F206" s="10" t="s">
        <v>1</v>
      </c>
    </row>
    <row r="207" spans="1:6" ht="25.5">
      <c r="A207" s="8" t="s">
        <v>14</v>
      </c>
      <c r="B207" s="48">
        <v>138</v>
      </c>
      <c r="C207" s="58">
        <v>108</v>
      </c>
      <c r="D207" s="58">
        <v>1</v>
      </c>
      <c r="E207" s="55">
        <v>29</v>
      </c>
      <c r="F207" s="10" t="s">
        <v>1</v>
      </c>
    </row>
    <row r="208" spans="1:6" ht="12.75">
      <c r="A208" s="8" t="s">
        <v>15</v>
      </c>
      <c r="B208" s="48">
        <v>3090</v>
      </c>
      <c r="C208" s="58">
        <v>426</v>
      </c>
      <c r="D208" s="58">
        <v>1</v>
      </c>
      <c r="E208" s="55">
        <v>2663</v>
      </c>
      <c r="F208" s="10" t="s">
        <v>1</v>
      </c>
    </row>
    <row r="209" spans="1:6" ht="25.5">
      <c r="A209" s="8" t="s">
        <v>16</v>
      </c>
      <c r="B209" s="48">
        <v>1526</v>
      </c>
      <c r="C209" s="58">
        <v>606</v>
      </c>
      <c r="D209" s="58">
        <v>2</v>
      </c>
      <c r="E209" s="55">
        <v>918</v>
      </c>
      <c r="F209" s="10" t="s">
        <v>1</v>
      </c>
    </row>
    <row r="210" spans="1:6" ht="25.5">
      <c r="A210" s="8" t="s">
        <v>17</v>
      </c>
      <c r="B210" s="48">
        <v>1700</v>
      </c>
      <c r="C210" s="58">
        <v>477</v>
      </c>
      <c r="D210" s="58">
        <v>4</v>
      </c>
      <c r="E210" s="55">
        <v>1219</v>
      </c>
      <c r="F210" s="10" t="s">
        <v>1</v>
      </c>
    </row>
    <row r="211" spans="1:6" ht="12.75">
      <c r="A211" s="8" t="s">
        <v>18</v>
      </c>
      <c r="B211" s="48">
        <v>920</v>
      </c>
      <c r="C211" s="58">
        <v>171</v>
      </c>
      <c r="D211" s="58">
        <v>1</v>
      </c>
      <c r="E211" s="55">
        <v>748</v>
      </c>
      <c r="F211" s="10" t="s">
        <v>1</v>
      </c>
    </row>
    <row r="212" spans="1:6" ht="25.5">
      <c r="A212" s="8" t="s">
        <v>19</v>
      </c>
      <c r="B212" s="48">
        <v>519</v>
      </c>
      <c r="C212" s="58">
        <v>152</v>
      </c>
      <c r="D212" s="58">
        <v>8</v>
      </c>
      <c r="E212" s="55">
        <v>359</v>
      </c>
      <c r="F212" s="10" t="s">
        <v>1</v>
      </c>
    </row>
    <row r="213" spans="1:6" ht="25.5">
      <c r="A213" s="8" t="s">
        <v>20</v>
      </c>
      <c r="B213" s="48">
        <v>446</v>
      </c>
      <c r="C213" s="58">
        <v>62</v>
      </c>
      <c r="D213" s="58">
        <v>1</v>
      </c>
      <c r="E213" s="55">
        <v>383</v>
      </c>
      <c r="F213" s="10" t="s">
        <v>1</v>
      </c>
    </row>
    <row r="214" spans="1:6" ht="25.5">
      <c r="A214" s="15" t="s">
        <v>21</v>
      </c>
      <c r="B214" s="53">
        <v>9863</v>
      </c>
      <c r="C214" s="73">
        <v>264</v>
      </c>
      <c r="D214" s="73">
        <v>1</v>
      </c>
      <c r="E214" s="74">
        <v>9598</v>
      </c>
      <c r="F214" s="17" t="s">
        <v>1</v>
      </c>
    </row>
    <row r="215" spans="1:6" ht="12.75">
      <c r="A215" s="100" t="s">
        <v>39</v>
      </c>
      <c r="B215" s="100"/>
      <c r="C215" s="100"/>
      <c r="D215" s="100"/>
      <c r="E215" s="100"/>
      <c r="F215" s="100"/>
    </row>
    <row r="216" spans="1:6" ht="12.75">
      <c r="A216" s="4" t="s">
        <v>2</v>
      </c>
      <c r="B216" s="59">
        <v>65149</v>
      </c>
      <c r="C216" s="5">
        <v>9799</v>
      </c>
      <c r="D216" s="5">
        <v>153</v>
      </c>
      <c r="E216" s="60">
        <v>47816</v>
      </c>
      <c r="F216" s="61">
        <v>7381</v>
      </c>
    </row>
    <row r="217" spans="1:6" ht="25.5">
      <c r="A217" s="8" t="s">
        <v>3</v>
      </c>
      <c r="B217" s="62">
        <v>8720</v>
      </c>
      <c r="C217" s="9">
        <v>862</v>
      </c>
      <c r="D217" s="9">
        <v>50</v>
      </c>
      <c r="E217" s="63">
        <v>427</v>
      </c>
      <c r="F217" s="58">
        <v>7381</v>
      </c>
    </row>
    <row r="218" spans="1:6" ht="12.75">
      <c r="A218" s="11" t="s">
        <v>4</v>
      </c>
      <c r="B218" s="7">
        <f>B219+B220+B221+B222</f>
        <v>3292</v>
      </c>
      <c r="C218" s="7">
        <f>C219+C220+C221+C222</f>
        <v>857</v>
      </c>
      <c r="D218" s="7">
        <f>D219+D220+D221+D222</f>
        <v>39</v>
      </c>
      <c r="E218" s="7">
        <f>E219+E220+E221+E222</f>
        <v>2396</v>
      </c>
      <c r="F218" s="64" t="s">
        <v>0</v>
      </c>
    </row>
    <row r="219" spans="1:6" ht="12.75">
      <c r="A219" s="14" t="s">
        <v>5</v>
      </c>
      <c r="B219" s="62">
        <v>110</v>
      </c>
      <c r="C219" s="62">
        <v>90</v>
      </c>
      <c r="D219" s="62">
        <v>4</v>
      </c>
      <c r="E219" s="62">
        <v>16</v>
      </c>
      <c r="F219" s="64" t="s">
        <v>0</v>
      </c>
    </row>
    <row r="220" spans="1:6" ht="25.5">
      <c r="A220" s="14" t="s">
        <v>6</v>
      </c>
      <c r="B220" s="62">
        <v>2970</v>
      </c>
      <c r="C220" s="65">
        <v>664</v>
      </c>
      <c r="D220" s="65">
        <v>29</v>
      </c>
      <c r="E220" s="66">
        <v>2277</v>
      </c>
      <c r="F220" s="64" t="s">
        <v>0</v>
      </c>
    </row>
    <row r="221" spans="1:6" ht="38.25">
      <c r="A221" s="14" t="s">
        <v>7</v>
      </c>
      <c r="B221" s="62">
        <v>35</v>
      </c>
      <c r="C221" s="9">
        <v>22</v>
      </c>
      <c r="D221" s="9">
        <v>3</v>
      </c>
      <c r="E221" s="63">
        <v>10</v>
      </c>
      <c r="F221" s="67" t="s">
        <v>0</v>
      </c>
    </row>
    <row r="222" spans="1:6" ht="89.25">
      <c r="A222" s="14" t="s">
        <v>8</v>
      </c>
      <c r="B222" s="62">
        <v>177</v>
      </c>
      <c r="C222" s="9">
        <v>81</v>
      </c>
      <c r="D222" s="9">
        <v>3</v>
      </c>
      <c r="E222" s="63">
        <v>93</v>
      </c>
      <c r="F222" s="67" t="s">
        <v>0</v>
      </c>
    </row>
    <row r="223" spans="1:6" ht="12.75">
      <c r="A223" s="8" t="s">
        <v>9</v>
      </c>
      <c r="B223" s="62">
        <v>3328</v>
      </c>
      <c r="C223" s="9">
        <v>1207</v>
      </c>
      <c r="D223" s="9">
        <v>8</v>
      </c>
      <c r="E223" s="63">
        <v>2113</v>
      </c>
      <c r="F223" s="67" t="s">
        <v>0</v>
      </c>
    </row>
    <row r="224" spans="1:6" ht="38.25">
      <c r="A224" s="8" t="s">
        <v>10</v>
      </c>
      <c r="B224" s="62">
        <v>22588</v>
      </c>
      <c r="C224" s="9">
        <v>3437</v>
      </c>
      <c r="D224" s="9">
        <v>28</v>
      </c>
      <c r="E224" s="63">
        <v>19123</v>
      </c>
      <c r="F224" s="67" t="s">
        <v>0</v>
      </c>
    </row>
    <row r="225" spans="1:6" ht="12.75">
      <c r="A225" s="8" t="s">
        <v>11</v>
      </c>
      <c r="B225" s="62">
        <v>6666</v>
      </c>
      <c r="C225" s="9">
        <v>675</v>
      </c>
      <c r="D225" s="9">
        <v>7</v>
      </c>
      <c r="E225" s="63">
        <v>5984</v>
      </c>
      <c r="F225" s="67" t="s">
        <v>0</v>
      </c>
    </row>
    <row r="226" spans="1:6" ht="25.5">
      <c r="A226" s="8" t="s">
        <v>12</v>
      </c>
      <c r="B226" s="62">
        <v>1495</v>
      </c>
      <c r="C226" s="9">
        <v>108</v>
      </c>
      <c r="D226" s="9">
        <v>1</v>
      </c>
      <c r="E226" s="63">
        <v>1386</v>
      </c>
      <c r="F226" s="67" t="s">
        <v>0</v>
      </c>
    </row>
    <row r="227" spans="1:6" ht="25.5">
      <c r="A227" s="8" t="s">
        <v>13</v>
      </c>
      <c r="B227" s="62">
        <v>747</v>
      </c>
      <c r="C227" s="9">
        <v>382</v>
      </c>
      <c r="D227" s="9" t="s">
        <v>0</v>
      </c>
      <c r="E227" s="63">
        <v>365</v>
      </c>
      <c r="F227" s="67" t="s">
        <v>0</v>
      </c>
    </row>
    <row r="228" spans="1:6" ht="25.5">
      <c r="A228" s="8" t="s">
        <v>14</v>
      </c>
      <c r="B228" s="62">
        <v>136</v>
      </c>
      <c r="C228" s="9">
        <v>108</v>
      </c>
      <c r="D228" s="9">
        <v>1</v>
      </c>
      <c r="E228" s="63">
        <v>27</v>
      </c>
      <c r="F228" s="67" t="s">
        <v>0</v>
      </c>
    </row>
    <row r="229" spans="1:6" ht="12.75">
      <c r="A229" s="8" t="s">
        <v>15</v>
      </c>
      <c r="B229" s="62">
        <v>3100</v>
      </c>
      <c r="C229" s="9">
        <v>426</v>
      </c>
      <c r="D229" s="9">
        <v>1</v>
      </c>
      <c r="E229" s="63">
        <v>2673</v>
      </c>
      <c r="F229" s="67" t="s">
        <v>0</v>
      </c>
    </row>
    <row r="230" spans="1:6" ht="25.5">
      <c r="A230" s="8" t="s">
        <v>16</v>
      </c>
      <c r="B230" s="68">
        <v>1528</v>
      </c>
      <c r="C230" s="9">
        <v>603</v>
      </c>
      <c r="D230" s="9">
        <v>2</v>
      </c>
      <c r="E230" s="63">
        <v>923</v>
      </c>
      <c r="F230" s="67" t="s">
        <v>0</v>
      </c>
    </row>
    <row r="231" spans="1:6" ht="25.5">
      <c r="A231" s="8" t="s">
        <v>17</v>
      </c>
      <c r="B231" s="68">
        <v>1726</v>
      </c>
      <c r="C231" s="9">
        <v>479</v>
      </c>
      <c r="D231" s="9">
        <v>5</v>
      </c>
      <c r="E231" s="63">
        <v>1242</v>
      </c>
      <c r="F231" s="67" t="s">
        <v>0</v>
      </c>
    </row>
    <row r="232" spans="1:6" ht="12.75">
      <c r="A232" s="8" t="s">
        <v>18</v>
      </c>
      <c r="B232" s="68">
        <v>916</v>
      </c>
      <c r="C232" s="9">
        <v>172</v>
      </c>
      <c r="D232" s="9">
        <v>1</v>
      </c>
      <c r="E232" s="63">
        <v>743</v>
      </c>
      <c r="F232" s="67" t="s">
        <v>0</v>
      </c>
    </row>
    <row r="233" spans="1:6" ht="25.5">
      <c r="A233" s="8" t="s">
        <v>19</v>
      </c>
      <c r="B233" s="68">
        <v>521</v>
      </c>
      <c r="C233" s="9">
        <v>153</v>
      </c>
      <c r="D233" s="9">
        <v>8</v>
      </c>
      <c r="E233" s="63">
        <v>360</v>
      </c>
      <c r="F233" s="67" t="s">
        <v>0</v>
      </c>
    </row>
    <row r="234" spans="1:6" ht="25.5">
      <c r="A234" s="8" t="s">
        <v>20</v>
      </c>
      <c r="B234" s="68">
        <v>460</v>
      </c>
      <c r="C234" s="9">
        <v>65</v>
      </c>
      <c r="D234" s="9">
        <v>1</v>
      </c>
      <c r="E234" s="63">
        <v>394</v>
      </c>
      <c r="F234" s="67" t="s">
        <v>0</v>
      </c>
    </row>
    <row r="235" spans="1:6" ht="25.5">
      <c r="A235" s="15" t="s">
        <v>21</v>
      </c>
      <c r="B235" s="70">
        <v>9926</v>
      </c>
      <c r="C235" s="16">
        <v>265</v>
      </c>
      <c r="D235" s="16">
        <v>1</v>
      </c>
      <c r="E235" s="71">
        <v>9660</v>
      </c>
      <c r="F235" s="72" t="s">
        <v>0</v>
      </c>
    </row>
    <row r="236" spans="1:6" ht="12.75">
      <c r="A236" s="100" t="s">
        <v>40</v>
      </c>
      <c r="B236" s="100"/>
      <c r="C236" s="100"/>
      <c r="D236" s="100"/>
      <c r="E236" s="100"/>
      <c r="F236" s="100"/>
    </row>
    <row r="237" spans="1:6" ht="12.75">
      <c r="A237" s="4" t="s">
        <v>2</v>
      </c>
      <c r="B237" s="51">
        <v>65697</v>
      </c>
      <c r="C237" s="57">
        <v>9845</v>
      </c>
      <c r="D237" s="57">
        <v>152</v>
      </c>
      <c r="E237" s="57">
        <v>48233</v>
      </c>
      <c r="F237" s="57">
        <v>7467</v>
      </c>
    </row>
    <row r="238" spans="1:6" ht="25.5">
      <c r="A238" s="8" t="s">
        <v>3</v>
      </c>
      <c r="B238" s="48">
        <v>8811</v>
      </c>
      <c r="C238" s="55">
        <v>867</v>
      </c>
      <c r="D238" s="55">
        <v>49</v>
      </c>
      <c r="E238" s="55">
        <v>428</v>
      </c>
      <c r="F238" s="55">
        <v>7467</v>
      </c>
    </row>
    <row r="239" spans="1:6" ht="12.75">
      <c r="A239" s="11" t="s">
        <v>4</v>
      </c>
      <c r="B239" s="7">
        <v>109</v>
      </c>
      <c r="C239" s="7">
        <v>89</v>
      </c>
      <c r="D239" s="7">
        <v>4</v>
      </c>
      <c r="E239" s="7">
        <v>16</v>
      </c>
      <c r="F239" s="69" t="s">
        <v>0</v>
      </c>
    </row>
    <row r="240" spans="1:6" ht="12.75">
      <c r="A240" s="14" t="s">
        <v>5</v>
      </c>
      <c r="B240" s="7">
        <v>3010</v>
      </c>
      <c r="C240" s="7">
        <v>670</v>
      </c>
      <c r="D240" s="7">
        <v>29</v>
      </c>
      <c r="E240" s="7">
        <v>2311</v>
      </c>
      <c r="F240" s="69" t="s">
        <v>0</v>
      </c>
    </row>
    <row r="241" spans="1:6" ht="25.5">
      <c r="A241" s="14" t="s">
        <v>6</v>
      </c>
      <c r="B241" s="48">
        <v>35</v>
      </c>
      <c r="C241" s="48">
        <v>22</v>
      </c>
      <c r="D241" s="48">
        <v>3</v>
      </c>
      <c r="E241" s="48">
        <v>10</v>
      </c>
      <c r="F241" s="69" t="s">
        <v>0</v>
      </c>
    </row>
    <row r="242" spans="1:6" ht="38.25">
      <c r="A242" s="14" t="s">
        <v>7</v>
      </c>
      <c r="B242" s="48">
        <v>174</v>
      </c>
      <c r="C242" s="55">
        <v>80</v>
      </c>
      <c r="D242" s="55">
        <v>3</v>
      </c>
      <c r="E242" s="55">
        <v>91</v>
      </c>
      <c r="F242" s="69" t="s">
        <v>0</v>
      </c>
    </row>
    <row r="243" spans="1:6" ht="89.25">
      <c r="A243" s="14" t="s">
        <v>8</v>
      </c>
      <c r="B243" s="48">
        <v>3392</v>
      </c>
      <c r="C243" s="55">
        <v>1216</v>
      </c>
      <c r="D243" s="55">
        <v>8</v>
      </c>
      <c r="E243" s="55">
        <v>2168</v>
      </c>
      <c r="F243" s="69" t="s">
        <v>0</v>
      </c>
    </row>
    <row r="244" spans="1:6" ht="12.75">
      <c r="A244" s="8" t="s">
        <v>9</v>
      </c>
      <c r="B244" s="48">
        <v>22744</v>
      </c>
      <c r="C244" s="55">
        <v>3451</v>
      </c>
      <c r="D244" s="55">
        <v>28</v>
      </c>
      <c r="E244" s="55">
        <v>19265</v>
      </c>
      <c r="F244" s="69" t="s">
        <v>0</v>
      </c>
    </row>
    <row r="245" spans="1:6" ht="38.25">
      <c r="A245" s="8" t="s">
        <v>10</v>
      </c>
      <c r="B245" s="48">
        <v>6688</v>
      </c>
      <c r="C245" s="55">
        <v>681</v>
      </c>
      <c r="D245" s="55">
        <v>7</v>
      </c>
      <c r="E245" s="55">
        <v>6000</v>
      </c>
      <c r="F245" s="69" t="s">
        <v>0</v>
      </c>
    </row>
    <row r="246" spans="1:6" ht="12.75">
      <c r="A246" s="8" t="s">
        <v>11</v>
      </c>
      <c r="B246" s="48">
        <v>1496</v>
      </c>
      <c r="C246" s="55">
        <v>109</v>
      </c>
      <c r="D246" s="55">
        <v>1</v>
      </c>
      <c r="E246" s="55">
        <v>1386</v>
      </c>
      <c r="F246" s="69" t="s">
        <v>0</v>
      </c>
    </row>
    <row r="247" spans="1:6" ht="25.5">
      <c r="A247" s="8" t="s">
        <v>12</v>
      </c>
      <c r="B247" s="48">
        <v>756</v>
      </c>
      <c r="C247" s="55">
        <v>385</v>
      </c>
      <c r="D247" s="55" t="s">
        <v>0</v>
      </c>
      <c r="E247" s="55">
        <v>371</v>
      </c>
      <c r="F247" s="69" t="s">
        <v>0</v>
      </c>
    </row>
    <row r="248" spans="1:6" ht="25.5">
      <c r="A248" s="8" t="s">
        <v>13</v>
      </c>
      <c r="B248" s="48">
        <v>139</v>
      </c>
      <c r="C248" s="55">
        <v>107</v>
      </c>
      <c r="D248" s="55">
        <v>1</v>
      </c>
      <c r="E248" s="55">
        <v>31</v>
      </c>
      <c r="F248" s="69" t="s">
        <v>0</v>
      </c>
    </row>
    <row r="249" spans="1:6" ht="25.5">
      <c r="A249" s="8" t="s">
        <v>14</v>
      </c>
      <c r="B249" s="48">
        <v>3138</v>
      </c>
      <c r="C249" s="55">
        <v>427</v>
      </c>
      <c r="D249" s="55">
        <v>1</v>
      </c>
      <c r="E249" s="55">
        <v>2710</v>
      </c>
      <c r="F249" s="69" t="s">
        <v>0</v>
      </c>
    </row>
    <row r="250" spans="1:6" ht="12.75">
      <c r="A250" s="8" t="s">
        <v>15</v>
      </c>
      <c r="B250" s="48">
        <v>1541</v>
      </c>
      <c r="C250" s="55">
        <v>604</v>
      </c>
      <c r="D250" s="49">
        <v>2</v>
      </c>
      <c r="E250" s="55">
        <v>935</v>
      </c>
      <c r="F250" s="69" t="s">
        <v>0</v>
      </c>
    </row>
    <row r="251" spans="1:6" ht="25.5">
      <c r="A251" s="8" t="s">
        <v>16</v>
      </c>
      <c r="B251" s="48">
        <v>1755</v>
      </c>
      <c r="C251" s="55">
        <v>477</v>
      </c>
      <c r="D251" s="55">
        <v>5</v>
      </c>
      <c r="E251" s="55">
        <v>1273</v>
      </c>
      <c r="F251" s="69" t="s">
        <v>0</v>
      </c>
    </row>
    <row r="252" spans="1:6" ht="25.5">
      <c r="A252" s="8" t="s">
        <v>17</v>
      </c>
      <c r="B252" s="48">
        <v>922</v>
      </c>
      <c r="C252" s="55">
        <v>173</v>
      </c>
      <c r="D252" s="55">
        <v>1</v>
      </c>
      <c r="E252" s="55">
        <v>748</v>
      </c>
      <c r="F252" s="69" t="s">
        <v>0</v>
      </c>
    </row>
    <row r="253" spans="1:6" ht="12.75">
      <c r="A253" s="8" t="s">
        <v>18</v>
      </c>
      <c r="B253" s="48">
        <v>526</v>
      </c>
      <c r="C253" s="55">
        <v>153</v>
      </c>
      <c r="D253" s="55">
        <v>8</v>
      </c>
      <c r="E253" s="55">
        <v>365</v>
      </c>
      <c r="F253" s="69" t="s">
        <v>0</v>
      </c>
    </row>
    <row r="254" spans="1:6" ht="25.5">
      <c r="A254" s="76" t="s">
        <v>19</v>
      </c>
      <c r="B254" s="7">
        <v>463</v>
      </c>
      <c r="C254" s="77">
        <v>65</v>
      </c>
      <c r="D254" s="77">
        <v>1</v>
      </c>
      <c r="E254" s="77">
        <v>397</v>
      </c>
      <c r="F254" s="78" t="s">
        <v>0</v>
      </c>
    </row>
    <row r="255" spans="1:6" ht="25.5">
      <c r="A255" s="79" t="s">
        <v>20</v>
      </c>
      <c r="B255" s="80">
        <v>9998</v>
      </c>
      <c r="C255" s="89">
        <v>269</v>
      </c>
      <c r="D255" s="89">
        <v>1</v>
      </c>
      <c r="E255" s="89">
        <v>9728</v>
      </c>
      <c r="F255" s="78" t="s">
        <v>0</v>
      </c>
    </row>
    <row r="256" spans="1:6" s="75" customFormat="1" ht="25.5">
      <c r="A256" s="81" t="s">
        <v>21</v>
      </c>
      <c r="B256" s="82"/>
      <c r="C256" s="90"/>
      <c r="D256" s="90"/>
      <c r="E256" s="90"/>
      <c r="F256" s="91"/>
    </row>
    <row r="257" spans="1:6" ht="12.75">
      <c r="A257" s="100" t="s">
        <v>41</v>
      </c>
      <c r="B257" s="100"/>
      <c r="C257" s="100"/>
      <c r="D257" s="100"/>
      <c r="E257" s="100"/>
      <c r="F257" s="100"/>
    </row>
    <row r="258" spans="1:6" ht="12.75" customHeight="1">
      <c r="A258" s="4" t="s">
        <v>2</v>
      </c>
      <c r="B258" s="28">
        <v>65689</v>
      </c>
      <c r="C258" s="92">
        <v>9872</v>
      </c>
      <c r="D258" s="92">
        <v>154</v>
      </c>
      <c r="E258" s="92">
        <v>48203</v>
      </c>
      <c r="F258" s="92">
        <v>7460</v>
      </c>
    </row>
    <row r="259" spans="1:6" ht="25.5">
      <c r="A259" s="8" t="s">
        <v>3</v>
      </c>
      <c r="B259" s="31">
        <v>8809</v>
      </c>
      <c r="C259" s="93">
        <v>871</v>
      </c>
      <c r="D259" s="93">
        <v>49</v>
      </c>
      <c r="E259" s="93">
        <v>429</v>
      </c>
      <c r="F259" s="93">
        <v>7460</v>
      </c>
    </row>
    <row r="260" spans="1:6" ht="12.75">
      <c r="A260" s="11" t="s">
        <v>4</v>
      </c>
      <c r="B260" s="7">
        <f>B261+B262+B263+B264</f>
        <v>3371</v>
      </c>
      <c r="C260" s="7">
        <f>C261+C262+C263+C264</f>
        <v>856</v>
      </c>
      <c r="D260" s="7">
        <f>D261+D262+D263+D264</f>
        <v>40</v>
      </c>
      <c r="E260" s="7">
        <f>E261+E262+E263+E264</f>
        <v>2475</v>
      </c>
      <c r="F260" s="69" t="s">
        <v>0</v>
      </c>
    </row>
    <row r="261" spans="1:6" ht="12.75">
      <c r="A261" s="14" t="s">
        <v>5</v>
      </c>
      <c r="B261" s="31">
        <v>110</v>
      </c>
      <c r="C261" s="54">
        <v>90</v>
      </c>
      <c r="D261" s="54">
        <v>4</v>
      </c>
      <c r="E261" s="54">
        <v>16</v>
      </c>
      <c r="F261" s="69" t="s">
        <v>0</v>
      </c>
    </row>
    <row r="262" spans="1:6" ht="25.5">
      <c r="A262" s="14" t="s">
        <v>6</v>
      </c>
      <c r="B262" s="31">
        <v>3052</v>
      </c>
      <c r="C262" s="93">
        <v>666</v>
      </c>
      <c r="D262" s="93">
        <v>30</v>
      </c>
      <c r="E262" s="93">
        <v>2356</v>
      </c>
      <c r="F262" s="69" t="s">
        <v>0</v>
      </c>
    </row>
    <row r="263" spans="1:6" ht="38.25">
      <c r="A263" s="14" t="s">
        <v>7</v>
      </c>
      <c r="B263" s="31">
        <v>35</v>
      </c>
      <c r="C263" s="93">
        <v>22</v>
      </c>
      <c r="D263" s="93">
        <v>3</v>
      </c>
      <c r="E263" s="93">
        <v>10</v>
      </c>
      <c r="F263" s="69" t="s">
        <v>0</v>
      </c>
    </row>
    <row r="264" spans="1:6" ht="89.25">
      <c r="A264" s="14" t="s">
        <v>8</v>
      </c>
      <c r="B264" s="31">
        <v>174</v>
      </c>
      <c r="C264" s="93">
        <v>78</v>
      </c>
      <c r="D264" s="93">
        <v>3</v>
      </c>
      <c r="E264" s="93">
        <v>93</v>
      </c>
      <c r="F264" s="69" t="s">
        <v>0</v>
      </c>
    </row>
    <row r="265" spans="1:6" ht="12.75">
      <c r="A265" s="8" t="s">
        <v>9</v>
      </c>
      <c r="B265" s="31">
        <v>3415</v>
      </c>
      <c r="C265" s="93">
        <v>1230</v>
      </c>
      <c r="D265" s="93">
        <v>8</v>
      </c>
      <c r="E265" s="93">
        <v>2177</v>
      </c>
      <c r="F265" s="69" t="s">
        <v>0</v>
      </c>
    </row>
    <row r="266" spans="1:6" ht="38.25">
      <c r="A266" s="8" t="s">
        <v>10</v>
      </c>
      <c r="B266" s="31">
        <v>22741</v>
      </c>
      <c r="C266" s="93">
        <v>3452</v>
      </c>
      <c r="D266" s="93">
        <v>28</v>
      </c>
      <c r="E266" s="93">
        <v>19261</v>
      </c>
      <c r="F266" s="69" t="s">
        <v>0</v>
      </c>
    </row>
    <row r="267" spans="1:6" ht="12.75">
      <c r="A267" s="8" t="s">
        <v>11</v>
      </c>
      <c r="B267" s="31">
        <v>6727</v>
      </c>
      <c r="C267" s="93">
        <v>680</v>
      </c>
      <c r="D267" s="93">
        <v>8</v>
      </c>
      <c r="E267" s="93">
        <v>6039</v>
      </c>
      <c r="F267" s="69" t="s">
        <v>0</v>
      </c>
    </row>
    <row r="268" spans="1:6" ht="25.5">
      <c r="A268" s="8" t="s">
        <v>12</v>
      </c>
      <c r="B268" s="31">
        <v>1497</v>
      </c>
      <c r="C268" s="93">
        <v>108</v>
      </c>
      <c r="D268" s="93">
        <v>1</v>
      </c>
      <c r="E268" s="93">
        <v>1388</v>
      </c>
      <c r="F268" s="69" t="s">
        <v>0</v>
      </c>
    </row>
    <row r="269" spans="1:6" ht="25.5">
      <c r="A269" s="8" t="s">
        <v>13</v>
      </c>
      <c r="B269" s="31">
        <v>764</v>
      </c>
      <c r="C269" s="93">
        <v>391</v>
      </c>
      <c r="D269" s="93" t="s">
        <v>0</v>
      </c>
      <c r="E269" s="93">
        <v>373</v>
      </c>
      <c r="F269" s="69" t="s">
        <v>0</v>
      </c>
    </row>
    <row r="270" spans="1:6" ht="25.5">
      <c r="A270" s="8" t="s">
        <v>14</v>
      </c>
      <c r="B270" s="31">
        <v>138</v>
      </c>
      <c r="C270" s="93">
        <v>105</v>
      </c>
      <c r="D270" s="93">
        <v>1</v>
      </c>
      <c r="E270" s="93">
        <v>32</v>
      </c>
      <c r="F270" s="69" t="s">
        <v>0</v>
      </c>
    </row>
    <row r="271" spans="1:6" ht="12.75">
      <c r="A271" s="8" t="s">
        <v>15</v>
      </c>
      <c r="B271" s="31">
        <v>3138</v>
      </c>
      <c r="C271" s="93">
        <v>432</v>
      </c>
      <c r="D271" s="93">
        <v>1</v>
      </c>
      <c r="E271" s="93">
        <v>2705</v>
      </c>
      <c r="F271" s="69" t="s">
        <v>0</v>
      </c>
    </row>
    <row r="272" spans="1:6" ht="25.5">
      <c r="A272" s="8" t="s">
        <v>16</v>
      </c>
      <c r="B272" s="31">
        <v>1529</v>
      </c>
      <c r="C272" s="93">
        <v>603</v>
      </c>
      <c r="D272" s="93">
        <v>2</v>
      </c>
      <c r="E272" s="93">
        <v>924</v>
      </c>
      <c r="F272" s="69" t="s">
        <v>0</v>
      </c>
    </row>
    <row r="273" spans="1:6" ht="25.5">
      <c r="A273" s="8" t="s">
        <v>17</v>
      </c>
      <c r="B273" s="31">
        <v>1789</v>
      </c>
      <c r="C273" s="93">
        <v>484</v>
      </c>
      <c r="D273" s="93">
        <v>5</v>
      </c>
      <c r="E273" s="93">
        <v>1300</v>
      </c>
      <c r="F273" s="69" t="s">
        <v>0</v>
      </c>
    </row>
    <row r="274" spans="1:6" ht="12.75">
      <c r="A274" s="8" t="s">
        <v>18</v>
      </c>
      <c r="B274" s="31">
        <v>931</v>
      </c>
      <c r="C274" s="93">
        <v>171</v>
      </c>
      <c r="D274" s="93">
        <v>1</v>
      </c>
      <c r="E274" s="93">
        <v>759</v>
      </c>
      <c r="F274" s="69" t="s">
        <v>0</v>
      </c>
    </row>
    <row r="275" spans="1:6" ht="25.5">
      <c r="A275" s="8" t="s">
        <v>19</v>
      </c>
      <c r="B275" s="31">
        <v>543</v>
      </c>
      <c r="C275" s="93">
        <v>156</v>
      </c>
      <c r="D275" s="93">
        <v>8</v>
      </c>
      <c r="E275" s="93">
        <v>379</v>
      </c>
      <c r="F275" s="69" t="s">
        <v>0</v>
      </c>
    </row>
    <row r="276" spans="1:6" ht="25.5">
      <c r="A276" s="52" t="s">
        <v>20</v>
      </c>
      <c r="B276" s="31">
        <v>463</v>
      </c>
      <c r="C276" s="93">
        <v>62</v>
      </c>
      <c r="D276" s="93">
        <v>1</v>
      </c>
      <c r="E276" s="93">
        <v>400</v>
      </c>
      <c r="F276" s="69" t="s">
        <v>0</v>
      </c>
    </row>
    <row r="277" spans="1:6" ht="25.5">
      <c r="A277" s="79" t="s">
        <v>21</v>
      </c>
      <c r="B277" s="83">
        <v>9834</v>
      </c>
      <c r="C277" s="89">
        <v>271</v>
      </c>
      <c r="D277" s="89">
        <v>1</v>
      </c>
      <c r="E277" s="89">
        <v>9562</v>
      </c>
      <c r="F277" s="78" t="s">
        <v>0</v>
      </c>
    </row>
    <row r="278" spans="1:6" ht="12.75">
      <c r="A278" s="100" t="s">
        <v>42</v>
      </c>
      <c r="B278" s="100"/>
      <c r="C278" s="100"/>
      <c r="D278" s="100"/>
      <c r="E278" s="100"/>
      <c r="F278" s="100"/>
    </row>
    <row r="279" spans="1:6" ht="12.75">
      <c r="A279" s="4" t="s">
        <v>2</v>
      </c>
      <c r="B279" s="59">
        <v>65681</v>
      </c>
      <c r="C279" s="5">
        <v>9897</v>
      </c>
      <c r="D279" s="5">
        <v>153</v>
      </c>
      <c r="E279" s="60">
        <v>48182</v>
      </c>
      <c r="F279" s="61">
        <v>7449</v>
      </c>
    </row>
    <row r="280" spans="1:6" ht="25.5">
      <c r="A280" s="8" t="s">
        <v>3</v>
      </c>
      <c r="B280" s="62">
        <v>8796</v>
      </c>
      <c r="C280" s="9">
        <v>875</v>
      </c>
      <c r="D280" s="9">
        <v>49</v>
      </c>
      <c r="E280" s="63">
        <v>423</v>
      </c>
      <c r="F280" s="58">
        <v>7449</v>
      </c>
    </row>
    <row r="281" spans="1:6" ht="12.75">
      <c r="A281" s="11" t="s">
        <v>4</v>
      </c>
      <c r="B281" s="62">
        <v>3375</v>
      </c>
      <c r="C281" s="62">
        <f>C282+C283+C284+C285</f>
        <v>854</v>
      </c>
      <c r="D281" s="62">
        <f>D282+D283+D284+D285</f>
        <v>40</v>
      </c>
      <c r="E281" s="62">
        <f>E282+E283+E284+E285</f>
        <v>2481</v>
      </c>
      <c r="F281" s="56" t="s">
        <v>0</v>
      </c>
    </row>
    <row r="282" spans="1:6" ht="12.75">
      <c r="A282" s="14" t="s">
        <v>5</v>
      </c>
      <c r="B282" s="62">
        <v>111</v>
      </c>
      <c r="C282" s="62">
        <v>92</v>
      </c>
      <c r="D282" s="62">
        <v>4</v>
      </c>
      <c r="E282" s="62">
        <v>15</v>
      </c>
      <c r="F282" s="56" t="s">
        <v>0</v>
      </c>
    </row>
    <row r="283" spans="1:6" ht="25.5">
      <c r="A283" s="14" t="s">
        <v>6</v>
      </c>
      <c r="B283" s="62">
        <v>3055</v>
      </c>
      <c r="C283" s="65">
        <v>663</v>
      </c>
      <c r="D283" s="65">
        <v>30</v>
      </c>
      <c r="E283" s="62">
        <v>2362</v>
      </c>
      <c r="F283" s="56" t="s">
        <v>0</v>
      </c>
    </row>
    <row r="284" spans="1:6" ht="38.25">
      <c r="A284" s="14" t="s">
        <v>7</v>
      </c>
      <c r="B284" s="62">
        <v>34</v>
      </c>
      <c r="C284" s="9">
        <v>21</v>
      </c>
      <c r="D284" s="9">
        <v>3</v>
      </c>
      <c r="E284" s="63">
        <v>10</v>
      </c>
      <c r="F284" s="56" t="s">
        <v>0</v>
      </c>
    </row>
    <row r="285" spans="1:6" ht="89.25">
      <c r="A285" s="14" t="s">
        <v>8</v>
      </c>
      <c r="B285" s="62">
        <v>175</v>
      </c>
      <c r="C285" s="9">
        <v>78</v>
      </c>
      <c r="D285" s="9">
        <v>3</v>
      </c>
      <c r="E285" s="63">
        <v>94</v>
      </c>
      <c r="F285" s="56" t="s">
        <v>0</v>
      </c>
    </row>
    <row r="286" spans="1:6" ht="12.75">
      <c r="A286" s="8" t="s">
        <v>9</v>
      </c>
      <c r="B286" s="62">
        <v>3444</v>
      </c>
      <c r="C286" s="9">
        <v>1231</v>
      </c>
      <c r="D286" s="9">
        <v>8</v>
      </c>
      <c r="E286" s="63">
        <v>2205</v>
      </c>
      <c r="F286" s="56" t="s">
        <v>0</v>
      </c>
    </row>
    <row r="287" spans="1:6" ht="38.25">
      <c r="A287" s="8" t="s">
        <v>10</v>
      </c>
      <c r="B287" s="62">
        <v>22781</v>
      </c>
      <c r="C287" s="9">
        <v>3454</v>
      </c>
      <c r="D287" s="9">
        <v>28</v>
      </c>
      <c r="E287" s="63">
        <v>19299</v>
      </c>
      <c r="F287" s="56" t="s">
        <v>0</v>
      </c>
    </row>
    <row r="288" spans="1:6" ht="12.75">
      <c r="A288" s="8" t="s">
        <v>11</v>
      </c>
      <c r="B288" s="62">
        <v>6697</v>
      </c>
      <c r="C288" s="9">
        <v>680</v>
      </c>
      <c r="D288" s="9">
        <v>7</v>
      </c>
      <c r="E288" s="63">
        <v>6010</v>
      </c>
      <c r="F288" s="56" t="s">
        <v>0</v>
      </c>
    </row>
    <row r="289" spans="1:6" ht="25.5">
      <c r="A289" s="8" t="s">
        <v>12</v>
      </c>
      <c r="B289" s="62">
        <v>1500</v>
      </c>
      <c r="C289" s="9">
        <v>111</v>
      </c>
      <c r="D289" s="9">
        <v>1</v>
      </c>
      <c r="E289" s="63">
        <v>1388</v>
      </c>
      <c r="F289" s="56" t="s">
        <v>0</v>
      </c>
    </row>
    <row r="290" spans="1:6" ht="25.5">
      <c r="A290" s="8" t="s">
        <v>13</v>
      </c>
      <c r="B290" s="62">
        <v>774</v>
      </c>
      <c r="C290" s="9">
        <v>396</v>
      </c>
      <c r="D290" s="9" t="s">
        <v>0</v>
      </c>
      <c r="E290" s="63">
        <v>378</v>
      </c>
      <c r="F290" s="56" t="s">
        <v>0</v>
      </c>
    </row>
    <row r="291" spans="1:6" ht="25.5">
      <c r="A291" s="8" t="s">
        <v>14</v>
      </c>
      <c r="B291" s="62">
        <v>140</v>
      </c>
      <c r="C291" s="9">
        <v>105</v>
      </c>
      <c r="D291" s="9">
        <v>1</v>
      </c>
      <c r="E291" s="63">
        <v>34</v>
      </c>
      <c r="F291" s="56" t="s">
        <v>0</v>
      </c>
    </row>
    <row r="292" spans="1:6" ht="12.75">
      <c r="A292" s="8" t="s">
        <v>15</v>
      </c>
      <c r="B292" s="62">
        <v>3133</v>
      </c>
      <c r="C292" s="9">
        <v>437</v>
      </c>
      <c r="D292" s="9">
        <v>1</v>
      </c>
      <c r="E292" s="63">
        <v>2695</v>
      </c>
      <c r="F292" s="56" t="s">
        <v>0</v>
      </c>
    </row>
    <row r="293" spans="1:6" ht="25.5">
      <c r="A293" s="8" t="s">
        <v>16</v>
      </c>
      <c r="B293" s="68">
        <v>1526</v>
      </c>
      <c r="C293" s="9">
        <v>603</v>
      </c>
      <c r="D293" s="9">
        <v>2</v>
      </c>
      <c r="E293" s="63">
        <v>921</v>
      </c>
      <c r="F293" s="56" t="s">
        <v>0</v>
      </c>
    </row>
    <row r="294" spans="1:6" ht="25.5">
      <c r="A294" s="8" t="s">
        <v>17</v>
      </c>
      <c r="B294" s="68">
        <v>1785</v>
      </c>
      <c r="C294" s="9">
        <v>490</v>
      </c>
      <c r="D294" s="9">
        <v>5</v>
      </c>
      <c r="E294" s="63">
        <v>1290</v>
      </c>
      <c r="F294" s="56" t="s">
        <v>0</v>
      </c>
    </row>
    <row r="295" spans="1:6" ht="12.75">
      <c r="A295" s="8" t="s">
        <v>18</v>
      </c>
      <c r="B295" s="68">
        <v>944</v>
      </c>
      <c r="C295" s="9">
        <v>168</v>
      </c>
      <c r="D295" s="9">
        <v>1</v>
      </c>
      <c r="E295" s="63">
        <v>775</v>
      </c>
      <c r="F295" s="56" t="s">
        <v>0</v>
      </c>
    </row>
    <row r="296" spans="1:6" ht="25.5">
      <c r="A296" s="8" t="s">
        <v>19</v>
      </c>
      <c r="B296" s="65">
        <v>548</v>
      </c>
      <c r="C296" s="9">
        <v>155</v>
      </c>
      <c r="D296" s="9">
        <v>8</v>
      </c>
      <c r="E296" s="94">
        <v>385</v>
      </c>
      <c r="F296" s="56" t="s">
        <v>0</v>
      </c>
    </row>
    <row r="297" spans="1:6" ht="25.5">
      <c r="A297" s="8" t="s">
        <v>20</v>
      </c>
      <c r="B297" s="65">
        <v>470</v>
      </c>
      <c r="C297" s="9">
        <v>63</v>
      </c>
      <c r="D297" s="9">
        <v>1</v>
      </c>
      <c r="E297" s="94">
        <v>406</v>
      </c>
      <c r="F297" s="56" t="s">
        <v>0</v>
      </c>
    </row>
    <row r="298" spans="1:6" ht="25.5">
      <c r="A298" s="15" t="s">
        <v>21</v>
      </c>
      <c r="B298" s="70">
        <v>9768</v>
      </c>
      <c r="C298" s="16">
        <v>275</v>
      </c>
      <c r="D298" s="16">
        <v>1</v>
      </c>
      <c r="E298" s="71">
        <v>9492</v>
      </c>
      <c r="F298" s="95" t="s">
        <v>0</v>
      </c>
    </row>
    <row r="299" spans="1:6" ht="12.75">
      <c r="A299" s="100" t="s">
        <v>43</v>
      </c>
      <c r="B299" s="100"/>
      <c r="C299" s="100"/>
      <c r="D299" s="100"/>
      <c r="E299" s="100"/>
      <c r="F299" s="100"/>
    </row>
    <row r="300" spans="1:6" ht="12.75">
      <c r="A300" s="4" t="s">
        <v>2</v>
      </c>
      <c r="B300" s="30">
        <v>65307</v>
      </c>
      <c r="C300" s="57">
        <v>9810</v>
      </c>
      <c r="D300" s="57">
        <v>155</v>
      </c>
      <c r="E300" s="57">
        <v>47930</v>
      </c>
      <c r="F300" s="57">
        <v>7412</v>
      </c>
    </row>
    <row r="301" spans="1:6" ht="25.5">
      <c r="A301" s="8" t="s">
        <v>3</v>
      </c>
      <c r="B301" s="33">
        <v>8745</v>
      </c>
      <c r="C301" s="55">
        <v>868</v>
      </c>
      <c r="D301" s="55">
        <v>49</v>
      </c>
      <c r="E301" s="55">
        <v>416</v>
      </c>
      <c r="F301" s="55">
        <v>7412</v>
      </c>
    </row>
    <row r="302" spans="1:6" ht="12.75">
      <c r="A302" s="11" t="s">
        <v>4</v>
      </c>
      <c r="B302" s="33">
        <v>3340</v>
      </c>
      <c r="C302" s="33">
        <f>C303+C304+C305+C306</f>
        <v>844</v>
      </c>
      <c r="D302" s="33">
        <f>D303+D304+D305+D306</f>
        <v>41</v>
      </c>
      <c r="E302" s="33">
        <f>E303+E304+E305+E306</f>
        <v>2455</v>
      </c>
      <c r="F302" s="56" t="s">
        <v>0</v>
      </c>
    </row>
    <row r="303" spans="1:6" ht="12.75">
      <c r="A303" s="14" t="s">
        <v>5</v>
      </c>
      <c r="B303" s="33">
        <v>111</v>
      </c>
      <c r="C303" s="55">
        <v>93</v>
      </c>
      <c r="D303" s="55">
        <v>4</v>
      </c>
      <c r="E303" s="55">
        <v>14</v>
      </c>
      <c r="F303" s="56" t="s">
        <v>0</v>
      </c>
    </row>
    <row r="304" spans="1:6" ht="25.5">
      <c r="A304" s="14" t="s">
        <v>6</v>
      </c>
      <c r="B304" s="33">
        <v>3022</v>
      </c>
      <c r="C304" s="55">
        <v>654</v>
      </c>
      <c r="D304" s="55">
        <v>31</v>
      </c>
      <c r="E304" s="55">
        <v>2337</v>
      </c>
      <c r="F304" s="56" t="s">
        <v>0</v>
      </c>
    </row>
    <row r="305" spans="1:6" ht="38.25">
      <c r="A305" s="14" t="s">
        <v>7</v>
      </c>
      <c r="B305" s="33">
        <v>34</v>
      </c>
      <c r="C305" s="55">
        <v>21</v>
      </c>
      <c r="D305" s="55">
        <v>3</v>
      </c>
      <c r="E305" s="55">
        <v>10</v>
      </c>
      <c r="F305" s="56" t="s">
        <v>0</v>
      </c>
    </row>
    <row r="306" spans="1:6" ht="89.25">
      <c r="A306" s="14" t="s">
        <v>8</v>
      </c>
      <c r="B306" s="33">
        <v>173</v>
      </c>
      <c r="C306" s="55">
        <v>76</v>
      </c>
      <c r="D306" s="55">
        <v>3</v>
      </c>
      <c r="E306" s="55">
        <v>94</v>
      </c>
      <c r="F306" s="56" t="s">
        <v>0</v>
      </c>
    </row>
    <row r="307" spans="1:6" ht="12.75">
      <c r="A307" s="8" t="s">
        <v>9</v>
      </c>
      <c r="B307" s="33">
        <v>3421</v>
      </c>
      <c r="C307" s="55">
        <v>1205</v>
      </c>
      <c r="D307" s="55">
        <v>8</v>
      </c>
      <c r="E307" s="55">
        <v>2208</v>
      </c>
      <c r="F307" s="56" t="s">
        <v>0</v>
      </c>
    </row>
    <row r="308" spans="1:6" ht="38.25">
      <c r="A308" s="8" t="s">
        <v>10</v>
      </c>
      <c r="B308" s="33">
        <v>22683</v>
      </c>
      <c r="C308" s="55">
        <v>3392</v>
      </c>
      <c r="D308" s="55">
        <v>27</v>
      </c>
      <c r="E308" s="55">
        <v>19264</v>
      </c>
      <c r="F308" s="56" t="s">
        <v>0</v>
      </c>
    </row>
    <row r="309" spans="1:6" ht="12.75">
      <c r="A309" s="8" t="s">
        <v>11</v>
      </c>
      <c r="B309" s="33">
        <v>6660</v>
      </c>
      <c r="C309" s="55">
        <v>683</v>
      </c>
      <c r="D309" s="55">
        <v>8</v>
      </c>
      <c r="E309" s="55">
        <v>5969</v>
      </c>
      <c r="F309" s="56" t="s">
        <v>0</v>
      </c>
    </row>
    <row r="310" spans="1:6" ht="25.5">
      <c r="A310" s="8" t="s">
        <v>12</v>
      </c>
      <c r="B310" s="33">
        <v>1480</v>
      </c>
      <c r="C310" s="55">
        <v>115</v>
      </c>
      <c r="D310" s="55">
        <v>1</v>
      </c>
      <c r="E310" s="55">
        <v>1364</v>
      </c>
      <c r="F310" s="56" t="s">
        <v>0</v>
      </c>
    </row>
    <row r="311" spans="1:6" ht="25.5">
      <c r="A311" s="8" t="s">
        <v>13</v>
      </c>
      <c r="B311" s="33">
        <v>776</v>
      </c>
      <c r="C311" s="55">
        <v>397</v>
      </c>
      <c r="D311" s="49"/>
      <c r="E311" s="55">
        <v>379</v>
      </c>
      <c r="F311" s="56" t="s">
        <v>0</v>
      </c>
    </row>
    <row r="312" spans="1:6" ht="25.5">
      <c r="A312" s="8" t="s">
        <v>14</v>
      </c>
      <c r="B312" s="33">
        <v>138</v>
      </c>
      <c r="C312" s="55">
        <v>104</v>
      </c>
      <c r="D312" s="55">
        <v>1</v>
      </c>
      <c r="E312" s="55">
        <v>33</v>
      </c>
      <c r="F312" s="56" t="s">
        <v>0</v>
      </c>
    </row>
    <row r="313" spans="1:6" ht="12.75">
      <c r="A313" s="8" t="s">
        <v>15</v>
      </c>
      <c r="B313" s="33">
        <v>3138</v>
      </c>
      <c r="C313" s="55">
        <v>450</v>
      </c>
      <c r="D313" s="55">
        <v>1</v>
      </c>
      <c r="E313" s="55">
        <v>2687</v>
      </c>
      <c r="F313" s="56" t="s">
        <v>0</v>
      </c>
    </row>
    <row r="314" spans="1:6" ht="25.5">
      <c r="A314" s="8" t="s">
        <v>16</v>
      </c>
      <c r="B314" s="33">
        <v>1521</v>
      </c>
      <c r="C314" s="55">
        <v>600</v>
      </c>
      <c r="D314" s="55">
        <v>2</v>
      </c>
      <c r="E314" s="55">
        <v>919</v>
      </c>
      <c r="F314" s="56" t="s">
        <v>0</v>
      </c>
    </row>
    <row r="315" spans="1:6" ht="25.5">
      <c r="A315" s="8" t="s">
        <v>17</v>
      </c>
      <c r="B315" s="33">
        <v>1798</v>
      </c>
      <c r="C315" s="55">
        <v>494</v>
      </c>
      <c r="D315" s="55">
        <v>5</v>
      </c>
      <c r="E315" s="55">
        <v>1299</v>
      </c>
      <c r="F315" s="56" t="s">
        <v>0</v>
      </c>
    </row>
    <row r="316" spans="1:6" ht="12.75">
      <c r="A316" s="8" t="s">
        <v>18</v>
      </c>
      <c r="B316" s="33">
        <v>937</v>
      </c>
      <c r="C316" s="55">
        <v>163</v>
      </c>
      <c r="D316" s="55">
        <v>2</v>
      </c>
      <c r="E316" s="55">
        <v>772</v>
      </c>
      <c r="F316" s="56" t="s">
        <v>0</v>
      </c>
    </row>
    <row r="317" spans="1:6" ht="25.5">
      <c r="A317" s="8" t="s">
        <v>19</v>
      </c>
      <c r="B317" s="33">
        <v>549</v>
      </c>
      <c r="C317" s="55">
        <v>156</v>
      </c>
      <c r="D317" s="55">
        <v>8</v>
      </c>
      <c r="E317" s="55">
        <v>385</v>
      </c>
      <c r="F317" s="56" t="s">
        <v>0</v>
      </c>
    </row>
    <row r="318" spans="1:6" ht="25.5">
      <c r="A318" s="8" t="s">
        <v>20</v>
      </c>
      <c r="B318" s="33">
        <v>475</v>
      </c>
      <c r="C318" s="55">
        <v>67</v>
      </c>
      <c r="D318" s="55">
        <v>1</v>
      </c>
      <c r="E318" s="55">
        <v>407</v>
      </c>
      <c r="F318" s="56" t="s">
        <v>0</v>
      </c>
    </row>
    <row r="319" spans="1:6" ht="25.5">
      <c r="A319" s="15" t="s">
        <v>21</v>
      </c>
      <c r="B319" s="33">
        <v>9646</v>
      </c>
      <c r="C319" s="55">
        <v>272</v>
      </c>
      <c r="D319" s="55">
        <v>1</v>
      </c>
      <c r="E319" s="55">
        <v>9373</v>
      </c>
      <c r="F319" s="56" t="s">
        <v>0</v>
      </c>
    </row>
    <row r="320" spans="1:6" ht="12.75">
      <c r="A320" s="100" t="s">
        <v>44</v>
      </c>
      <c r="B320" s="100"/>
      <c r="C320" s="100"/>
      <c r="D320" s="100"/>
      <c r="E320" s="100"/>
      <c r="F320" s="100"/>
    </row>
    <row r="321" spans="1:6" ht="12.75">
      <c r="A321" s="4" t="s">
        <v>2</v>
      </c>
      <c r="B321" s="30">
        <v>65213</v>
      </c>
      <c r="C321" s="57">
        <v>9796</v>
      </c>
      <c r="D321" s="57">
        <v>153</v>
      </c>
      <c r="E321" s="57">
        <v>47926</v>
      </c>
      <c r="F321" s="57">
        <v>7338</v>
      </c>
    </row>
    <row r="322" spans="1:6" ht="25.5">
      <c r="A322" s="8" t="s">
        <v>3</v>
      </c>
      <c r="B322" s="33">
        <v>8660</v>
      </c>
      <c r="C322" s="55">
        <v>869</v>
      </c>
      <c r="D322" s="55">
        <v>48</v>
      </c>
      <c r="E322" s="55">
        <v>405</v>
      </c>
      <c r="F322" s="55">
        <v>7338</v>
      </c>
    </row>
    <row r="323" spans="1:6" ht="12.75">
      <c r="A323" s="11" t="s">
        <v>4</v>
      </c>
      <c r="B323" s="33">
        <v>3323</v>
      </c>
      <c r="C323" s="48">
        <f>C324+C325+C326+C327</f>
        <v>842</v>
      </c>
      <c r="D323" s="48">
        <f>D324+D325+D326+D327</f>
        <v>40</v>
      </c>
      <c r="E323" s="48">
        <f>E324+E325+E326+E327</f>
        <v>2441</v>
      </c>
      <c r="F323" s="56" t="s">
        <v>0</v>
      </c>
    </row>
    <row r="324" spans="1:6" ht="12.75">
      <c r="A324" s="14" t="s">
        <v>5</v>
      </c>
      <c r="B324" s="33">
        <v>111</v>
      </c>
      <c r="C324" s="55">
        <v>94</v>
      </c>
      <c r="D324" s="55">
        <v>4</v>
      </c>
      <c r="E324" s="55">
        <v>13</v>
      </c>
      <c r="F324" s="56" t="s">
        <v>0</v>
      </c>
    </row>
    <row r="325" spans="1:6" ht="25.5">
      <c r="A325" s="14" t="s">
        <v>6</v>
      </c>
      <c r="B325" s="33">
        <v>3009</v>
      </c>
      <c r="C325" s="55">
        <v>652</v>
      </c>
      <c r="D325" s="55">
        <v>30</v>
      </c>
      <c r="E325" s="55">
        <v>2327</v>
      </c>
      <c r="F325" s="56" t="s">
        <v>0</v>
      </c>
    </row>
    <row r="326" spans="1:6" ht="38.25">
      <c r="A326" s="14" t="s">
        <v>7</v>
      </c>
      <c r="B326" s="33">
        <v>34</v>
      </c>
      <c r="C326" s="55">
        <v>22</v>
      </c>
      <c r="D326" s="55">
        <v>3</v>
      </c>
      <c r="E326" s="55">
        <v>9</v>
      </c>
      <c r="F326" s="56" t="s">
        <v>0</v>
      </c>
    </row>
    <row r="327" spans="1:6" ht="89.25">
      <c r="A327" s="14" t="s">
        <v>8</v>
      </c>
      <c r="B327" s="33">
        <v>169</v>
      </c>
      <c r="C327" s="55">
        <v>74</v>
      </c>
      <c r="D327" s="55">
        <v>3</v>
      </c>
      <c r="E327" s="55">
        <v>92</v>
      </c>
      <c r="F327" s="56" t="s">
        <v>0</v>
      </c>
    </row>
    <row r="328" spans="1:6" ht="12.75">
      <c r="A328" s="8" t="s">
        <v>9</v>
      </c>
      <c r="B328" s="33">
        <v>3441</v>
      </c>
      <c r="C328" s="55">
        <v>1200</v>
      </c>
      <c r="D328" s="55">
        <v>8</v>
      </c>
      <c r="E328" s="55">
        <v>2233</v>
      </c>
      <c r="F328" s="56" t="s">
        <v>0</v>
      </c>
    </row>
    <row r="329" spans="1:6" ht="38.25">
      <c r="A329" s="8" t="s">
        <v>10</v>
      </c>
      <c r="B329" s="33">
        <v>22650</v>
      </c>
      <c r="C329" s="55">
        <v>3368</v>
      </c>
      <c r="D329" s="55">
        <v>27</v>
      </c>
      <c r="E329" s="55">
        <v>19255</v>
      </c>
      <c r="F329" s="56" t="s">
        <v>0</v>
      </c>
    </row>
    <row r="330" spans="1:6" ht="12.75">
      <c r="A330" s="8" t="s">
        <v>11</v>
      </c>
      <c r="B330" s="33">
        <v>6685</v>
      </c>
      <c r="C330" s="55">
        <v>687</v>
      </c>
      <c r="D330" s="55">
        <v>8</v>
      </c>
      <c r="E330" s="55">
        <v>5990</v>
      </c>
      <c r="F330" s="56" t="s">
        <v>0</v>
      </c>
    </row>
    <row r="331" spans="1:6" ht="25.5">
      <c r="A331" s="8" t="s">
        <v>12</v>
      </c>
      <c r="B331" s="33">
        <v>1495</v>
      </c>
      <c r="C331" s="55">
        <v>116</v>
      </c>
      <c r="D331" s="55">
        <v>1</v>
      </c>
      <c r="E331" s="55">
        <v>1378</v>
      </c>
      <c r="F331" s="56" t="s">
        <v>0</v>
      </c>
    </row>
    <row r="332" spans="1:6" ht="25.5">
      <c r="A332" s="8" t="s">
        <v>13</v>
      </c>
      <c r="B332" s="33">
        <v>776</v>
      </c>
      <c r="C332" s="55">
        <v>399</v>
      </c>
      <c r="D332" s="49"/>
      <c r="E332" s="55">
        <v>377</v>
      </c>
      <c r="F332" s="56" t="s">
        <v>0</v>
      </c>
    </row>
    <row r="333" spans="1:6" ht="25.5">
      <c r="A333" s="8" t="s">
        <v>14</v>
      </c>
      <c r="B333" s="33">
        <v>138</v>
      </c>
      <c r="C333" s="55">
        <v>105</v>
      </c>
      <c r="D333" s="55">
        <v>1</v>
      </c>
      <c r="E333" s="55">
        <v>32</v>
      </c>
      <c r="F333" s="56" t="s">
        <v>0</v>
      </c>
    </row>
    <row r="334" spans="1:6" ht="12.75">
      <c r="A334" s="8" t="s">
        <v>15</v>
      </c>
      <c r="B334" s="33">
        <v>3145</v>
      </c>
      <c r="C334" s="55">
        <v>454</v>
      </c>
      <c r="D334" s="55">
        <v>1</v>
      </c>
      <c r="E334" s="55">
        <v>2690</v>
      </c>
      <c r="F334" s="56" t="s">
        <v>0</v>
      </c>
    </row>
    <row r="335" spans="1:6" ht="25.5">
      <c r="A335" s="8" t="s">
        <v>16</v>
      </c>
      <c r="B335" s="33">
        <v>1520</v>
      </c>
      <c r="C335" s="55">
        <v>598</v>
      </c>
      <c r="D335" s="55">
        <v>2</v>
      </c>
      <c r="E335" s="55">
        <v>920</v>
      </c>
      <c r="F335" s="56" t="s">
        <v>0</v>
      </c>
    </row>
    <row r="336" spans="1:6" ht="25.5">
      <c r="A336" s="8" t="s">
        <v>17</v>
      </c>
      <c r="B336" s="33">
        <v>1820</v>
      </c>
      <c r="C336" s="55">
        <v>499</v>
      </c>
      <c r="D336" s="55">
        <v>5</v>
      </c>
      <c r="E336" s="55">
        <v>1316</v>
      </c>
      <c r="F336" s="56" t="s">
        <v>0</v>
      </c>
    </row>
    <row r="337" spans="1:6" ht="12.75">
      <c r="A337" s="8" t="s">
        <v>18</v>
      </c>
      <c r="B337" s="33">
        <v>946</v>
      </c>
      <c r="C337" s="55">
        <v>165</v>
      </c>
      <c r="D337" s="55">
        <v>2</v>
      </c>
      <c r="E337" s="55">
        <v>779</v>
      </c>
      <c r="F337" s="56" t="s">
        <v>0</v>
      </c>
    </row>
    <row r="338" spans="1:6" ht="25.5">
      <c r="A338" s="8" t="s">
        <v>19</v>
      </c>
      <c r="B338" s="33">
        <v>558</v>
      </c>
      <c r="C338" s="55">
        <v>157</v>
      </c>
      <c r="D338" s="55">
        <v>8</v>
      </c>
      <c r="E338" s="55">
        <v>393</v>
      </c>
      <c r="F338" s="56" t="s">
        <v>0</v>
      </c>
    </row>
    <row r="339" spans="1:6" ht="25.5">
      <c r="A339" s="8" t="s">
        <v>20</v>
      </c>
      <c r="B339" s="33">
        <v>482</v>
      </c>
      <c r="C339" s="55">
        <v>69</v>
      </c>
      <c r="D339" s="55">
        <v>1</v>
      </c>
      <c r="E339" s="55">
        <v>412</v>
      </c>
      <c r="F339" s="56" t="s">
        <v>0</v>
      </c>
    </row>
    <row r="340" spans="1:6" ht="25.5">
      <c r="A340" s="15" t="s">
        <v>21</v>
      </c>
      <c r="B340" s="33">
        <v>9574</v>
      </c>
      <c r="C340" s="55">
        <v>268</v>
      </c>
      <c r="D340" s="55">
        <v>1</v>
      </c>
      <c r="E340" s="55">
        <v>9305</v>
      </c>
      <c r="F340" s="56" t="s">
        <v>0</v>
      </c>
    </row>
    <row r="341" spans="1:6" ht="12.75">
      <c r="A341" s="100" t="s">
        <v>45</v>
      </c>
      <c r="B341" s="100"/>
      <c r="C341" s="100"/>
      <c r="D341" s="100"/>
      <c r="E341" s="100"/>
      <c r="F341" s="100"/>
    </row>
    <row r="342" spans="1:6" ht="12.75">
      <c r="A342" s="4" t="s">
        <v>2</v>
      </c>
      <c r="B342" s="30">
        <v>64286</v>
      </c>
      <c r="C342" s="57">
        <v>9755</v>
      </c>
      <c r="D342" s="57">
        <v>159</v>
      </c>
      <c r="E342" s="57">
        <v>47168</v>
      </c>
      <c r="F342" s="57">
        <v>7204</v>
      </c>
    </row>
    <row r="343" spans="1:6" ht="25.5">
      <c r="A343" s="8" t="s">
        <v>3</v>
      </c>
      <c r="B343" s="33">
        <v>8512</v>
      </c>
      <c r="C343" s="55">
        <v>871</v>
      </c>
      <c r="D343" s="55">
        <v>48</v>
      </c>
      <c r="E343" s="55">
        <v>389</v>
      </c>
      <c r="F343" s="55">
        <v>7204</v>
      </c>
    </row>
    <row r="344" spans="1:6" ht="12.75">
      <c r="A344" s="11" t="s">
        <v>4</v>
      </c>
      <c r="B344" s="33">
        <v>3259</v>
      </c>
      <c r="C344" s="33">
        <f>C345+C346+C347+C348</f>
        <v>841</v>
      </c>
      <c r="D344" s="33">
        <f>D345+D346+D347+D348</f>
        <v>42</v>
      </c>
      <c r="E344" s="33">
        <f>E345+E346+E347+E348</f>
        <v>2376</v>
      </c>
      <c r="F344" s="56" t="s">
        <v>0</v>
      </c>
    </row>
    <row r="345" spans="1:6" ht="12.75">
      <c r="A345" s="14" t="s">
        <v>5</v>
      </c>
      <c r="B345" s="33">
        <v>109</v>
      </c>
      <c r="C345" s="55">
        <v>92</v>
      </c>
      <c r="D345" s="55">
        <v>4</v>
      </c>
      <c r="E345" s="55">
        <v>13</v>
      </c>
      <c r="F345" s="56" t="s">
        <v>0</v>
      </c>
    </row>
    <row r="346" spans="1:6" ht="25.5">
      <c r="A346" s="14" t="s">
        <v>6</v>
      </c>
      <c r="B346" s="33">
        <v>2948</v>
      </c>
      <c r="C346" s="55">
        <v>652</v>
      </c>
      <c r="D346" s="55">
        <v>32</v>
      </c>
      <c r="E346" s="55">
        <v>2264</v>
      </c>
      <c r="F346" s="56" t="s">
        <v>0</v>
      </c>
    </row>
    <row r="347" spans="1:6" ht="38.25">
      <c r="A347" s="14" t="s">
        <v>7</v>
      </c>
      <c r="B347" s="33">
        <v>37</v>
      </c>
      <c r="C347" s="55">
        <v>24</v>
      </c>
      <c r="D347" s="55">
        <v>3</v>
      </c>
      <c r="E347" s="55">
        <v>10</v>
      </c>
      <c r="F347" s="56" t="s">
        <v>0</v>
      </c>
    </row>
    <row r="348" spans="1:6" ht="89.25">
      <c r="A348" s="14" t="s">
        <v>8</v>
      </c>
      <c r="B348" s="33">
        <v>165</v>
      </c>
      <c r="C348" s="55">
        <v>73</v>
      </c>
      <c r="D348" s="55">
        <v>3</v>
      </c>
      <c r="E348" s="55">
        <v>89</v>
      </c>
      <c r="F348" s="56" t="s">
        <v>0</v>
      </c>
    </row>
    <row r="349" spans="1:6" ht="12.75">
      <c r="A349" s="8" t="s">
        <v>9</v>
      </c>
      <c r="B349" s="33">
        <v>3414</v>
      </c>
      <c r="C349" s="55">
        <v>1201</v>
      </c>
      <c r="D349" s="55">
        <v>8</v>
      </c>
      <c r="E349" s="55">
        <v>2205</v>
      </c>
      <c r="F349" s="56" t="s">
        <v>0</v>
      </c>
    </row>
    <row r="350" spans="1:6" ht="38.25">
      <c r="A350" s="8" t="s">
        <v>10</v>
      </c>
      <c r="B350" s="33">
        <v>22344</v>
      </c>
      <c r="C350" s="55">
        <v>3344</v>
      </c>
      <c r="D350" s="55">
        <v>29</v>
      </c>
      <c r="E350" s="55">
        <v>18971</v>
      </c>
      <c r="F350" s="56" t="s">
        <v>0</v>
      </c>
    </row>
    <row r="351" spans="1:6" ht="12.75">
      <c r="A351" s="8" t="s">
        <v>11</v>
      </c>
      <c r="B351" s="33">
        <v>6618</v>
      </c>
      <c r="C351" s="55">
        <v>673</v>
      </c>
      <c r="D351" s="55">
        <v>9</v>
      </c>
      <c r="E351" s="55">
        <v>5936</v>
      </c>
      <c r="F351" s="56" t="s">
        <v>0</v>
      </c>
    </row>
    <row r="352" spans="1:6" ht="25.5">
      <c r="A352" s="8" t="s">
        <v>12</v>
      </c>
      <c r="B352" s="33">
        <v>1504</v>
      </c>
      <c r="C352" s="55">
        <v>117</v>
      </c>
      <c r="D352" s="55">
        <v>2</v>
      </c>
      <c r="E352" s="55">
        <v>1385</v>
      </c>
      <c r="F352" s="56" t="s">
        <v>0</v>
      </c>
    </row>
    <row r="353" spans="1:6" ht="25.5">
      <c r="A353" s="8" t="s">
        <v>13</v>
      </c>
      <c r="B353" s="33">
        <v>772</v>
      </c>
      <c r="C353" s="55">
        <v>402</v>
      </c>
      <c r="D353" s="49"/>
      <c r="E353" s="55">
        <v>370</v>
      </c>
      <c r="F353" s="56" t="s">
        <v>0</v>
      </c>
    </row>
    <row r="354" spans="1:6" ht="25.5">
      <c r="A354" s="8" t="s">
        <v>14</v>
      </c>
      <c r="B354" s="33">
        <v>136</v>
      </c>
      <c r="C354" s="55">
        <v>105</v>
      </c>
      <c r="D354" s="55">
        <v>1</v>
      </c>
      <c r="E354" s="55">
        <v>30</v>
      </c>
      <c r="F354" s="56" t="s">
        <v>0</v>
      </c>
    </row>
    <row r="355" spans="1:6" ht="12.75">
      <c r="A355" s="8" t="s">
        <v>15</v>
      </c>
      <c r="B355" s="33">
        <v>3158</v>
      </c>
      <c r="C355" s="55">
        <v>453</v>
      </c>
      <c r="D355" s="55">
        <v>1</v>
      </c>
      <c r="E355" s="55">
        <v>2704</v>
      </c>
      <c r="F355" s="56" t="s">
        <v>0</v>
      </c>
    </row>
    <row r="356" spans="1:6" ht="25.5">
      <c r="A356" s="8" t="s">
        <v>16</v>
      </c>
      <c r="B356" s="33">
        <v>1500</v>
      </c>
      <c r="C356" s="55">
        <v>597</v>
      </c>
      <c r="D356" s="55">
        <v>2</v>
      </c>
      <c r="E356" s="55">
        <v>901</v>
      </c>
      <c r="F356" s="56" t="s">
        <v>0</v>
      </c>
    </row>
    <row r="357" spans="1:6" ht="25.5">
      <c r="A357" s="8" t="s">
        <v>17</v>
      </c>
      <c r="B357" s="33">
        <v>1777</v>
      </c>
      <c r="C357" s="55">
        <v>496</v>
      </c>
      <c r="D357" s="55">
        <v>5</v>
      </c>
      <c r="E357" s="55">
        <v>1276</v>
      </c>
      <c r="F357" s="56" t="s">
        <v>0</v>
      </c>
    </row>
    <row r="358" spans="1:6" ht="12.75">
      <c r="A358" s="8" t="s">
        <v>18</v>
      </c>
      <c r="B358" s="33">
        <v>922</v>
      </c>
      <c r="C358" s="55">
        <v>167</v>
      </c>
      <c r="D358" s="55">
        <v>2</v>
      </c>
      <c r="E358" s="55">
        <v>753</v>
      </c>
      <c r="F358" s="56" t="s">
        <v>0</v>
      </c>
    </row>
    <row r="359" spans="1:6" ht="25.5">
      <c r="A359" s="8" t="s">
        <v>19</v>
      </c>
      <c r="B359" s="33">
        <v>541</v>
      </c>
      <c r="C359" s="55">
        <v>156</v>
      </c>
      <c r="D359" s="55">
        <v>8</v>
      </c>
      <c r="E359" s="55">
        <v>377</v>
      </c>
      <c r="F359" s="56" t="s">
        <v>0</v>
      </c>
    </row>
    <row r="360" spans="1:6" ht="25.5">
      <c r="A360" s="8" t="s">
        <v>20</v>
      </c>
      <c r="B360" s="33">
        <v>466</v>
      </c>
      <c r="C360" s="55">
        <v>67</v>
      </c>
      <c r="D360" s="55">
        <v>1</v>
      </c>
      <c r="E360" s="55">
        <v>398</v>
      </c>
      <c r="F360" s="56" t="s">
        <v>0</v>
      </c>
    </row>
    <row r="361" spans="1:6" ht="25.5">
      <c r="A361" s="15" t="s">
        <v>21</v>
      </c>
      <c r="B361" s="34">
        <v>9363</v>
      </c>
      <c r="C361" s="74">
        <v>265</v>
      </c>
      <c r="D361" s="74">
        <v>1</v>
      </c>
      <c r="E361" s="74">
        <v>9097</v>
      </c>
      <c r="F361" s="95" t="s">
        <v>0</v>
      </c>
    </row>
    <row r="362" spans="1:6" ht="12.75">
      <c r="A362" s="100" t="s">
        <v>46</v>
      </c>
      <c r="B362" s="100"/>
      <c r="C362" s="100"/>
      <c r="D362" s="100"/>
      <c r="E362" s="100"/>
      <c r="F362" s="100"/>
    </row>
    <row r="363" spans="1:6" ht="12.75">
      <c r="A363" s="4" t="s">
        <v>2</v>
      </c>
      <c r="B363" s="30">
        <v>65451</v>
      </c>
      <c r="C363" s="19">
        <f>C364+C365+C370+C371+C372+C373+C374+C375+C376+C377+C378+C379+C380+C381+C382</f>
        <v>9788</v>
      </c>
      <c r="D363" s="61">
        <v>159</v>
      </c>
      <c r="E363" s="61">
        <v>48319</v>
      </c>
      <c r="F363" s="58">
        <v>7185</v>
      </c>
    </row>
    <row r="364" spans="1:6" ht="25.5">
      <c r="A364" s="8" t="s">
        <v>3</v>
      </c>
      <c r="B364" s="33">
        <v>8505</v>
      </c>
      <c r="C364" s="58">
        <v>883</v>
      </c>
      <c r="D364" s="58">
        <v>48</v>
      </c>
      <c r="E364" s="58">
        <v>389</v>
      </c>
      <c r="F364" s="58">
        <v>7185</v>
      </c>
    </row>
    <row r="365" spans="1:6" ht="12.75">
      <c r="A365" s="11" t="s">
        <v>4</v>
      </c>
      <c r="B365" s="33">
        <v>3277</v>
      </c>
      <c r="C365" s="48">
        <f>C366+C367+C368+C369</f>
        <v>842</v>
      </c>
      <c r="D365" s="48">
        <f>D366+D367+D368+D369</f>
        <v>42</v>
      </c>
      <c r="E365" s="48">
        <f>E366+E367+E368+E369</f>
        <v>2393</v>
      </c>
      <c r="F365" s="96" t="s">
        <v>0</v>
      </c>
    </row>
    <row r="366" spans="1:6" ht="12.75">
      <c r="A366" s="14" t="s">
        <v>5</v>
      </c>
      <c r="B366" s="33">
        <v>104</v>
      </c>
      <c r="C366" s="58">
        <v>89</v>
      </c>
      <c r="D366" s="58">
        <v>4</v>
      </c>
      <c r="E366" s="58">
        <v>11</v>
      </c>
      <c r="F366" s="96" t="s">
        <v>0</v>
      </c>
    </row>
    <row r="367" spans="1:6" ht="25.5">
      <c r="A367" s="14" t="s">
        <v>6</v>
      </c>
      <c r="B367" s="33">
        <v>2967</v>
      </c>
      <c r="C367" s="58">
        <v>652</v>
      </c>
      <c r="D367" s="58">
        <v>32</v>
      </c>
      <c r="E367" s="58">
        <v>2283</v>
      </c>
      <c r="F367" s="96" t="s">
        <v>0</v>
      </c>
    </row>
    <row r="368" spans="1:6" ht="38.25">
      <c r="A368" s="14" t="s">
        <v>7</v>
      </c>
      <c r="B368" s="33">
        <v>40</v>
      </c>
      <c r="C368" s="58">
        <v>26</v>
      </c>
      <c r="D368" s="58">
        <v>3</v>
      </c>
      <c r="E368" s="58">
        <v>11</v>
      </c>
      <c r="F368" s="96" t="s">
        <v>0</v>
      </c>
    </row>
    <row r="369" spans="1:6" ht="89.25">
      <c r="A369" s="14" t="s">
        <v>8</v>
      </c>
      <c r="B369" s="33">
        <v>166</v>
      </c>
      <c r="C369" s="58">
        <v>75</v>
      </c>
      <c r="D369" s="58">
        <v>3</v>
      </c>
      <c r="E369" s="58">
        <v>88</v>
      </c>
      <c r="F369" s="96" t="s">
        <v>0</v>
      </c>
    </row>
    <row r="370" spans="1:6" ht="12.75">
      <c r="A370" s="8" t="s">
        <v>9</v>
      </c>
      <c r="B370" s="33">
        <v>3457</v>
      </c>
      <c r="C370" s="58">
        <v>1209</v>
      </c>
      <c r="D370" s="58">
        <v>8</v>
      </c>
      <c r="E370" s="58">
        <v>2240</v>
      </c>
      <c r="F370" s="96" t="s">
        <v>0</v>
      </c>
    </row>
    <row r="371" spans="1:6" ht="38.25">
      <c r="A371" s="8" t="s">
        <v>10</v>
      </c>
      <c r="B371" s="33">
        <v>22478</v>
      </c>
      <c r="C371" s="58">
        <v>3343</v>
      </c>
      <c r="D371" s="58">
        <v>29</v>
      </c>
      <c r="E371" s="58">
        <v>19106</v>
      </c>
      <c r="F371" s="96" t="s">
        <v>0</v>
      </c>
    </row>
    <row r="372" spans="1:6" ht="12.75">
      <c r="A372" s="8" t="s">
        <v>11</v>
      </c>
      <c r="B372" s="33">
        <v>6978</v>
      </c>
      <c r="C372" s="58">
        <v>676</v>
      </c>
      <c r="D372" s="58">
        <v>9</v>
      </c>
      <c r="E372" s="58">
        <v>6293</v>
      </c>
      <c r="F372" s="96" t="s">
        <v>0</v>
      </c>
    </row>
    <row r="373" spans="1:6" ht="25.5">
      <c r="A373" s="8" t="s">
        <v>12</v>
      </c>
      <c r="B373" s="33">
        <v>1536</v>
      </c>
      <c r="C373" s="58">
        <v>114</v>
      </c>
      <c r="D373" s="58">
        <v>2</v>
      </c>
      <c r="E373" s="58">
        <v>1420</v>
      </c>
      <c r="F373" s="96" t="s">
        <v>0</v>
      </c>
    </row>
    <row r="374" spans="1:6" ht="25.5">
      <c r="A374" s="8" t="s">
        <v>13</v>
      </c>
      <c r="B374" s="33">
        <v>784</v>
      </c>
      <c r="C374" s="58">
        <v>404</v>
      </c>
      <c r="D374" s="49"/>
      <c r="E374" s="58">
        <v>380</v>
      </c>
      <c r="F374" s="96" t="s">
        <v>0</v>
      </c>
    </row>
    <row r="375" spans="1:6" ht="25.5">
      <c r="A375" s="8" t="s">
        <v>14</v>
      </c>
      <c r="B375" s="33">
        <v>140</v>
      </c>
      <c r="C375" s="58">
        <v>109</v>
      </c>
      <c r="D375" s="58">
        <v>1</v>
      </c>
      <c r="E375" s="58">
        <v>30</v>
      </c>
      <c r="F375" s="96" t="s">
        <v>0</v>
      </c>
    </row>
    <row r="376" spans="1:6" ht="12.75">
      <c r="A376" s="8" t="s">
        <v>15</v>
      </c>
      <c r="B376" s="33">
        <v>3340</v>
      </c>
      <c r="C376" s="58">
        <v>451</v>
      </c>
      <c r="D376" s="58">
        <v>1</v>
      </c>
      <c r="E376" s="58">
        <v>2888</v>
      </c>
      <c r="F376" s="96" t="s">
        <v>0</v>
      </c>
    </row>
    <row r="377" spans="1:6" ht="25.5">
      <c r="A377" s="8" t="s">
        <v>16</v>
      </c>
      <c r="B377" s="33">
        <v>1540</v>
      </c>
      <c r="C377" s="58">
        <v>603</v>
      </c>
      <c r="D377" s="58">
        <v>2</v>
      </c>
      <c r="E377" s="58">
        <v>935</v>
      </c>
      <c r="F377" s="96" t="s">
        <v>0</v>
      </c>
    </row>
    <row r="378" spans="1:6" ht="25.5">
      <c r="A378" s="8" t="s">
        <v>17</v>
      </c>
      <c r="B378" s="33">
        <v>1782</v>
      </c>
      <c r="C378" s="58">
        <v>492</v>
      </c>
      <c r="D378" s="58">
        <v>5</v>
      </c>
      <c r="E378" s="58">
        <v>1285</v>
      </c>
      <c r="F378" s="96" t="s">
        <v>0</v>
      </c>
    </row>
    <row r="379" spans="1:6" ht="12.75">
      <c r="A379" s="8" t="s">
        <v>18</v>
      </c>
      <c r="B379" s="33">
        <v>951</v>
      </c>
      <c r="C379" s="58">
        <v>171</v>
      </c>
      <c r="D379" s="58">
        <v>2</v>
      </c>
      <c r="E379" s="58">
        <v>778</v>
      </c>
      <c r="F379" s="96" t="s">
        <v>0</v>
      </c>
    </row>
    <row r="380" spans="1:6" ht="25.5">
      <c r="A380" s="8" t="s">
        <v>19</v>
      </c>
      <c r="B380" s="33">
        <v>544</v>
      </c>
      <c r="C380" s="58">
        <v>155</v>
      </c>
      <c r="D380" s="58">
        <v>8</v>
      </c>
      <c r="E380" s="58">
        <v>381</v>
      </c>
      <c r="F380" s="96" t="s">
        <v>0</v>
      </c>
    </row>
    <row r="381" spans="1:6" ht="25.5">
      <c r="A381" s="8" t="s">
        <v>20</v>
      </c>
      <c r="B381" s="33">
        <v>472</v>
      </c>
      <c r="C381" s="58">
        <v>66</v>
      </c>
      <c r="D381" s="58">
        <v>1</v>
      </c>
      <c r="E381" s="58">
        <v>405</v>
      </c>
      <c r="F381" s="96" t="s">
        <v>0</v>
      </c>
    </row>
    <row r="382" spans="1:6" ht="25.5">
      <c r="A382" s="15" t="s">
        <v>21</v>
      </c>
      <c r="B382" s="34">
        <v>9667</v>
      </c>
      <c r="C382" s="73">
        <v>270</v>
      </c>
      <c r="D382" s="73">
        <v>1</v>
      </c>
      <c r="E382" s="73">
        <v>9396</v>
      </c>
      <c r="F382" s="95" t="s">
        <v>0</v>
      </c>
    </row>
    <row r="383" spans="1:6" ht="12.75">
      <c r="A383" s="100" t="s">
        <v>47</v>
      </c>
      <c r="B383" s="100"/>
      <c r="C383" s="100"/>
      <c r="D383" s="100"/>
      <c r="E383" s="100"/>
      <c r="F383" s="100"/>
    </row>
    <row r="384" spans="1:6" ht="12.75">
      <c r="A384" s="4" t="s">
        <v>2</v>
      </c>
      <c r="B384" s="30">
        <v>65285</v>
      </c>
      <c r="C384" s="61">
        <v>9744</v>
      </c>
      <c r="D384" s="97">
        <v>159</v>
      </c>
      <c r="E384" s="61">
        <v>48275</v>
      </c>
      <c r="F384" s="57">
        <v>7107</v>
      </c>
    </row>
    <row r="385" spans="1:6" ht="25.5">
      <c r="A385" s="8" t="s">
        <v>3</v>
      </c>
      <c r="B385" s="33">
        <v>1312</v>
      </c>
      <c r="C385" s="58">
        <v>883</v>
      </c>
      <c r="D385" s="98">
        <v>48</v>
      </c>
      <c r="E385" s="58">
        <v>381</v>
      </c>
      <c r="F385" s="55">
        <v>7107</v>
      </c>
    </row>
    <row r="386" spans="1:6" ht="12.75">
      <c r="A386" s="11" t="s">
        <v>4</v>
      </c>
      <c r="B386" s="33">
        <v>3225</v>
      </c>
      <c r="C386" s="48">
        <f>C387+C388+C389+C390</f>
        <v>845</v>
      </c>
      <c r="D386" s="48">
        <f>D387+D388+D389+D390</f>
        <v>42</v>
      </c>
      <c r="E386" s="48">
        <f>E387+E388+E389+E390</f>
        <v>2338</v>
      </c>
      <c r="F386" s="96" t="s">
        <v>0</v>
      </c>
    </row>
    <row r="387" spans="1:6" ht="12.75">
      <c r="A387" s="14" t="s">
        <v>5</v>
      </c>
      <c r="B387" s="33">
        <v>104</v>
      </c>
      <c r="C387" s="58">
        <v>90</v>
      </c>
      <c r="D387" s="98">
        <v>4</v>
      </c>
      <c r="E387" s="58">
        <v>10</v>
      </c>
      <c r="F387" s="96" t="s">
        <v>0</v>
      </c>
    </row>
    <row r="388" spans="1:6" ht="25.5">
      <c r="A388" s="14" t="s">
        <v>6</v>
      </c>
      <c r="B388" s="33">
        <v>2919</v>
      </c>
      <c r="C388" s="58">
        <v>655</v>
      </c>
      <c r="D388" s="98">
        <v>32</v>
      </c>
      <c r="E388" s="58">
        <v>2232</v>
      </c>
      <c r="F388" s="96" t="s">
        <v>0</v>
      </c>
    </row>
    <row r="389" spans="1:6" ht="38.25">
      <c r="A389" s="14" t="s">
        <v>7</v>
      </c>
      <c r="B389" s="33">
        <v>40</v>
      </c>
      <c r="C389" s="58">
        <v>26</v>
      </c>
      <c r="D389" s="98">
        <v>3</v>
      </c>
      <c r="E389" s="58">
        <v>11</v>
      </c>
      <c r="F389" s="96" t="s">
        <v>0</v>
      </c>
    </row>
    <row r="390" spans="1:6" ht="89.25">
      <c r="A390" s="14" t="s">
        <v>8</v>
      </c>
      <c r="B390" s="33">
        <v>162</v>
      </c>
      <c r="C390" s="58">
        <v>74</v>
      </c>
      <c r="D390" s="98">
        <v>3</v>
      </c>
      <c r="E390" s="58">
        <v>85</v>
      </c>
      <c r="F390" s="96" t="s">
        <v>0</v>
      </c>
    </row>
    <row r="391" spans="1:6" ht="12.75">
      <c r="A391" s="8" t="s">
        <v>9</v>
      </c>
      <c r="B391" s="33">
        <v>3455</v>
      </c>
      <c r="C391" s="58">
        <v>1210</v>
      </c>
      <c r="D391" s="98">
        <v>8</v>
      </c>
      <c r="E391" s="58">
        <v>2237</v>
      </c>
      <c r="F391" s="96" t="s">
        <v>0</v>
      </c>
    </row>
    <row r="392" spans="1:6" ht="38.25">
      <c r="A392" s="8" t="s">
        <v>10</v>
      </c>
      <c r="B392" s="33">
        <v>22415</v>
      </c>
      <c r="C392" s="58">
        <v>3324</v>
      </c>
      <c r="D392" s="98">
        <v>29</v>
      </c>
      <c r="E392" s="58">
        <v>19062</v>
      </c>
      <c r="F392" s="96" t="s">
        <v>0</v>
      </c>
    </row>
    <row r="393" spans="1:6" ht="12.75">
      <c r="A393" s="8" t="s">
        <v>11</v>
      </c>
      <c r="B393" s="33">
        <v>6965</v>
      </c>
      <c r="C393" s="58">
        <v>662</v>
      </c>
      <c r="D393" s="98">
        <v>9</v>
      </c>
      <c r="E393" s="58">
        <v>6294</v>
      </c>
      <c r="F393" s="96" t="s">
        <v>0</v>
      </c>
    </row>
    <row r="394" spans="1:6" ht="25.5">
      <c r="A394" s="8" t="s">
        <v>12</v>
      </c>
      <c r="B394" s="33">
        <v>1541</v>
      </c>
      <c r="C394" s="58">
        <v>113</v>
      </c>
      <c r="D394" s="98">
        <v>2</v>
      </c>
      <c r="E394" s="58">
        <v>1426</v>
      </c>
      <c r="F394" s="96" t="s">
        <v>0</v>
      </c>
    </row>
    <row r="395" spans="1:6" ht="25.5">
      <c r="A395" s="8" t="s">
        <v>13</v>
      </c>
      <c r="B395" s="33">
        <v>777</v>
      </c>
      <c r="C395" s="58">
        <v>399</v>
      </c>
      <c r="D395" s="50"/>
      <c r="E395" s="58">
        <v>378</v>
      </c>
      <c r="F395" s="96" t="s">
        <v>0</v>
      </c>
    </row>
    <row r="396" spans="1:6" ht="25.5">
      <c r="A396" s="8" t="s">
        <v>14</v>
      </c>
      <c r="B396" s="33">
        <v>135</v>
      </c>
      <c r="C396" s="58">
        <v>108</v>
      </c>
      <c r="D396" s="98">
        <v>1</v>
      </c>
      <c r="E396" s="58">
        <v>26</v>
      </c>
      <c r="F396" s="96" t="s">
        <v>0</v>
      </c>
    </row>
    <row r="397" spans="1:6" ht="12.75">
      <c r="A397" s="8" t="s">
        <v>15</v>
      </c>
      <c r="B397" s="33">
        <v>3392</v>
      </c>
      <c r="C397" s="58">
        <v>449</v>
      </c>
      <c r="D397" s="98">
        <v>1</v>
      </c>
      <c r="E397" s="58">
        <v>2942</v>
      </c>
      <c r="F397" s="96" t="s">
        <v>0</v>
      </c>
    </row>
    <row r="398" spans="1:6" ht="25.5">
      <c r="A398" s="8" t="s">
        <v>16</v>
      </c>
      <c r="B398" s="33">
        <v>1555</v>
      </c>
      <c r="C398" s="58">
        <v>599</v>
      </c>
      <c r="D398" s="98">
        <v>2</v>
      </c>
      <c r="E398" s="58">
        <v>954</v>
      </c>
      <c r="F398" s="96" t="s">
        <v>0</v>
      </c>
    </row>
    <row r="399" spans="1:6" ht="25.5">
      <c r="A399" s="8" t="s">
        <v>17</v>
      </c>
      <c r="B399" s="33">
        <v>1784</v>
      </c>
      <c r="C399" s="58">
        <v>491</v>
      </c>
      <c r="D399" s="98">
        <v>5</v>
      </c>
      <c r="E399" s="58">
        <v>1288</v>
      </c>
      <c r="F399" s="96" t="s">
        <v>0</v>
      </c>
    </row>
    <row r="400" spans="1:6" ht="12.75">
      <c r="A400" s="8" t="s">
        <v>18</v>
      </c>
      <c r="B400" s="33">
        <v>976</v>
      </c>
      <c r="C400" s="58">
        <v>172</v>
      </c>
      <c r="D400" s="98">
        <v>2</v>
      </c>
      <c r="E400" s="58">
        <v>802</v>
      </c>
      <c r="F400" s="96" t="s">
        <v>0</v>
      </c>
    </row>
    <row r="401" spans="1:6" ht="25.5">
      <c r="A401" s="8" t="s">
        <v>19</v>
      </c>
      <c r="B401" s="33">
        <v>552</v>
      </c>
      <c r="C401" s="58">
        <v>156</v>
      </c>
      <c r="D401" s="98">
        <v>8</v>
      </c>
      <c r="E401" s="58">
        <v>388</v>
      </c>
      <c r="F401" s="96" t="s">
        <v>0</v>
      </c>
    </row>
    <row r="402" spans="1:6" ht="25.5">
      <c r="A402" s="8" t="s">
        <v>20</v>
      </c>
      <c r="B402" s="33">
        <v>472</v>
      </c>
      <c r="C402" s="58">
        <v>64</v>
      </c>
      <c r="D402" s="98">
        <v>1</v>
      </c>
      <c r="E402" s="58">
        <v>407</v>
      </c>
      <c r="F402" s="96" t="s">
        <v>0</v>
      </c>
    </row>
    <row r="403" spans="1:6" ht="25.5">
      <c r="A403" s="15" t="s">
        <v>21</v>
      </c>
      <c r="B403" s="34">
        <v>9622</v>
      </c>
      <c r="C403" s="73">
        <v>269</v>
      </c>
      <c r="D403" s="99">
        <v>1</v>
      </c>
      <c r="E403" s="73">
        <v>9352</v>
      </c>
      <c r="F403" s="95" t="s">
        <v>0</v>
      </c>
    </row>
    <row r="404" spans="1:6" ht="12.75">
      <c r="A404" s="100" t="s">
        <v>48</v>
      </c>
      <c r="B404" s="100"/>
      <c r="C404" s="100"/>
      <c r="D404" s="100"/>
      <c r="E404" s="100"/>
      <c r="F404" s="100"/>
    </row>
    <row r="405" spans="1:6" ht="12.75">
      <c r="A405" s="4" t="s">
        <v>2</v>
      </c>
      <c r="B405" s="30">
        <v>65468</v>
      </c>
      <c r="C405" s="61">
        <v>9749</v>
      </c>
      <c r="D405" s="97">
        <v>160</v>
      </c>
      <c r="E405" s="61">
        <v>48479</v>
      </c>
      <c r="F405" s="57">
        <v>7080</v>
      </c>
    </row>
    <row r="406" spans="1:6" ht="25.5">
      <c r="A406" s="8" t="s">
        <v>3</v>
      </c>
      <c r="B406" s="33">
        <v>8392</v>
      </c>
      <c r="C406" s="58">
        <v>883</v>
      </c>
      <c r="D406" s="98">
        <v>48</v>
      </c>
      <c r="E406" s="58">
        <v>381</v>
      </c>
      <c r="F406" s="55">
        <v>7080</v>
      </c>
    </row>
    <row r="407" spans="1:6" ht="12.75">
      <c r="A407" s="11" t="s">
        <v>4</v>
      </c>
      <c r="B407" s="33">
        <v>3208</v>
      </c>
      <c r="C407" s="48">
        <v>843</v>
      </c>
      <c r="D407" s="48">
        <v>42</v>
      </c>
      <c r="E407" s="48">
        <v>2323</v>
      </c>
      <c r="F407" s="96" t="s">
        <v>0</v>
      </c>
    </row>
    <row r="408" spans="1:6" ht="12.75">
      <c r="A408" s="14" t="s">
        <v>5</v>
      </c>
      <c r="B408" s="33">
        <v>104</v>
      </c>
      <c r="C408" s="58">
        <v>89</v>
      </c>
      <c r="D408" s="98">
        <v>4</v>
      </c>
      <c r="E408" s="58">
        <v>11</v>
      </c>
      <c r="F408" s="96" t="s">
        <v>0</v>
      </c>
    </row>
    <row r="409" spans="1:6" ht="25.5">
      <c r="A409" s="14" t="s">
        <v>6</v>
      </c>
      <c r="B409" s="33">
        <v>2906</v>
      </c>
      <c r="C409" s="58">
        <v>655</v>
      </c>
      <c r="D409" s="98">
        <v>32</v>
      </c>
      <c r="E409" s="58">
        <v>2219</v>
      </c>
      <c r="F409" s="96" t="s">
        <v>0</v>
      </c>
    </row>
    <row r="410" spans="1:6" ht="38.25">
      <c r="A410" s="14" t="s">
        <v>7</v>
      </c>
      <c r="B410" s="33">
        <v>40</v>
      </c>
      <c r="C410" s="58">
        <v>26</v>
      </c>
      <c r="D410" s="98">
        <v>3</v>
      </c>
      <c r="E410" s="58">
        <v>11</v>
      </c>
      <c r="F410" s="96" t="s">
        <v>0</v>
      </c>
    </row>
    <row r="411" spans="1:6" ht="89.25">
      <c r="A411" s="14" t="s">
        <v>8</v>
      </c>
      <c r="B411" s="33">
        <v>158</v>
      </c>
      <c r="C411" s="58">
        <v>73</v>
      </c>
      <c r="D411" s="98">
        <v>3</v>
      </c>
      <c r="E411" s="58">
        <v>82</v>
      </c>
      <c r="F411" s="96" t="s">
        <v>0</v>
      </c>
    </row>
    <row r="412" spans="1:6" ht="12.75">
      <c r="A412" s="8" t="s">
        <v>9</v>
      </c>
      <c r="B412" s="33">
        <v>3470</v>
      </c>
      <c r="C412" s="58">
        <v>1217</v>
      </c>
      <c r="D412" s="98">
        <v>8</v>
      </c>
      <c r="E412" s="58">
        <v>2245</v>
      </c>
      <c r="F412" s="96" t="s">
        <v>0</v>
      </c>
    </row>
    <row r="413" spans="1:6" ht="38.25">
      <c r="A413" s="8" t="s">
        <v>10</v>
      </c>
      <c r="B413" s="33">
        <v>22486</v>
      </c>
      <c r="C413" s="58">
        <v>3325</v>
      </c>
      <c r="D413" s="98">
        <v>30</v>
      </c>
      <c r="E413" s="58">
        <v>19131</v>
      </c>
      <c r="F413" s="96" t="s">
        <v>0</v>
      </c>
    </row>
    <row r="414" spans="1:6" ht="12.75">
      <c r="A414" s="8" t="s">
        <v>11</v>
      </c>
      <c r="B414" s="33">
        <v>6987</v>
      </c>
      <c r="C414" s="58">
        <v>663</v>
      </c>
      <c r="D414" s="98">
        <v>9</v>
      </c>
      <c r="E414" s="58">
        <v>6315</v>
      </c>
      <c r="F414" s="96" t="s">
        <v>0</v>
      </c>
    </row>
    <row r="415" spans="1:6" ht="25.5">
      <c r="A415" s="8" t="s">
        <v>12</v>
      </c>
      <c r="B415" s="33">
        <v>1533</v>
      </c>
      <c r="C415" s="58">
        <v>112</v>
      </c>
      <c r="D415" s="98">
        <v>2</v>
      </c>
      <c r="E415" s="58">
        <v>1419</v>
      </c>
      <c r="F415" s="96" t="s">
        <v>0</v>
      </c>
    </row>
    <row r="416" spans="1:6" ht="25.5">
      <c r="A416" s="8" t="s">
        <v>13</v>
      </c>
      <c r="B416" s="33">
        <v>788</v>
      </c>
      <c r="C416" s="58">
        <v>395</v>
      </c>
      <c r="D416" s="50" t="s">
        <v>0</v>
      </c>
      <c r="E416" s="58">
        <v>393</v>
      </c>
      <c r="F416" s="96" t="s">
        <v>0</v>
      </c>
    </row>
    <row r="417" spans="1:6" ht="25.5">
      <c r="A417" s="8" t="s">
        <v>14</v>
      </c>
      <c r="B417" s="33">
        <v>135</v>
      </c>
      <c r="C417" s="58">
        <v>108</v>
      </c>
      <c r="D417" s="98">
        <v>1</v>
      </c>
      <c r="E417" s="58">
        <v>26</v>
      </c>
      <c r="F417" s="96" t="s">
        <v>0</v>
      </c>
    </row>
    <row r="418" spans="1:6" ht="12.75">
      <c r="A418" s="8" t="s">
        <v>15</v>
      </c>
      <c r="B418" s="33">
        <v>3444</v>
      </c>
      <c r="C418" s="58">
        <v>446</v>
      </c>
      <c r="D418" s="98">
        <v>1</v>
      </c>
      <c r="E418" s="58">
        <v>2997</v>
      </c>
      <c r="F418" s="96" t="s">
        <v>0</v>
      </c>
    </row>
    <row r="419" spans="1:6" ht="25.5">
      <c r="A419" s="8" t="s">
        <v>16</v>
      </c>
      <c r="B419" s="33">
        <v>1575</v>
      </c>
      <c r="C419" s="58">
        <v>604</v>
      </c>
      <c r="D419" s="98">
        <v>2</v>
      </c>
      <c r="E419" s="58">
        <v>969</v>
      </c>
      <c r="F419" s="96" t="s">
        <v>0</v>
      </c>
    </row>
    <row r="420" spans="1:6" ht="25.5">
      <c r="A420" s="8" t="s">
        <v>17</v>
      </c>
      <c r="B420" s="33">
        <v>1808</v>
      </c>
      <c r="C420" s="58">
        <v>490</v>
      </c>
      <c r="D420" s="98">
        <v>5</v>
      </c>
      <c r="E420" s="58">
        <v>1313</v>
      </c>
      <c r="F420" s="96" t="s">
        <v>0</v>
      </c>
    </row>
    <row r="421" spans="1:6" ht="12.75">
      <c r="A421" s="8" t="s">
        <v>18</v>
      </c>
      <c r="B421" s="33">
        <v>995</v>
      </c>
      <c r="C421" s="58">
        <v>173</v>
      </c>
      <c r="D421" s="98">
        <v>2</v>
      </c>
      <c r="E421" s="58">
        <v>820</v>
      </c>
      <c r="F421" s="96" t="s">
        <v>0</v>
      </c>
    </row>
    <row r="422" spans="1:6" ht="25.5">
      <c r="A422" s="8" t="s">
        <v>19</v>
      </c>
      <c r="B422" s="33">
        <v>555</v>
      </c>
      <c r="C422" s="58">
        <v>156</v>
      </c>
      <c r="D422" s="98">
        <v>8</v>
      </c>
      <c r="E422" s="58">
        <v>391</v>
      </c>
      <c r="F422" s="96" t="s">
        <v>0</v>
      </c>
    </row>
    <row r="423" spans="1:6" ht="25.5">
      <c r="A423" s="8" t="s">
        <v>20</v>
      </c>
      <c r="B423" s="33">
        <v>473</v>
      </c>
      <c r="C423" s="58">
        <v>64</v>
      </c>
      <c r="D423" s="98">
        <v>1</v>
      </c>
      <c r="E423" s="58">
        <v>408</v>
      </c>
      <c r="F423" s="96" t="s">
        <v>0</v>
      </c>
    </row>
    <row r="424" spans="1:6" ht="25.5">
      <c r="A424" s="15" t="s">
        <v>21</v>
      </c>
      <c r="B424" s="34">
        <v>9619</v>
      </c>
      <c r="C424" s="73">
        <v>270</v>
      </c>
      <c r="D424" s="99">
        <v>1</v>
      </c>
      <c r="E424" s="73">
        <v>9348</v>
      </c>
      <c r="F424" s="95" t="s">
        <v>0</v>
      </c>
    </row>
  </sheetData>
  <sheetProtection/>
  <mergeCells count="25">
    <mergeCell ref="A110:F110"/>
    <mergeCell ref="A131:F131"/>
    <mergeCell ref="A194:F194"/>
    <mergeCell ref="A152:F152"/>
    <mergeCell ref="A173:F173"/>
    <mergeCell ref="A47:F47"/>
    <mergeCell ref="A68:F68"/>
    <mergeCell ref="A89:F89"/>
    <mergeCell ref="A1:F1"/>
    <mergeCell ref="A2:F2"/>
    <mergeCell ref="A3:A4"/>
    <mergeCell ref="B3:B4"/>
    <mergeCell ref="C3:F3"/>
    <mergeCell ref="A26:F26"/>
    <mergeCell ref="A5:F5"/>
    <mergeCell ref="A404:F404"/>
    <mergeCell ref="A320:F320"/>
    <mergeCell ref="A341:F341"/>
    <mergeCell ref="A362:F362"/>
    <mergeCell ref="A383:F383"/>
    <mergeCell ref="A215:F215"/>
    <mergeCell ref="A236:F236"/>
    <mergeCell ref="A257:F257"/>
    <mergeCell ref="A278:F278"/>
    <mergeCell ref="A299:F29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Роза Ашаманова</cp:lastModifiedBy>
  <cp:lastPrinted>2023-05-17T05:52:17Z</cp:lastPrinted>
  <dcterms:created xsi:type="dcterms:W3CDTF">2009-01-27T10:14:03Z</dcterms:created>
  <dcterms:modified xsi:type="dcterms:W3CDTF">2024-04-30T09:52:26Z</dcterms:modified>
  <cp:category/>
  <cp:version/>
  <cp:contentType/>
  <cp:contentStatus/>
</cp:coreProperties>
</file>