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125" yWindow="135" windowWidth="15615" windowHeight="123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51" i="1"/>
  <c r="B150"/>
  <c r="B149"/>
  <c r="B148"/>
  <c r="B147"/>
  <c r="B146"/>
  <c r="B32"/>
  <c r="B31"/>
  <c r="B30"/>
  <c r="B29"/>
  <c r="B28"/>
  <c r="B27"/>
  <c r="B25"/>
  <c r="B24"/>
  <c r="B23"/>
  <c r="B22"/>
  <c r="B21"/>
  <c r="B20"/>
  <c r="B18"/>
  <c r="B17"/>
  <c r="B16"/>
  <c r="B15"/>
  <c r="B14"/>
  <c r="B13"/>
  <c r="B11"/>
  <c r="B10"/>
  <c r="B9"/>
  <c r="B8"/>
  <c r="B7"/>
  <c r="B6"/>
</calcChain>
</file>

<file path=xl/sharedStrings.xml><?xml version="1.0" encoding="utf-8"?>
<sst xmlns="http://schemas.openxmlformats.org/spreadsheetml/2006/main" count="164" uniqueCount="36">
  <si>
    <t>Шағын және орта кәсіпкерлік тіркелген субъектілер саны</t>
  </si>
  <si>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</si>
  <si>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</si>
  <si>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</si>
  <si>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</si>
  <si>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</si>
  <si>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</si>
  <si>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</si>
  <si>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 xml:space="preserve">2022 жылғы 1 қарашадағы </t>
  </si>
  <si>
    <t>Ұлытау облысы</t>
  </si>
  <si>
    <t>Жезқазған қ.ә.</t>
  </si>
  <si>
    <t>Қаражал қ.ә.</t>
  </si>
  <si>
    <t>Сәтбаев қ.ә.</t>
  </si>
  <si>
    <t>Жаңаарқа ауданы</t>
  </si>
  <si>
    <t>-</t>
  </si>
  <si>
    <t>Ұлытау ауданы</t>
  </si>
  <si>
    <t xml:space="preserve">2022 жылғы 1 желтоқсандағы </t>
  </si>
  <si>
    <t>                           -</t>
  </si>
  <si>
    <t>2023 жылғы 1 қаңтардағы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</si>
  <si>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</si>
  <si>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</si>
  <si>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</si>
  <si>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</si>
  <si>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</si>
  <si>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</si>
  <si>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</si>
  <si>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>2023 жылғы 1 қазандағы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</si>
  <si>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</si>
  <si>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</si>
  <si>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</si>
  <si>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</si>
  <si>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2022 жылғы 1 шілдедегі</t>
  </si>
  <si>
    <t>2022 жылғы 1 тамыздағы</t>
  </si>
  <si>
    <t>2022 жылғы 1 қыркүйектегі</t>
  </si>
  <si>
    <t>2023 жылғы 1 ақпандағы</t>
  </si>
  <si>
    <t>2024 жылғы 1 наурыздағы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</si>
</sst>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8">
    <font>
      <sz val="11"/>
      <color theme="1"/>
      <name val="Calibri"/>
      <family val="2"/>
      <charset val="1"/>
      <scheme val="minor"/>
    </font>
    <font>
      <sz val="9"/>
      <color theme="1"/>
      <name val="Roboto"/>
      <charset val="204"/>
    </font>
    <font>
      <b/>
      <sz val="11"/>
      <color theme="1"/>
      <name val="Roboto"/>
      <charset val="204"/>
    </font>
    <font>
      <sz val="8"/>
      <color theme="1"/>
      <name val="Roboto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b/>
      <sz val="8"/>
      <name val="Roboto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>
      <selection activeCell="I26" sqref="I26"/>
    </sheetView>
  </sheetViews>
  <sheetFormatPr defaultRowHeight="12"/>
  <cols>
    <col min="1" max="1" width="21.140625" style="1" customWidth="1"/>
    <col min="2" max="2" width="9.140625" style="1"/>
    <col min="3" max="3" width="14.28515625" style="1" customWidth="1"/>
    <col min="4" max="4" width="18.28515625" style="1" customWidth="1"/>
    <col min="5" max="5" width="18.7109375" style="1" customWidth="1"/>
    <col min="6" max="6" width="18" style="1" customWidth="1"/>
    <col min="7" max="16384" width="9.140625" style="1"/>
  </cols>
  <sheetData>
    <row r="1" spans="1:21" ht="15">
      <c r="A1" s="2" t="s">
        <v>0</v>
      </c>
      <c r="B1" s="2"/>
      <c r="C1" s="2"/>
      <c r="D1" s="2"/>
      <c r="E1" s="2"/>
      <c r="F1" s="2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>
      <c r="A2" s="13" t="s">
        <v>1</v>
      </c>
      <c r="B2" s="13"/>
      <c r="C2" s="13"/>
      <c r="D2" s="13"/>
      <c r="E2" s="13"/>
      <c r="F2" s="13"/>
    </row>
    <row r="3" spans="1:21">
      <c r="A3" s="14"/>
      <c r="B3" s="15" t="s">
        <v>2</v>
      </c>
      <c r="C3" s="16" t="s">
        <v>3</v>
      </c>
      <c r="D3" s="16"/>
      <c r="E3" s="16"/>
      <c r="F3" s="16"/>
    </row>
    <row r="4" spans="1:21" ht="45">
      <c r="A4" s="14"/>
      <c r="B4" s="15"/>
      <c r="C4" s="17" t="s">
        <v>4</v>
      </c>
      <c r="D4" s="17" t="s">
        <v>5</v>
      </c>
      <c r="E4" s="17" t="s">
        <v>6</v>
      </c>
      <c r="F4" s="17" t="s">
        <v>7</v>
      </c>
    </row>
    <row r="5" spans="1:21">
      <c r="A5" s="10" t="s">
        <v>31</v>
      </c>
      <c r="B5" s="10"/>
      <c r="C5" s="10"/>
      <c r="D5" s="10"/>
      <c r="E5" s="10"/>
      <c r="F5" s="10"/>
    </row>
    <row r="6" spans="1:21">
      <c r="A6" s="11" t="s">
        <v>9</v>
      </c>
      <c r="B6" s="11">
        <f t="shared" ref="B6:B11" si="0">SUM(C6:F6)</f>
        <v>16189</v>
      </c>
      <c r="C6" s="11">
        <v>1972</v>
      </c>
      <c r="D6" s="11">
        <v>16</v>
      </c>
      <c r="E6" s="11">
        <v>10858</v>
      </c>
      <c r="F6" s="11">
        <v>3343</v>
      </c>
    </row>
    <row r="7" spans="1:21">
      <c r="A7" s="11" t="s">
        <v>10</v>
      </c>
      <c r="B7" s="11">
        <f t="shared" si="0"/>
        <v>7084</v>
      </c>
      <c r="C7" s="11">
        <v>1408</v>
      </c>
      <c r="D7" s="11">
        <v>11</v>
      </c>
      <c r="E7" s="11">
        <v>5314</v>
      </c>
      <c r="F7" s="11">
        <v>351</v>
      </c>
    </row>
    <row r="8" spans="1:21">
      <c r="A8" s="11" t="s">
        <v>11</v>
      </c>
      <c r="B8" s="11">
        <f t="shared" si="0"/>
        <v>1009</v>
      </c>
      <c r="C8" s="11">
        <v>93</v>
      </c>
      <c r="D8" s="11">
        <v>2</v>
      </c>
      <c r="E8" s="11">
        <v>802</v>
      </c>
      <c r="F8" s="11">
        <v>112</v>
      </c>
    </row>
    <row r="9" spans="1:21">
      <c r="A9" s="11" t="s">
        <v>12</v>
      </c>
      <c r="B9" s="11">
        <f t="shared" si="0"/>
        <v>3495</v>
      </c>
      <c r="C9" s="11">
        <v>321</v>
      </c>
      <c r="D9" s="11">
        <v>2</v>
      </c>
      <c r="E9" s="11">
        <v>3094</v>
      </c>
      <c r="F9" s="11">
        <v>78</v>
      </c>
    </row>
    <row r="10" spans="1:21">
      <c r="A10" s="11" t="s">
        <v>13</v>
      </c>
      <c r="B10" s="11">
        <f t="shared" si="0"/>
        <v>2823</v>
      </c>
      <c r="C10" s="11">
        <v>96</v>
      </c>
      <c r="D10" s="18" t="s">
        <v>14</v>
      </c>
      <c r="E10" s="11">
        <v>1251</v>
      </c>
      <c r="F10" s="11">
        <v>1476</v>
      </c>
    </row>
    <row r="11" spans="1:21">
      <c r="A11" s="11" t="s">
        <v>15</v>
      </c>
      <c r="B11" s="11">
        <f t="shared" si="0"/>
        <v>1778</v>
      </c>
      <c r="C11" s="11">
        <v>54</v>
      </c>
      <c r="D11" s="11">
        <v>1</v>
      </c>
      <c r="E11" s="11">
        <v>397</v>
      </c>
      <c r="F11" s="11">
        <v>1326</v>
      </c>
    </row>
    <row r="12" spans="1:21">
      <c r="A12" s="10" t="s">
        <v>32</v>
      </c>
      <c r="B12" s="10"/>
      <c r="C12" s="10"/>
      <c r="D12" s="10"/>
      <c r="E12" s="10"/>
      <c r="F12" s="10"/>
    </row>
    <row r="13" spans="1:21">
      <c r="A13" s="11" t="s">
        <v>9</v>
      </c>
      <c r="B13" s="11">
        <f t="shared" ref="B13:B18" si="1">SUM(C13:F13)</f>
        <v>16686</v>
      </c>
      <c r="C13" s="11">
        <v>1973</v>
      </c>
      <c r="D13" s="11">
        <v>17</v>
      </c>
      <c r="E13" s="19">
        <v>11339</v>
      </c>
      <c r="F13" s="11">
        <v>3357</v>
      </c>
    </row>
    <row r="14" spans="1:21">
      <c r="A14" s="11" t="s">
        <v>10</v>
      </c>
      <c r="B14" s="11">
        <f t="shared" si="1"/>
        <v>7298</v>
      </c>
      <c r="C14" s="11">
        <v>1414</v>
      </c>
      <c r="D14" s="11">
        <v>12</v>
      </c>
      <c r="E14" s="19">
        <v>5513</v>
      </c>
      <c r="F14" s="11">
        <v>359</v>
      </c>
    </row>
    <row r="15" spans="1:21">
      <c r="A15" s="11" t="s">
        <v>11</v>
      </c>
      <c r="B15" s="11">
        <f t="shared" si="1"/>
        <v>1046</v>
      </c>
      <c r="C15" s="11">
        <v>93</v>
      </c>
      <c r="D15" s="11">
        <v>2</v>
      </c>
      <c r="E15" s="19">
        <v>839</v>
      </c>
      <c r="F15" s="11">
        <v>112</v>
      </c>
    </row>
    <row r="16" spans="1:21">
      <c r="A16" s="11" t="s">
        <v>12</v>
      </c>
      <c r="B16" s="11">
        <f t="shared" si="1"/>
        <v>3669</v>
      </c>
      <c r="C16" s="11">
        <v>319</v>
      </c>
      <c r="D16" s="11">
        <v>2</v>
      </c>
      <c r="E16" s="19">
        <v>3265</v>
      </c>
      <c r="F16" s="11">
        <v>83</v>
      </c>
    </row>
    <row r="17" spans="1:6">
      <c r="A17" s="11" t="s">
        <v>13</v>
      </c>
      <c r="B17" s="11">
        <f t="shared" si="1"/>
        <v>2893</v>
      </c>
      <c r="C17" s="11">
        <v>93</v>
      </c>
      <c r="D17" s="11"/>
      <c r="E17" s="19">
        <v>1317</v>
      </c>
      <c r="F17" s="11">
        <v>1483</v>
      </c>
    </row>
    <row r="18" spans="1:6">
      <c r="A18" s="11" t="s">
        <v>15</v>
      </c>
      <c r="B18" s="11">
        <f t="shared" si="1"/>
        <v>1780</v>
      </c>
      <c r="C18" s="11">
        <v>54</v>
      </c>
      <c r="D18" s="11">
        <v>1</v>
      </c>
      <c r="E18" s="19">
        <v>405</v>
      </c>
      <c r="F18" s="11">
        <v>1320</v>
      </c>
    </row>
    <row r="19" spans="1:6">
      <c r="A19" s="10" t="s">
        <v>33</v>
      </c>
      <c r="B19" s="10"/>
      <c r="C19" s="10"/>
      <c r="D19" s="10"/>
      <c r="E19" s="10"/>
      <c r="F19" s="10"/>
    </row>
    <row r="20" spans="1:6">
      <c r="A20" s="11" t="s">
        <v>9</v>
      </c>
      <c r="B20" s="11">
        <f t="shared" ref="B20:B25" si="2">SUM(C20:F20)</f>
        <v>16969</v>
      </c>
      <c r="C20" s="11">
        <v>1980</v>
      </c>
      <c r="D20" s="11">
        <v>16</v>
      </c>
      <c r="E20" s="11">
        <v>11618</v>
      </c>
      <c r="F20" s="11">
        <v>3355</v>
      </c>
    </row>
    <row r="21" spans="1:6">
      <c r="A21" s="11" t="s">
        <v>10</v>
      </c>
      <c r="B21" s="11">
        <f t="shared" si="2"/>
        <v>7405</v>
      </c>
      <c r="C21" s="11">
        <v>1414</v>
      </c>
      <c r="D21" s="11">
        <v>11</v>
      </c>
      <c r="E21" s="11">
        <v>5616</v>
      </c>
      <c r="F21" s="11">
        <v>364</v>
      </c>
    </row>
    <row r="22" spans="1:6">
      <c r="A22" s="11" t="s">
        <v>11</v>
      </c>
      <c r="B22" s="11">
        <f t="shared" si="2"/>
        <v>1054</v>
      </c>
      <c r="C22" s="11">
        <v>94</v>
      </c>
      <c r="D22" s="11">
        <v>1</v>
      </c>
      <c r="E22" s="11">
        <v>847</v>
      </c>
      <c r="F22" s="11">
        <v>112</v>
      </c>
    </row>
    <row r="23" spans="1:6">
      <c r="A23" s="11" t="s">
        <v>12</v>
      </c>
      <c r="B23" s="11">
        <f t="shared" si="2"/>
        <v>3782</v>
      </c>
      <c r="C23" s="11">
        <v>325</v>
      </c>
      <c r="D23" s="11">
        <v>3</v>
      </c>
      <c r="E23" s="11">
        <v>3369</v>
      </c>
      <c r="F23" s="11">
        <v>85</v>
      </c>
    </row>
    <row r="24" spans="1:6">
      <c r="A24" s="11" t="s">
        <v>13</v>
      </c>
      <c r="B24" s="11">
        <f t="shared" si="2"/>
        <v>2937</v>
      </c>
      <c r="C24" s="11">
        <v>93</v>
      </c>
      <c r="D24" s="11"/>
      <c r="E24" s="11">
        <v>1365</v>
      </c>
      <c r="F24" s="11">
        <v>1479</v>
      </c>
    </row>
    <row r="25" spans="1:6">
      <c r="A25" s="11" t="s">
        <v>15</v>
      </c>
      <c r="B25" s="11">
        <f t="shared" si="2"/>
        <v>1791</v>
      </c>
      <c r="C25" s="11">
        <v>54</v>
      </c>
      <c r="D25" s="11">
        <v>1</v>
      </c>
      <c r="E25" s="11">
        <v>421</v>
      </c>
      <c r="F25" s="11">
        <v>1315</v>
      </c>
    </row>
    <row r="26" spans="1:6">
      <c r="A26" s="10" t="s">
        <v>26</v>
      </c>
      <c r="B26" s="10"/>
      <c r="C26" s="10"/>
      <c r="D26" s="10"/>
      <c r="E26" s="10"/>
      <c r="F26" s="10"/>
    </row>
    <row r="27" spans="1:6">
      <c r="A27" s="11" t="s">
        <v>9</v>
      </c>
      <c r="B27" s="11">
        <f t="shared" ref="B27:B32" si="3">SUM(C27:F27)</f>
        <v>17238</v>
      </c>
      <c r="C27" s="11">
        <v>2011</v>
      </c>
      <c r="D27" s="11">
        <v>16</v>
      </c>
      <c r="E27" s="11">
        <v>11840</v>
      </c>
      <c r="F27" s="11">
        <v>3371</v>
      </c>
    </row>
    <row r="28" spans="1:6">
      <c r="A28" s="11" t="s">
        <v>10</v>
      </c>
      <c r="B28" s="11">
        <f t="shared" si="3"/>
        <v>7520</v>
      </c>
      <c r="C28" s="11">
        <v>1441</v>
      </c>
      <c r="D28" s="11">
        <v>11</v>
      </c>
      <c r="E28" s="11">
        <v>5696</v>
      </c>
      <c r="F28" s="11">
        <v>372</v>
      </c>
    </row>
    <row r="29" spans="1:6">
      <c r="A29" s="11" t="s">
        <v>11</v>
      </c>
      <c r="B29" s="11">
        <f t="shared" si="3"/>
        <v>1068</v>
      </c>
      <c r="C29" s="11">
        <v>93</v>
      </c>
      <c r="D29" s="11">
        <v>1</v>
      </c>
      <c r="E29" s="11">
        <v>858</v>
      </c>
      <c r="F29" s="11">
        <v>116</v>
      </c>
    </row>
    <row r="30" spans="1:6">
      <c r="A30" s="11" t="s">
        <v>12</v>
      </c>
      <c r="B30" s="11">
        <f t="shared" si="3"/>
        <v>3858</v>
      </c>
      <c r="C30" s="11">
        <v>329</v>
      </c>
      <c r="D30" s="11">
        <v>3</v>
      </c>
      <c r="E30" s="11">
        <v>3447</v>
      </c>
      <c r="F30" s="11">
        <v>79</v>
      </c>
    </row>
    <row r="31" spans="1:6">
      <c r="A31" s="11" t="s">
        <v>13</v>
      </c>
      <c r="B31" s="11">
        <f t="shared" si="3"/>
        <v>3008</v>
      </c>
      <c r="C31" s="11">
        <v>93</v>
      </c>
      <c r="D31" s="11"/>
      <c r="E31" s="11">
        <v>1430</v>
      </c>
      <c r="F31" s="11">
        <v>1485</v>
      </c>
    </row>
    <row r="32" spans="1:6">
      <c r="A32" s="12" t="s">
        <v>15</v>
      </c>
      <c r="B32" s="11">
        <f t="shared" si="3"/>
        <v>1784</v>
      </c>
      <c r="C32" s="12">
        <v>55</v>
      </c>
      <c r="D32" s="12">
        <v>1</v>
      </c>
      <c r="E32" s="12">
        <v>409</v>
      </c>
      <c r="F32" s="11">
        <v>1319</v>
      </c>
    </row>
    <row r="33" spans="1:6">
      <c r="A33" s="10" t="s">
        <v>8</v>
      </c>
      <c r="B33" s="10"/>
      <c r="C33" s="10"/>
      <c r="D33" s="10"/>
      <c r="E33" s="10"/>
      <c r="F33" s="10"/>
    </row>
    <row r="34" spans="1:6">
      <c r="A34" s="11" t="s">
        <v>9</v>
      </c>
      <c r="B34" s="11">
        <v>17635</v>
      </c>
      <c r="C34" s="11">
        <v>2027</v>
      </c>
      <c r="D34" s="11">
        <v>16</v>
      </c>
      <c r="E34" s="11">
        <v>12180</v>
      </c>
      <c r="F34" s="11">
        <v>3412</v>
      </c>
    </row>
    <row r="35" spans="1:6">
      <c r="A35" s="11" t="s">
        <v>10</v>
      </c>
      <c r="B35" s="11">
        <v>7660</v>
      </c>
      <c r="C35" s="11">
        <v>1455</v>
      </c>
      <c r="D35" s="11">
        <v>10</v>
      </c>
      <c r="E35" s="11">
        <v>5824</v>
      </c>
      <c r="F35" s="11">
        <v>371</v>
      </c>
    </row>
    <row r="36" spans="1:6">
      <c r="A36" s="11" t="s">
        <v>11</v>
      </c>
      <c r="B36" s="11">
        <v>1101</v>
      </c>
      <c r="C36" s="11">
        <v>92</v>
      </c>
      <c r="D36" s="11">
        <v>1</v>
      </c>
      <c r="E36" s="11">
        <v>886</v>
      </c>
      <c r="F36" s="11">
        <v>122</v>
      </c>
    </row>
    <row r="37" spans="1:6">
      <c r="A37" s="11" t="s">
        <v>12</v>
      </c>
      <c r="B37" s="11">
        <v>3953</v>
      </c>
      <c r="C37" s="11">
        <v>332</v>
      </c>
      <c r="D37" s="11">
        <v>4</v>
      </c>
      <c r="E37" s="11">
        <v>3538</v>
      </c>
      <c r="F37" s="11">
        <v>79</v>
      </c>
    </row>
    <row r="38" spans="1:6">
      <c r="A38" s="11" t="s">
        <v>13</v>
      </c>
      <c r="B38" s="11">
        <v>3102</v>
      </c>
      <c r="C38" s="11">
        <v>92</v>
      </c>
      <c r="D38" s="11" t="s">
        <v>14</v>
      </c>
      <c r="E38" s="11">
        <v>1503</v>
      </c>
      <c r="F38" s="11">
        <v>1507</v>
      </c>
    </row>
    <row r="39" spans="1:6">
      <c r="A39" s="11" t="s">
        <v>15</v>
      </c>
      <c r="B39" s="11">
        <v>1819</v>
      </c>
      <c r="C39" s="11">
        <v>56</v>
      </c>
      <c r="D39" s="11">
        <v>1</v>
      </c>
      <c r="E39" s="11">
        <v>429</v>
      </c>
      <c r="F39" s="11">
        <v>1333</v>
      </c>
    </row>
    <row r="40" spans="1:6">
      <c r="A40" s="10" t="s">
        <v>16</v>
      </c>
      <c r="B40" s="10"/>
      <c r="C40" s="10"/>
      <c r="D40" s="10"/>
      <c r="E40" s="10"/>
      <c r="F40" s="10"/>
    </row>
    <row r="41" spans="1:6">
      <c r="A41" s="11" t="s">
        <v>9</v>
      </c>
      <c r="B41" s="11">
        <v>18452</v>
      </c>
      <c r="C41" s="11">
        <v>1981</v>
      </c>
      <c r="D41" s="11">
        <v>16</v>
      </c>
      <c r="E41" s="11">
        <v>12983</v>
      </c>
      <c r="F41" s="11">
        <v>3472</v>
      </c>
    </row>
    <row r="42" spans="1:6">
      <c r="A42" s="11" t="s">
        <v>10</v>
      </c>
      <c r="B42" s="11">
        <v>7998</v>
      </c>
      <c r="C42" s="11">
        <v>1417</v>
      </c>
      <c r="D42" s="11">
        <v>10</v>
      </c>
      <c r="E42" s="11">
        <v>6186</v>
      </c>
      <c r="F42" s="11">
        <v>385</v>
      </c>
    </row>
    <row r="43" spans="1:6">
      <c r="A43" s="11" t="s">
        <v>11</v>
      </c>
      <c r="B43" s="11">
        <v>1197</v>
      </c>
      <c r="C43" s="11">
        <v>92</v>
      </c>
      <c r="D43" s="11">
        <v>1</v>
      </c>
      <c r="E43" s="11">
        <v>966</v>
      </c>
      <c r="F43" s="11">
        <v>138</v>
      </c>
    </row>
    <row r="44" spans="1:6">
      <c r="A44" s="11" t="s">
        <v>12</v>
      </c>
      <c r="B44" s="11">
        <v>4188</v>
      </c>
      <c r="C44" s="11">
        <v>321</v>
      </c>
      <c r="D44" s="11">
        <v>4</v>
      </c>
      <c r="E44" s="11">
        <v>3772</v>
      </c>
      <c r="F44" s="11">
        <v>91</v>
      </c>
    </row>
    <row r="45" spans="1:6">
      <c r="A45" s="11" t="s">
        <v>13</v>
      </c>
      <c r="B45" s="11">
        <v>3210</v>
      </c>
      <c r="C45" s="11">
        <v>94</v>
      </c>
      <c r="D45" s="11" t="s">
        <v>17</v>
      </c>
      <c r="E45" s="11">
        <v>1596</v>
      </c>
      <c r="F45" s="11">
        <v>1520</v>
      </c>
    </row>
    <row r="46" spans="1:6">
      <c r="A46" s="11" t="s">
        <v>15</v>
      </c>
      <c r="B46" s="11">
        <v>1859</v>
      </c>
      <c r="C46" s="11">
        <v>57</v>
      </c>
      <c r="D46" s="11">
        <v>1</v>
      </c>
      <c r="E46" s="11">
        <v>463</v>
      </c>
      <c r="F46" s="11">
        <v>1338</v>
      </c>
    </row>
    <row r="47" spans="1:6">
      <c r="A47" s="10" t="s">
        <v>18</v>
      </c>
      <c r="B47" s="10"/>
      <c r="C47" s="10"/>
      <c r="D47" s="10"/>
      <c r="E47" s="10"/>
      <c r="F47" s="10"/>
    </row>
    <row r="48" spans="1:6">
      <c r="A48" s="11" t="s">
        <v>9</v>
      </c>
      <c r="B48" s="11">
        <v>18760</v>
      </c>
      <c r="C48" s="11">
        <v>1983</v>
      </c>
      <c r="D48" s="11">
        <v>17</v>
      </c>
      <c r="E48" s="11">
        <v>13263</v>
      </c>
      <c r="F48" s="11">
        <v>3497</v>
      </c>
    </row>
    <row r="49" spans="1:6">
      <c r="A49" s="11" t="s">
        <v>10</v>
      </c>
      <c r="B49" s="11">
        <v>8123</v>
      </c>
      <c r="C49" s="11">
        <v>1419</v>
      </c>
      <c r="D49" s="11">
        <v>11</v>
      </c>
      <c r="E49" s="11">
        <v>6306</v>
      </c>
      <c r="F49" s="11">
        <v>387</v>
      </c>
    </row>
    <row r="50" spans="1:6">
      <c r="A50" s="11" t="s">
        <v>11</v>
      </c>
      <c r="B50" s="11">
        <v>1228</v>
      </c>
      <c r="C50" s="11">
        <v>92</v>
      </c>
      <c r="D50" s="11">
        <v>1</v>
      </c>
      <c r="E50" s="11">
        <v>991</v>
      </c>
      <c r="F50" s="11">
        <v>144</v>
      </c>
    </row>
    <row r="51" spans="1:6">
      <c r="A51" s="11" t="s">
        <v>12</v>
      </c>
      <c r="B51" s="11">
        <v>4277</v>
      </c>
      <c r="C51" s="11">
        <v>318</v>
      </c>
      <c r="D51" s="11">
        <v>4</v>
      </c>
      <c r="E51" s="11">
        <v>3859</v>
      </c>
      <c r="F51" s="11">
        <v>96</v>
      </c>
    </row>
    <row r="52" spans="1:6">
      <c r="A52" s="11" t="s">
        <v>13</v>
      </c>
      <c r="B52" s="11">
        <v>3269</v>
      </c>
      <c r="C52" s="11">
        <v>100</v>
      </c>
      <c r="D52" s="11" t="s">
        <v>17</v>
      </c>
      <c r="E52" s="11">
        <v>1641</v>
      </c>
      <c r="F52" s="11">
        <v>1528</v>
      </c>
    </row>
    <row r="53" spans="1:6">
      <c r="A53" s="11" t="s">
        <v>15</v>
      </c>
      <c r="B53" s="11">
        <v>1863</v>
      </c>
      <c r="C53" s="11">
        <v>54</v>
      </c>
      <c r="D53" s="11">
        <v>1</v>
      </c>
      <c r="E53" s="11">
        <v>466</v>
      </c>
      <c r="F53" s="11">
        <v>1342</v>
      </c>
    </row>
    <row r="54" spans="1:6">
      <c r="A54" s="10" t="s">
        <v>34</v>
      </c>
      <c r="B54" s="10"/>
      <c r="C54" s="10"/>
      <c r="D54" s="10"/>
      <c r="E54" s="10"/>
      <c r="F54" s="10"/>
    </row>
    <row r="55" spans="1:6">
      <c r="A55" s="11" t="s">
        <v>9</v>
      </c>
      <c r="B55" s="11">
        <v>19241</v>
      </c>
      <c r="C55" s="11">
        <v>2001</v>
      </c>
      <c r="D55" s="11">
        <v>16</v>
      </c>
      <c r="E55" s="11">
        <v>13629</v>
      </c>
      <c r="F55" s="11">
        <v>3595</v>
      </c>
    </row>
    <row r="56" spans="1:6">
      <c r="A56" s="11" t="s">
        <v>10</v>
      </c>
      <c r="B56" s="11">
        <v>8292</v>
      </c>
      <c r="C56" s="11">
        <v>1428</v>
      </c>
      <c r="D56" s="11">
        <v>10</v>
      </c>
      <c r="E56" s="11">
        <v>6453</v>
      </c>
      <c r="F56" s="11">
        <v>401</v>
      </c>
    </row>
    <row r="57" spans="1:6">
      <c r="A57" s="11" t="s">
        <v>11</v>
      </c>
      <c r="B57" s="11">
        <v>1236</v>
      </c>
      <c r="C57" s="11">
        <v>93</v>
      </c>
      <c r="D57" s="11">
        <v>1</v>
      </c>
      <c r="E57" s="11">
        <v>998</v>
      </c>
      <c r="F57" s="11">
        <v>144</v>
      </c>
    </row>
    <row r="58" spans="1:6">
      <c r="A58" s="11" t="s">
        <v>12</v>
      </c>
      <c r="B58" s="11">
        <v>4433</v>
      </c>
      <c r="C58" s="11">
        <v>322</v>
      </c>
      <c r="D58" s="11">
        <v>4</v>
      </c>
      <c r="E58" s="11">
        <v>4012</v>
      </c>
      <c r="F58" s="11">
        <v>95</v>
      </c>
    </row>
    <row r="59" spans="1:6">
      <c r="A59" s="11" t="s">
        <v>13</v>
      </c>
      <c r="B59" s="11">
        <v>3376</v>
      </c>
      <c r="C59" s="11">
        <v>104</v>
      </c>
      <c r="D59" s="11"/>
      <c r="E59" s="11">
        <v>1687</v>
      </c>
      <c r="F59" s="11">
        <v>1585</v>
      </c>
    </row>
    <row r="60" spans="1:6">
      <c r="A60" s="11" t="s">
        <v>15</v>
      </c>
      <c r="B60" s="11">
        <v>1904</v>
      </c>
      <c r="C60" s="11">
        <v>54</v>
      </c>
      <c r="D60" s="11">
        <v>1</v>
      </c>
      <c r="E60" s="11">
        <v>479</v>
      </c>
      <c r="F60" s="11">
        <v>1370</v>
      </c>
    </row>
    <row r="61" spans="1:6">
      <c r="A61" s="10" t="s">
        <v>19</v>
      </c>
      <c r="B61" s="10"/>
      <c r="C61" s="10"/>
      <c r="D61" s="10"/>
      <c r="E61" s="10"/>
      <c r="F61" s="10"/>
    </row>
    <row r="62" spans="1:6">
      <c r="A62" s="11" t="s">
        <v>9</v>
      </c>
      <c r="B62" s="11">
        <v>19432</v>
      </c>
      <c r="C62" s="11">
        <v>2000</v>
      </c>
      <c r="D62" s="11">
        <v>16</v>
      </c>
      <c r="E62" s="11">
        <v>13820</v>
      </c>
      <c r="F62" s="11">
        <v>3596</v>
      </c>
    </row>
    <row r="63" spans="1:6">
      <c r="A63" s="11" t="s">
        <v>10</v>
      </c>
      <c r="B63" s="11">
        <v>8392</v>
      </c>
      <c r="C63" s="11">
        <v>1430</v>
      </c>
      <c r="D63" s="11">
        <v>10</v>
      </c>
      <c r="E63" s="11">
        <v>6548</v>
      </c>
      <c r="F63" s="11">
        <v>404</v>
      </c>
    </row>
    <row r="64" spans="1:6">
      <c r="A64" s="11" t="s">
        <v>11</v>
      </c>
      <c r="B64" s="11">
        <v>1234</v>
      </c>
      <c r="C64" s="11">
        <v>93</v>
      </c>
      <c r="D64" s="11">
        <v>1</v>
      </c>
      <c r="E64" s="11">
        <v>992</v>
      </c>
      <c r="F64" s="11">
        <v>148</v>
      </c>
    </row>
    <row r="65" spans="1:6">
      <c r="A65" s="11" t="s">
        <v>12</v>
      </c>
      <c r="B65" s="11">
        <v>4532</v>
      </c>
      <c r="C65" s="11">
        <v>314</v>
      </c>
      <c r="D65" s="11">
        <v>4</v>
      </c>
      <c r="E65" s="11">
        <v>4111</v>
      </c>
      <c r="F65" s="11">
        <v>103</v>
      </c>
    </row>
    <row r="66" spans="1:6">
      <c r="A66" s="11" t="s">
        <v>13</v>
      </c>
      <c r="B66" s="11">
        <v>3370</v>
      </c>
      <c r="C66" s="11">
        <v>108</v>
      </c>
      <c r="D66" s="11"/>
      <c r="E66" s="11">
        <v>1684</v>
      </c>
      <c r="F66" s="11">
        <v>1578</v>
      </c>
    </row>
    <row r="67" spans="1:6">
      <c r="A67" s="12" t="s">
        <v>15</v>
      </c>
      <c r="B67" s="11">
        <v>1904</v>
      </c>
      <c r="C67" s="11">
        <v>55</v>
      </c>
      <c r="D67" s="11">
        <v>1</v>
      </c>
      <c r="E67" s="11">
        <v>485</v>
      </c>
      <c r="F67" s="11">
        <v>1363</v>
      </c>
    </row>
    <row r="68" spans="1:6">
      <c r="A68" s="10" t="s">
        <v>20</v>
      </c>
      <c r="B68" s="10"/>
      <c r="C68" s="10"/>
      <c r="D68" s="10"/>
      <c r="E68" s="10"/>
      <c r="F68" s="10"/>
    </row>
    <row r="69" spans="1:6">
      <c r="A69" s="11" t="s">
        <v>9</v>
      </c>
      <c r="B69" s="11">
        <v>19751</v>
      </c>
      <c r="C69" s="11">
        <v>2015</v>
      </c>
      <c r="D69" s="11">
        <v>16</v>
      </c>
      <c r="E69" s="11">
        <v>14071</v>
      </c>
      <c r="F69" s="11">
        <v>3649</v>
      </c>
    </row>
    <row r="70" spans="1:6">
      <c r="A70" s="11" t="s">
        <v>10</v>
      </c>
      <c r="B70" s="11">
        <v>8505</v>
      </c>
      <c r="C70" s="11">
        <v>1438</v>
      </c>
      <c r="D70" s="11">
        <v>10</v>
      </c>
      <c r="E70" s="11">
        <v>6650</v>
      </c>
      <c r="F70" s="11">
        <v>407</v>
      </c>
    </row>
    <row r="71" spans="1:6">
      <c r="A71" s="11" t="s">
        <v>11</v>
      </c>
      <c r="B71" s="11">
        <v>1263</v>
      </c>
      <c r="C71" s="11">
        <v>94</v>
      </c>
      <c r="D71" s="11">
        <v>1</v>
      </c>
      <c r="E71" s="11">
        <v>1013</v>
      </c>
      <c r="F71" s="11">
        <v>155</v>
      </c>
    </row>
    <row r="72" spans="1:6">
      <c r="A72" s="11" t="s">
        <v>12</v>
      </c>
      <c r="B72" s="11">
        <v>4621</v>
      </c>
      <c r="C72" s="11">
        <v>317</v>
      </c>
      <c r="D72" s="11">
        <v>4</v>
      </c>
      <c r="E72" s="11">
        <v>4191</v>
      </c>
      <c r="F72" s="11">
        <v>109</v>
      </c>
    </row>
    <row r="73" spans="1:6">
      <c r="A73" s="11" t="s">
        <v>13</v>
      </c>
      <c r="B73" s="11">
        <v>3439</v>
      </c>
      <c r="C73" s="11">
        <v>111</v>
      </c>
      <c r="D73" s="11"/>
      <c r="E73" s="11">
        <v>1728</v>
      </c>
      <c r="F73" s="11">
        <v>1600</v>
      </c>
    </row>
    <row r="74" spans="1:6">
      <c r="A74" s="12" t="s">
        <v>15</v>
      </c>
      <c r="B74" s="11">
        <v>1923</v>
      </c>
      <c r="C74" s="11">
        <v>55</v>
      </c>
      <c r="D74" s="11">
        <v>1</v>
      </c>
      <c r="E74" s="11">
        <v>489</v>
      </c>
      <c r="F74" s="11">
        <v>1378</v>
      </c>
    </row>
    <row r="75" spans="1:6">
      <c r="A75" s="10" t="s">
        <v>21</v>
      </c>
      <c r="B75" s="10"/>
      <c r="C75" s="10"/>
      <c r="D75" s="10"/>
      <c r="E75" s="10"/>
      <c r="F75" s="10"/>
    </row>
    <row r="76" spans="1:6">
      <c r="A76" s="11" t="s">
        <v>9</v>
      </c>
      <c r="B76" s="11">
        <v>20030</v>
      </c>
      <c r="C76" s="11">
        <v>2017</v>
      </c>
      <c r="D76" s="11">
        <v>16</v>
      </c>
      <c r="E76" s="11">
        <v>14282</v>
      </c>
      <c r="F76" s="11">
        <v>3715</v>
      </c>
    </row>
    <row r="77" spans="1:6">
      <c r="A77" s="11" t="s">
        <v>10</v>
      </c>
      <c r="B77" s="11">
        <v>8600</v>
      </c>
      <c r="C77" s="11">
        <v>1435</v>
      </c>
      <c r="D77" s="11">
        <v>11</v>
      </c>
      <c r="E77" s="11">
        <v>6730</v>
      </c>
      <c r="F77" s="11">
        <v>424</v>
      </c>
    </row>
    <row r="78" spans="1:6">
      <c r="A78" s="11" t="s">
        <v>11</v>
      </c>
      <c r="B78" s="11">
        <v>1288</v>
      </c>
      <c r="C78" s="11">
        <v>93</v>
      </c>
      <c r="D78" s="11">
        <v>1</v>
      </c>
      <c r="E78" s="11">
        <v>1031</v>
      </c>
      <c r="F78" s="11">
        <v>163</v>
      </c>
    </row>
    <row r="79" spans="1:6">
      <c r="A79" s="11" t="s">
        <v>12</v>
      </c>
      <c r="B79" s="11">
        <v>4724</v>
      </c>
      <c r="C79" s="11">
        <v>322</v>
      </c>
      <c r="D79" s="11">
        <v>3</v>
      </c>
      <c r="E79" s="11">
        <v>4283</v>
      </c>
      <c r="F79" s="11">
        <v>116</v>
      </c>
    </row>
    <row r="80" spans="1:6">
      <c r="A80" s="11" t="s">
        <v>13</v>
      </c>
      <c r="B80" s="11">
        <v>3495</v>
      </c>
      <c r="C80" s="11">
        <v>112</v>
      </c>
      <c r="D80" s="11"/>
      <c r="E80" s="11">
        <v>1747</v>
      </c>
      <c r="F80" s="11">
        <v>1636</v>
      </c>
    </row>
    <row r="81" spans="1:6">
      <c r="A81" s="12" t="s">
        <v>15</v>
      </c>
      <c r="B81" s="11">
        <v>1923</v>
      </c>
      <c r="C81" s="11">
        <v>55</v>
      </c>
      <c r="D81" s="11">
        <v>1</v>
      </c>
      <c r="E81" s="11">
        <v>491</v>
      </c>
      <c r="F81" s="11">
        <v>1376</v>
      </c>
    </row>
    <row r="82" spans="1:6">
      <c r="A82" s="10" t="s">
        <v>22</v>
      </c>
      <c r="B82" s="10"/>
      <c r="C82" s="10"/>
      <c r="D82" s="10"/>
      <c r="E82" s="10"/>
      <c r="F82" s="10"/>
    </row>
    <row r="83" spans="1:6">
      <c r="A83" s="11" t="s">
        <v>9</v>
      </c>
      <c r="B83" s="11">
        <v>20328</v>
      </c>
      <c r="C83" s="11">
        <v>2022</v>
      </c>
      <c r="D83" s="11">
        <v>15</v>
      </c>
      <c r="E83" s="11">
        <v>14552</v>
      </c>
      <c r="F83" s="11">
        <v>3739</v>
      </c>
    </row>
    <row r="84" spans="1:6">
      <c r="A84" s="11" t="s">
        <v>10</v>
      </c>
      <c r="B84" s="11">
        <v>8709</v>
      </c>
      <c r="C84" s="11">
        <v>1438</v>
      </c>
      <c r="D84" s="11">
        <v>9</v>
      </c>
      <c r="E84" s="11">
        <v>6829</v>
      </c>
      <c r="F84" s="11">
        <v>433</v>
      </c>
    </row>
    <row r="85" spans="1:6">
      <c r="A85" s="11" t="s">
        <v>11</v>
      </c>
      <c r="B85" s="11">
        <v>1319</v>
      </c>
      <c r="C85" s="11">
        <v>95</v>
      </c>
      <c r="D85" s="11">
        <v>1</v>
      </c>
      <c r="E85" s="11">
        <v>1053</v>
      </c>
      <c r="F85" s="11">
        <v>170</v>
      </c>
    </row>
    <row r="86" spans="1:6">
      <c r="A86" s="11" t="s">
        <v>12</v>
      </c>
      <c r="B86" s="11">
        <v>4818</v>
      </c>
      <c r="C86" s="11">
        <v>320</v>
      </c>
      <c r="D86" s="11">
        <v>4</v>
      </c>
      <c r="E86" s="11">
        <v>4375</v>
      </c>
      <c r="F86" s="11">
        <v>119</v>
      </c>
    </row>
    <row r="87" spans="1:6">
      <c r="A87" s="11" t="s">
        <v>13</v>
      </c>
      <c r="B87" s="11">
        <v>3539</v>
      </c>
      <c r="C87" s="11">
        <v>113</v>
      </c>
      <c r="D87" s="11"/>
      <c r="E87" s="11">
        <v>1781</v>
      </c>
      <c r="F87" s="11">
        <v>1645</v>
      </c>
    </row>
    <row r="88" spans="1:6">
      <c r="A88" s="12" t="s">
        <v>15</v>
      </c>
      <c r="B88" s="11">
        <v>1943</v>
      </c>
      <c r="C88" s="11">
        <v>56</v>
      </c>
      <c r="D88" s="11">
        <v>1</v>
      </c>
      <c r="E88" s="11">
        <v>514</v>
      </c>
      <c r="F88" s="11">
        <v>1372</v>
      </c>
    </row>
    <row r="89" spans="1:6">
      <c r="A89" s="10" t="s">
        <v>23</v>
      </c>
      <c r="B89" s="10"/>
      <c r="C89" s="10"/>
      <c r="D89" s="10"/>
      <c r="E89" s="10"/>
      <c r="F89" s="10"/>
    </row>
    <row r="90" spans="1:6">
      <c r="A90" s="11" t="s">
        <v>9</v>
      </c>
      <c r="B90" s="11">
        <v>20545</v>
      </c>
      <c r="C90" s="11">
        <v>2037</v>
      </c>
      <c r="D90" s="11">
        <v>15</v>
      </c>
      <c r="E90" s="11">
        <v>14696</v>
      </c>
      <c r="F90" s="11">
        <v>3797</v>
      </c>
    </row>
    <row r="91" spans="1:6">
      <c r="A91" s="11" t="s">
        <v>10</v>
      </c>
      <c r="B91" s="11">
        <v>8787</v>
      </c>
      <c r="C91" s="11">
        <v>1449</v>
      </c>
      <c r="D91" s="11">
        <v>9</v>
      </c>
      <c r="E91" s="11">
        <v>6891</v>
      </c>
      <c r="F91" s="11">
        <v>438</v>
      </c>
    </row>
    <row r="92" spans="1:6">
      <c r="A92" s="11" t="s">
        <v>11</v>
      </c>
      <c r="B92" s="11">
        <v>1336</v>
      </c>
      <c r="C92" s="11">
        <v>96</v>
      </c>
      <c r="D92" s="11">
        <v>1</v>
      </c>
      <c r="E92" s="11">
        <v>1063</v>
      </c>
      <c r="F92" s="11">
        <v>176</v>
      </c>
    </row>
    <row r="93" spans="1:6">
      <c r="A93" s="11" t="s">
        <v>12</v>
      </c>
      <c r="B93" s="11">
        <v>4870</v>
      </c>
      <c r="C93" s="11">
        <v>322</v>
      </c>
      <c r="D93" s="11">
        <v>4</v>
      </c>
      <c r="E93" s="11">
        <v>4422</v>
      </c>
      <c r="F93" s="11">
        <v>122</v>
      </c>
    </row>
    <row r="94" spans="1:6">
      <c r="A94" s="11" t="s">
        <v>13</v>
      </c>
      <c r="B94" s="11">
        <v>3589</v>
      </c>
      <c r="C94" s="11">
        <v>113</v>
      </c>
      <c r="D94" s="11" t="s">
        <v>14</v>
      </c>
      <c r="E94" s="11">
        <v>1808</v>
      </c>
      <c r="F94" s="11">
        <v>1668</v>
      </c>
    </row>
    <row r="95" spans="1:6">
      <c r="A95" s="12" t="s">
        <v>15</v>
      </c>
      <c r="B95" s="11">
        <v>1963</v>
      </c>
      <c r="C95" s="11">
        <v>57</v>
      </c>
      <c r="D95" s="11">
        <v>1</v>
      </c>
      <c r="E95" s="11">
        <v>512</v>
      </c>
      <c r="F95" s="11">
        <v>1393</v>
      </c>
    </row>
    <row r="96" spans="1:6">
      <c r="A96" s="10" t="s">
        <v>24</v>
      </c>
      <c r="B96" s="10"/>
      <c r="C96" s="10"/>
      <c r="D96" s="10"/>
      <c r="E96" s="10"/>
      <c r="F96" s="10"/>
    </row>
    <row r="97" spans="1:6">
      <c r="A97" s="11" t="s">
        <v>9</v>
      </c>
      <c r="B97" s="11">
        <v>20614</v>
      </c>
      <c r="C97" s="11">
        <v>2046</v>
      </c>
      <c r="D97" s="11">
        <v>15</v>
      </c>
      <c r="E97" s="11">
        <v>14679</v>
      </c>
      <c r="F97" s="11">
        <v>3874</v>
      </c>
    </row>
    <row r="98" spans="1:6">
      <c r="A98" s="11" t="s">
        <v>10</v>
      </c>
      <c r="B98" s="11">
        <v>8802</v>
      </c>
      <c r="C98" s="11">
        <v>1451</v>
      </c>
      <c r="D98" s="11">
        <v>8</v>
      </c>
      <c r="E98" s="11">
        <v>6895</v>
      </c>
      <c r="F98" s="11">
        <v>448</v>
      </c>
    </row>
    <row r="99" spans="1:6">
      <c r="A99" s="11" t="s">
        <v>11</v>
      </c>
      <c r="B99" s="11">
        <v>1351</v>
      </c>
      <c r="C99" s="11">
        <v>98</v>
      </c>
      <c r="D99" s="11">
        <v>1</v>
      </c>
      <c r="E99" s="11">
        <v>1062</v>
      </c>
      <c r="F99" s="11">
        <v>190</v>
      </c>
    </row>
    <row r="100" spans="1:6">
      <c r="A100" s="11" t="s">
        <v>12</v>
      </c>
      <c r="B100" s="11">
        <v>4829</v>
      </c>
      <c r="C100" s="11">
        <v>325</v>
      </c>
      <c r="D100" s="11">
        <v>4</v>
      </c>
      <c r="E100" s="11">
        <v>4382</v>
      </c>
      <c r="F100" s="11">
        <v>118</v>
      </c>
    </row>
    <row r="101" spans="1:6">
      <c r="A101" s="11" t="s">
        <v>13</v>
      </c>
      <c r="B101" s="11">
        <v>3648</v>
      </c>
      <c r="C101" s="11">
        <v>115</v>
      </c>
      <c r="D101" s="11">
        <v>1</v>
      </c>
      <c r="E101" s="11">
        <v>1821</v>
      </c>
      <c r="F101" s="11">
        <v>1711</v>
      </c>
    </row>
    <row r="102" spans="1:6">
      <c r="A102" s="12" t="s">
        <v>15</v>
      </c>
      <c r="B102" s="11">
        <v>1984</v>
      </c>
      <c r="C102" s="11">
        <v>57</v>
      </c>
      <c r="D102" s="11">
        <v>1</v>
      </c>
      <c r="E102" s="11">
        <v>519</v>
      </c>
      <c r="F102" s="11">
        <v>1407</v>
      </c>
    </row>
    <row r="103" spans="1:6">
      <c r="A103" s="10" t="s">
        <v>25</v>
      </c>
      <c r="B103" s="10"/>
      <c r="C103" s="10"/>
      <c r="D103" s="10"/>
      <c r="E103" s="10"/>
      <c r="F103" s="10"/>
    </row>
    <row r="104" spans="1:6">
      <c r="A104" s="11" t="s">
        <v>9</v>
      </c>
      <c r="B104" s="11">
        <v>20462</v>
      </c>
      <c r="C104" s="11">
        <v>2045</v>
      </c>
      <c r="D104" s="11">
        <v>15</v>
      </c>
      <c r="E104" s="11">
        <v>14521</v>
      </c>
      <c r="F104" s="11">
        <v>3881</v>
      </c>
    </row>
    <row r="105" spans="1:6">
      <c r="A105" s="11" t="s">
        <v>10</v>
      </c>
      <c r="B105" s="11">
        <v>8748</v>
      </c>
      <c r="C105" s="11">
        <v>1453</v>
      </c>
      <c r="D105" s="11">
        <v>8</v>
      </c>
      <c r="E105" s="11">
        <v>6839</v>
      </c>
      <c r="F105" s="11">
        <v>448</v>
      </c>
    </row>
    <row r="106" spans="1:6">
      <c r="A106" s="11" t="s">
        <v>11</v>
      </c>
      <c r="B106" s="11">
        <v>1357</v>
      </c>
      <c r="C106" s="11">
        <v>98</v>
      </c>
      <c r="D106" s="11">
        <v>1</v>
      </c>
      <c r="E106" s="11">
        <v>1072</v>
      </c>
      <c r="F106" s="11">
        <v>186</v>
      </c>
    </row>
    <row r="107" spans="1:6">
      <c r="A107" s="11" t="s">
        <v>12</v>
      </c>
      <c r="B107" s="11">
        <v>4742</v>
      </c>
      <c r="C107" s="11">
        <v>325</v>
      </c>
      <c r="D107" s="11">
        <v>4</v>
      </c>
      <c r="E107" s="11">
        <v>4294</v>
      </c>
      <c r="F107" s="11">
        <v>119</v>
      </c>
    </row>
    <row r="108" spans="1:6">
      <c r="A108" s="11" t="s">
        <v>13</v>
      </c>
      <c r="B108" s="11">
        <v>3646</v>
      </c>
      <c r="C108" s="11">
        <v>113</v>
      </c>
      <c r="D108" s="11">
        <v>1</v>
      </c>
      <c r="E108" s="11">
        <v>1806</v>
      </c>
      <c r="F108" s="11">
        <v>1726</v>
      </c>
    </row>
    <row r="109" spans="1:6">
      <c r="A109" s="12" t="s">
        <v>15</v>
      </c>
      <c r="B109" s="11">
        <v>1969</v>
      </c>
      <c r="C109" s="11">
        <v>56</v>
      </c>
      <c r="D109" s="11">
        <v>1</v>
      </c>
      <c r="E109" s="11">
        <v>510</v>
      </c>
      <c r="F109" s="11">
        <v>1402</v>
      </c>
    </row>
    <row r="110" spans="1:6">
      <c r="A110" s="10" t="s">
        <v>26</v>
      </c>
      <c r="B110" s="10"/>
      <c r="C110" s="10"/>
      <c r="D110" s="10"/>
      <c r="E110" s="10"/>
      <c r="F110" s="10"/>
    </row>
    <row r="111" spans="1:6">
      <c r="A111" s="11" t="s">
        <v>9</v>
      </c>
      <c r="B111" s="11">
        <v>20625</v>
      </c>
      <c r="C111" s="11">
        <v>2047</v>
      </c>
      <c r="D111" s="11">
        <v>15</v>
      </c>
      <c r="E111" s="11">
        <v>14667</v>
      </c>
      <c r="F111" s="11">
        <v>3896</v>
      </c>
    </row>
    <row r="112" spans="1:6">
      <c r="A112" s="11" t="s">
        <v>10</v>
      </c>
      <c r="B112" s="11">
        <v>8826</v>
      </c>
      <c r="C112" s="11">
        <v>1454</v>
      </c>
      <c r="D112" s="11">
        <v>8</v>
      </c>
      <c r="E112" s="11">
        <v>6920</v>
      </c>
      <c r="F112" s="11">
        <v>444</v>
      </c>
    </row>
    <row r="113" spans="1:6">
      <c r="A113" s="11" t="s">
        <v>11</v>
      </c>
      <c r="B113" s="11">
        <v>1362</v>
      </c>
      <c r="C113" s="11">
        <v>100</v>
      </c>
      <c r="D113" s="11">
        <v>1</v>
      </c>
      <c r="E113" s="11">
        <v>1072</v>
      </c>
      <c r="F113" s="11">
        <v>189</v>
      </c>
    </row>
    <row r="114" spans="1:6">
      <c r="A114" s="11" t="s">
        <v>12</v>
      </c>
      <c r="B114" s="11">
        <v>4806</v>
      </c>
      <c r="C114" s="11">
        <v>326</v>
      </c>
      <c r="D114" s="11">
        <v>4</v>
      </c>
      <c r="E114" s="11">
        <v>4353</v>
      </c>
      <c r="F114" s="11">
        <v>123</v>
      </c>
    </row>
    <row r="115" spans="1:6">
      <c r="A115" s="11" t="s">
        <v>13</v>
      </c>
      <c r="B115" s="11">
        <v>3648</v>
      </c>
      <c r="C115" s="11">
        <v>115</v>
      </c>
      <c r="D115" s="11">
        <v>1</v>
      </c>
      <c r="E115" s="11">
        <v>1803</v>
      </c>
      <c r="F115" s="11">
        <v>1729</v>
      </c>
    </row>
    <row r="116" spans="1:6">
      <c r="A116" s="12" t="s">
        <v>15</v>
      </c>
      <c r="B116" s="11">
        <v>1983</v>
      </c>
      <c r="C116" s="11">
        <v>52</v>
      </c>
      <c r="D116" s="11">
        <v>1</v>
      </c>
      <c r="E116" s="11">
        <v>519</v>
      </c>
      <c r="F116" s="11">
        <v>1411</v>
      </c>
    </row>
    <row r="117" spans="1:6">
      <c r="A117" s="10" t="s">
        <v>27</v>
      </c>
      <c r="B117" s="10"/>
      <c r="C117" s="10"/>
      <c r="D117" s="10"/>
      <c r="E117" s="10"/>
      <c r="F117" s="10"/>
    </row>
    <row r="118" spans="1:6">
      <c r="A118" s="11" t="s">
        <v>9</v>
      </c>
      <c r="B118" s="11">
        <v>20579</v>
      </c>
      <c r="C118" s="11">
        <v>2052</v>
      </c>
      <c r="D118" s="11">
        <v>15</v>
      </c>
      <c r="E118" s="11">
        <v>14590</v>
      </c>
      <c r="F118" s="11">
        <v>3922</v>
      </c>
    </row>
    <row r="119" spans="1:6">
      <c r="A119" s="11" t="s">
        <v>10</v>
      </c>
      <c r="B119" s="11">
        <v>8796</v>
      </c>
      <c r="C119" s="11">
        <v>1455</v>
      </c>
      <c r="D119" s="11">
        <v>8</v>
      </c>
      <c r="E119" s="11">
        <v>6887</v>
      </c>
      <c r="F119" s="11">
        <v>446</v>
      </c>
    </row>
    <row r="120" spans="1:6">
      <c r="A120" s="11" t="s">
        <v>11</v>
      </c>
      <c r="B120" s="11">
        <v>1377</v>
      </c>
      <c r="C120" s="11">
        <v>101</v>
      </c>
      <c r="D120" s="11">
        <v>1</v>
      </c>
      <c r="E120" s="11">
        <v>1081</v>
      </c>
      <c r="F120" s="11">
        <v>194</v>
      </c>
    </row>
    <row r="121" spans="1:6">
      <c r="A121" s="11" t="s">
        <v>12</v>
      </c>
      <c r="B121" s="11">
        <v>4798</v>
      </c>
      <c r="C121" s="11">
        <v>328</v>
      </c>
      <c r="D121" s="11">
        <v>4</v>
      </c>
      <c r="E121" s="11">
        <v>4345</v>
      </c>
      <c r="F121" s="11">
        <v>121</v>
      </c>
    </row>
    <row r="122" spans="1:6">
      <c r="A122" s="11" t="s">
        <v>13</v>
      </c>
      <c r="B122" s="11">
        <v>3634</v>
      </c>
      <c r="C122" s="11">
        <v>119</v>
      </c>
      <c r="D122" s="11">
        <v>1</v>
      </c>
      <c r="E122" s="11">
        <v>1766</v>
      </c>
      <c r="F122" s="11">
        <v>1748</v>
      </c>
    </row>
    <row r="123" spans="1:6">
      <c r="A123" s="12" t="s">
        <v>15</v>
      </c>
      <c r="B123" s="11">
        <v>1974</v>
      </c>
      <c r="C123" s="11">
        <v>49</v>
      </c>
      <c r="D123" s="11">
        <v>1</v>
      </c>
      <c r="E123" s="11">
        <v>511</v>
      </c>
      <c r="F123" s="11">
        <v>1413</v>
      </c>
    </row>
    <row r="124" spans="1:6">
      <c r="A124" s="10" t="s">
        <v>28</v>
      </c>
      <c r="B124" s="10"/>
      <c r="C124" s="10"/>
      <c r="D124" s="10"/>
      <c r="E124" s="10"/>
      <c r="F124" s="10"/>
    </row>
    <row r="125" spans="1:6">
      <c r="A125" s="11" t="s">
        <v>9</v>
      </c>
      <c r="B125" s="11">
        <v>20379</v>
      </c>
      <c r="C125" s="11">
        <v>2038</v>
      </c>
      <c r="D125" s="11">
        <v>15</v>
      </c>
      <c r="E125" s="11">
        <v>14388</v>
      </c>
      <c r="F125" s="11">
        <v>3938</v>
      </c>
    </row>
    <row r="126" spans="1:6">
      <c r="A126" s="11" t="s">
        <v>10</v>
      </c>
      <c r="B126" s="11">
        <v>8693</v>
      </c>
      <c r="C126" s="11">
        <v>1434</v>
      </c>
      <c r="D126" s="11">
        <v>9</v>
      </c>
      <c r="E126" s="11">
        <v>6798</v>
      </c>
      <c r="F126" s="11">
        <v>452</v>
      </c>
    </row>
    <row r="127" spans="1:6">
      <c r="A127" s="11" t="s">
        <v>11</v>
      </c>
      <c r="B127" s="11">
        <v>1365</v>
      </c>
      <c r="C127" s="11">
        <v>103</v>
      </c>
      <c r="D127" s="11">
        <v>1</v>
      </c>
      <c r="E127" s="11">
        <v>1065</v>
      </c>
      <c r="F127" s="11">
        <v>196</v>
      </c>
    </row>
    <row r="128" spans="1:6">
      <c r="A128" s="11" t="s">
        <v>12</v>
      </c>
      <c r="B128" s="11">
        <v>4739</v>
      </c>
      <c r="C128" s="11">
        <v>332</v>
      </c>
      <c r="D128" s="11">
        <v>4</v>
      </c>
      <c r="E128" s="11">
        <v>4281</v>
      </c>
      <c r="F128" s="11">
        <v>122</v>
      </c>
    </row>
    <row r="129" spans="1:6">
      <c r="A129" s="11" t="s">
        <v>13</v>
      </c>
      <c r="B129" s="11">
        <v>3608</v>
      </c>
      <c r="C129" s="11">
        <v>120</v>
      </c>
      <c r="D129" s="11" t="s">
        <v>14</v>
      </c>
      <c r="E129" s="11">
        <v>1740</v>
      </c>
      <c r="F129" s="11">
        <v>1748</v>
      </c>
    </row>
    <row r="130" spans="1:6">
      <c r="A130" s="12" t="s">
        <v>15</v>
      </c>
      <c r="B130" s="11">
        <v>1974</v>
      </c>
      <c r="C130" s="11">
        <v>49</v>
      </c>
      <c r="D130" s="11">
        <v>1</v>
      </c>
      <c r="E130" s="11">
        <v>504</v>
      </c>
      <c r="F130" s="11">
        <v>1420</v>
      </c>
    </row>
    <row r="131" spans="1:6">
      <c r="A131" s="10" t="s">
        <v>29</v>
      </c>
      <c r="B131" s="10"/>
      <c r="C131" s="10"/>
      <c r="D131" s="10"/>
      <c r="E131" s="10"/>
      <c r="F131" s="10"/>
    </row>
    <row r="132" spans="1:6">
      <c r="A132" s="11" t="s">
        <v>9</v>
      </c>
      <c r="B132" s="11">
        <v>19858</v>
      </c>
      <c r="C132" s="11">
        <v>1998</v>
      </c>
      <c r="D132" s="11">
        <v>15</v>
      </c>
      <c r="E132" s="11">
        <v>13918</v>
      </c>
      <c r="F132" s="11">
        <v>3927</v>
      </c>
    </row>
    <row r="133" spans="1:6">
      <c r="A133" s="11" t="s">
        <v>10</v>
      </c>
      <c r="B133" s="11">
        <v>8458</v>
      </c>
      <c r="C133" s="11">
        <v>1398</v>
      </c>
      <c r="D133" s="11">
        <v>9</v>
      </c>
      <c r="E133" s="11">
        <v>6603</v>
      </c>
      <c r="F133" s="11">
        <v>448</v>
      </c>
    </row>
    <row r="134" spans="1:6">
      <c r="A134" s="11" t="s">
        <v>11</v>
      </c>
      <c r="B134" s="11">
        <v>1312</v>
      </c>
      <c r="C134" s="11">
        <v>103</v>
      </c>
      <c r="D134" s="11">
        <v>1</v>
      </c>
      <c r="E134" s="11">
        <v>1014</v>
      </c>
      <c r="F134" s="11">
        <v>194</v>
      </c>
    </row>
    <row r="135" spans="1:6">
      <c r="A135" s="11" t="s">
        <v>12</v>
      </c>
      <c r="B135" s="11">
        <v>4591</v>
      </c>
      <c r="C135" s="11">
        <v>326</v>
      </c>
      <c r="D135" s="11">
        <v>4</v>
      </c>
      <c r="E135" s="11">
        <v>4146</v>
      </c>
      <c r="F135" s="11">
        <v>115</v>
      </c>
    </row>
    <row r="136" spans="1:6">
      <c r="A136" s="11" t="s">
        <v>13</v>
      </c>
      <c r="B136" s="11">
        <v>3553</v>
      </c>
      <c r="C136" s="11">
        <v>122</v>
      </c>
      <c r="D136" s="11" t="s">
        <v>14</v>
      </c>
      <c r="E136" s="11">
        <v>1676</v>
      </c>
      <c r="F136" s="11">
        <v>1755</v>
      </c>
    </row>
    <row r="137" spans="1:6">
      <c r="A137" s="12" t="s">
        <v>15</v>
      </c>
      <c r="B137" s="11">
        <v>1944</v>
      </c>
      <c r="C137" s="11">
        <v>49</v>
      </c>
      <c r="D137" s="11">
        <v>1</v>
      </c>
      <c r="E137" s="11">
        <v>479</v>
      </c>
      <c r="F137" s="11">
        <v>1415</v>
      </c>
    </row>
    <row r="138" spans="1:6">
      <c r="A138" s="10" t="s">
        <v>30</v>
      </c>
      <c r="B138" s="10"/>
      <c r="C138" s="10"/>
      <c r="D138" s="10"/>
      <c r="E138" s="10"/>
      <c r="F138" s="10"/>
    </row>
    <row r="139" spans="1:6">
      <c r="A139" s="11" t="s">
        <v>9</v>
      </c>
      <c r="B139" s="11">
        <v>19467</v>
      </c>
      <c r="C139" s="11">
        <v>2003</v>
      </c>
      <c r="D139" s="11">
        <v>15</v>
      </c>
      <c r="E139" s="11">
        <v>13550</v>
      </c>
      <c r="F139" s="11">
        <v>3899</v>
      </c>
    </row>
    <row r="140" spans="1:6">
      <c r="A140" s="11" t="s">
        <v>10</v>
      </c>
      <c r="B140" s="11">
        <v>8308</v>
      </c>
      <c r="C140" s="11">
        <v>1404</v>
      </c>
      <c r="D140" s="11">
        <v>9</v>
      </c>
      <c r="E140" s="11">
        <v>6436</v>
      </c>
      <c r="F140" s="11">
        <v>459</v>
      </c>
    </row>
    <row r="141" spans="1:6">
      <c r="A141" s="11" t="s">
        <v>11</v>
      </c>
      <c r="B141" s="11">
        <v>1287</v>
      </c>
      <c r="C141" s="11">
        <v>104</v>
      </c>
      <c r="D141" s="11">
        <v>1</v>
      </c>
      <c r="E141" s="11">
        <v>994</v>
      </c>
      <c r="F141" s="11">
        <v>188</v>
      </c>
    </row>
    <row r="142" spans="1:6">
      <c r="A142" s="11" t="s">
        <v>12</v>
      </c>
      <c r="B142" s="11">
        <v>4464</v>
      </c>
      <c r="C142" s="11">
        <v>322</v>
      </c>
      <c r="D142" s="11">
        <v>4</v>
      </c>
      <c r="E142" s="11">
        <v>4024</v>
      </c>
      <c r="F142" s="11">
        <v>114</v>
      </c>
    </row>
    <row r="143" spans="1:6">
      <c r="A143" s="11" t="s">
        <v>13</v>
      </c>
      <c r="B143" s="11">
        <v>3510</v>
      </c>
      <c r="C143" s="11">
        <v>124</v>
      </c>
      <c r="D143" s="11" t="s">
        <v>14</v>
      </c>
      <c r="E143" s="11">
        <v>1648</v>
      </c>
      <c r="F143" s="11">
        <v>1738</v>
      </c>
    </row>
    <row r="144" spans="1:6">
      <c r="A144" s="12" t="s">
        <v>15</v>
      </c>
      <c r="B144" s="12">
        <v>1898</v>
      </c>
      <c r="C144" s="12">
        <v>49</v>
      </c>
      <c r="D144" s="12">
        <v>1</v>
      </c>
      <c r="E144" s="12">
        <v>448</v>
      </c>
      <c r="F144" s="12">
        <v>1400</v>
      </c>
    </row>
    <row r="145" spans="1:6">
      <c r="A145" s="10" t="s">
        <v>35</v>
      </c>
      <c r="B145" s="10"/>
      <c r="C145" s="10"/>
      <c r="D145" s="10"/>
      <c r="E145" s="10"/>
      <c r="F145" s="10"/>
    </row>
    <row r="146" spans="1:6">
      <c r="A146" s="11" t="s">
        <v>9</v>
      </c>
      <c r="B146" s="3">
        <f t="shared" ref="B146:B151" si="4">SUM(C146:F146)</f>
        <v>19515</v>
      </c>
      <c r="C146" s="4">
        <v>1995</v>
      </c>
      <c r="D146" s="4">
        <v>15</v>
      </c>
      <c r="E146" s="4">
        <v>13605</v>
      </c>
      <c r="F146" s="4">
        <v>3900</v>
      </c>
    </row>
    <row r="147" spans="1:6">
      <c r="A147" s="11" t="s">
        <v>10</v>
      </c>
      <c r="B147" s="5">
        <f t="shared" si="4"/>
        <v>8383</v>
      </c>
      <c r="C147" s="6">
        <v>1392</v>
      </c>
      <c r="D147" s="6">
        <v>9</v>
      </c>
      <c r="E147" s="6">
        <v>6520</v>
      </c>
      <c r="F147" s="6">
        <v>462</v>
      </c>
    </row>
    <row r="148" spans="1:6">
      <c r="A148" s="11" t="s">
        <v>11</v>
      </c>
      <c r="B148" s="5">
        <f t="shared" si="4"/>
        <v>1274</v>
      </c>
      <c r="C148" s="6">
        <v>106</v>
      </c>
      <c r="D148" s="6">
        <v>1</v>
      </c>
      <c r="E148" s="6">
        <v>979</v>
      </c>
      <c r="F148" s="6">
        <v>188</v>
      </c>
    </row>
    <row r="149" spans="1:6">
      <c r="A149" s="11" t="s">
        <v>12</v>
      </c>
      <c r="B149" s="5">
        <f t="shared" si="4"/>
        <v>4478</v>
      </c>
      <c r="C149" s="6">
        <v>321</v>
      </c>
      <c r="D149" s="6">
        <v>4</v>
      </c>
      <c r="E149" s="6">
        <v>4039</v>
      </c>
      <c r="F149" s="6">
        <v>114</v>
      </c>
    </row>
    <row r="150" spans="1:6">
      <c r="A150" s="11" t="s">
        <v>13</v>
      </c>
      <c r="B150" s="5">
        <f t="shared" si="4"/>
        <v>3488</v>
      </c>
      <c r="C150" s="6">
        <v>127</v>
      </c>
      <c r="D150" s="7" t="s">
        <v>14</v>
      </c>
      <c r="E150" s="6">
        <v>1622</v>
      </c>
      <c r="F150" s="6">
        <v>1739</v>
      </c>
    </row>
    <row r="151" spans="1:6">
      <c r="A151" s="12" t="s">
        <v>15</v>
      </c>
      <c r="B151" s="8">
        <f t="shared" si="4"/>
        <v>1892</v>
      </c>
      <c r="C151" s="9">
        <v>49</v>
      </c>
      <c r="D151" s="9">
        <v>1</v>
      </c>
      <c r="E151" s="9">
        <v>445</v>
      </c>
      <c r="F151" s="9">
        <v>1397</v>
      </c>
    </row>
  </sheetData>
  <mergeCells count="26">
    <mergeCell ref="A145:F145"/>
    <mergeCell ref="A1:F1"/>
    <mergeCell ref="A138:F138"/>
    <mergeCell ref="A75:F75"/>
    <mergeCell ref="A2:F2"/>
    <mergeCell ref="A3:A4"/>
    <mergeCell ref="B3:B4"/>
    <mergeCell ref="C3:F3"/>
    <mergeCell ref="A33:F33"/>
    <mergeCell ref="A5:F5"/>
    <mergeCell ref="A12:F12"/>
    <mergeCell ref="A19:F19"/>
    <mergeCell ref="A26:F26"/>
    <mergeCell ref="A40:F40"/>
    <mergeCell ref="A47:F47"/>
    <mergeCell ref="A54:F54"/>
    <mergeCell ref="A61:F61"/>
    <mergeCell ref="A68:F68"/>
    <mergeCell ref="A124:F124"/>
    <mergeCell ref="A131:F131"/>
    <mergeCell ref="A82:F82"/>
    <mergeCell ref="A89:F89"/>
    <mergeCell ref="A96:F96"/>
    <mergeCell ref="A103:F103"/>
    <mergeCell ref="A110:F110"/>
    <mergeCell ref="A117:F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T.Mukhanbetrakhym</dc:creator>
  <cp:lastModifiedBy>T.Mukhanbetrakhym</cp:lastModifiedBy>
  <dcterms:created xsi:type="dcterms:W3CDTF">2024-02-29T11:26:34Z</dcterms:created>
  <dcterms:modified xsi:type="dcterms:W3CDTF">2024-03-27T05:28:21Z</dcterms:modified>
</cp:coreProperties>
</file>