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0" yWindow="65452" windowWidth="23256" windowHeight="12408" activeTab="1"/>
  </bookViews>
  <sheets>
    <sheet name="тау-кен " sheetId="1" r:id="rId1"/>
    <sheet name="өңдеу" sheetId="2" r:id="rId2"/>
    <sheet name="электр энергиясы" sheetId="3" r:id="rId3"/>
    <sheet name="сумен жабдықтау" sheetId="4" r:id="rId4"/>
  </sheets>
  <definedNames/>
  <calcPr fullCalcOnLoad="1"/>
</workbook>
</file>

<file path=xl/sharedStrings.xml><?xml version="1.0" encoding="utf-8"?>
<sst xmlns="http://schemas.openxmlformats.org/spreadsheetml/2006/main" count="1745" uniqueCount="168">
  <si>
    <t>-</t>
  </si>
  <si>
    <t>х</t>
  </si>
  <si>
    <t>..</t>
  </si>
  <si>
    <t>Удобрения азотные, минеральные или химические, тонн</t>
  </si>
  <si>
    <t>25477,0</t>
  </si>
  <si>
    <t>Кызылорда г.а.</t>
  </si>
  <si>
    <t>5</t>
  </si>
  <si>
    <t>44</t>
  </si>
  <si>
    <t>49</t>
  </si>
  <si>
    <t>195</t>
  </si>
  <si>
    <t>20</t>
  </si>
  <si>
    <t>346</t>
  </si>
  <si>
    <t>70</t>
  </si>
  <si>
    <t>216</t>
  </si>
  <si>
    <t>3</t>
  </si>
  <si>
    <t>648</t>
  </si>
  <si>
    <t>22</t>
  </si>
  <si>
    <t>50</t>
  </si>
  <si>
    <t>337</t>
  </si>
  <si>
    <t>60</t>
  </si>
  <si>
    <t>254</t>
  </si>
  <si>
    <t>8</t>
  </si>
  <si>
    <t>163</t>
  </si>
  <si>
    <t>114</t>
  </si>
  <si>
    <t>123</t>
  </si>
  <si>
    <t>153</t>
  </si>
  <si>
    <t>16</t>
  </si>
  <si>
    <t>24</t>
  </si>
  <si>
    <t>130</t>
  </si>
  <si>
    <t>249</t>
  </si>
  <si>
    <t>19</t>
  </si>
  <si>
    <t>147</t>
  </si>
  <si>
    <t>323</t>
  </si>
  <si>
    <t>453</t>
  </si>
  <si>
    <t>1140</t>
  </si>
  <si>
    <t>63</t>
  </si>
  <si>
    <t>270</t>
  </si>
  <si>
    <t>221</t>
  </si>
  <si>
    <t>17</t>
  </si>
  <si>
    <t>985</t>
  </si>
  <si>
    <t>83</t>
  </si>
  <si>
    <t>242</t>
  </si>
  <si>
    <t>184</t>
  </si>
  <si>
    <t>5108</t>
  </si>
  <si>
    <t>2359</t>
  </si>
  <si>
    <t>175</t>
  </si>
  <si>
    <t>2430</t>
  </si>
  <si>
    <t>643</t>
  </si>
  <si>
    <t>386</t>
  </si>
  <si>
    <t>311</t>
  </si>
  <si>
    <t>874</t>
  </si>
  <si>
    <t>3471</t>
  </si>
  <si>
    <t>1291</t>
  </si>
  <si>
    <t>1409</t>
  </si>
  <si>
    <t>2951</t>
  </si>
  <si>
    <t>385</t>
  </si>
  <si>
    <t>256</t>
  </si>
  <si>
    <t>493</t>
  </si>
  <si>
    <t>65248</t>
  </si>
  <si>
    <t>19274</t>
  </si>
  <si>
    <t>8811</t>
  </si>
  <si>
    <t>2638</t>
  </si>
  <si>
    <t>6564</t>
  </si>
  <si>
    <t>9636</t>
  </si>
  <si>
    <t>17185</t>
  </si>
  <si>
    <t>80542</t>
  </si>
  <si>
    <t>22549</t>
  </si>
  <si>
    <t>12260</t>
  </si>
  <si>
    <t>1765</t>
  </si>
  <si>
    <t>26405</t>
  </si>
  <si>
    <t>2817</t>
  </si>
  <si>
    <t>14508</t>
  </si>
  <si>
    <t>238</t>
  </si>
  <si>
    <t>851,1</t>
  </si>
  <si>
    <t>1114,3</t>
  </si>
  <si>
    <t xml:space="preserve">Қызылорда облысындағы кен өндіру өнеркәсібінде және карьерлерді қазуда өнеркәсіп өнімдерін өндіру  </t>
  </si>
  <si>
    <t>"-" - Өндіріс жоқ.</t>
  </si>
  <si>
    <t>".." - 2018 жылғы 21 маусымдағы Қазақстан Республикасының қолданыстағы ұлттық жіктеуіші «Әкімшілік-аумақтық объектілер жіктеуішіне» (ӘАОЖ) сәйкес.</t>
  </si>
  <si>
    <t>"х" - 2010 жылғы 19 наурыздағы №257 «Мемлекеттік статистика туралы» Қазақстан Республикасы Заңының 8-бабындағы 5-тармағына сәйкес, респондентті тікелей немесе жанама анықтауға  немесе ол туралы алғашқы статистикалық деректерді айқындауға мүмкіндік беретін статистикалық ақпарат құпия болып табылады және ол респонденттің келісімі болғанда ғана таратылуы мүмкін.</t>
  </si>
  <si>
    <r>
      <rPr>
        <b/>
        <i/>
        <sz val="8"/>
        <color indexed="8"/>
        <rFont val="Calibri"/>
        <family val="2"/>
      </rPr>
      <t>Ескерту</t>
    </r>
    <r>
      <rPr>
        <i/>
        <sz val="8"/>
        <color indexed="8"/>
        <rFont val="Calibri"/>
        <family val="2"/>
      </rPr>
      <t>: 1990-2009 жылдардағы деректер Экономикалық қызмет түрлерінің жалпы жіктеуіші ЭҚЖЖ 2008 жылғы ВСТ 01 ред.2 сәйкес   қайта есептелген.</t>
    </r>
  </si>
  <si>
    <t>Мұнай , газ конденсатын қосқанда,  мың  тонна</t>
  </si>
  <si>
    <t>Шикі мұнай (көмірсутектердің табиғи қоспасы), битуминозды минералдан алынған мұнайды қосқанда, мың тонна</t>
  </si>
  <si>
    <t>Газ тәріздес жағдайдағы табиғи газ, 
ілеспе мұнай газды қосқанда,  млн. текше метр</t>
  </si>
  <si>
    <t>Тұз және таза натрий хлориді, тонна</t>
  </si>
  <si>
    <t>Қызылорда қ.ә</t>
  </si>
  <si>
    <t>Жалағаш</t>
  </si>
  <si>
    <t>Сырдария</t>
  </si>
  <si>
    <t>Арал</t>
  </si>
  <si>
    <t xml:space="preserve">Қызылорда облысындағы электр энергиясымен, газбен, бумен, ыстық сумен және ауаны кондициялаумен жабдықтау секциясында өнеркәсіп өнімдерін өндіру  </t>
  </si>
  <si>
    <t>Электр энергиясы,мың.кВт.сағ</t>
  </si>
  <si>
    <t>Бу және ыстық су, мың Гкал</t>
  </si>
  <si>
    <t xml:space="preserve">Жалағаш </t>
  </si>
  <si>
    <t xml:space="preserve">Жаңақорған </t>
  </si>
  <si>
    <t xml:space="preserve">Қазалы </t>
  </si>
  <si>
    <t xml:space="preserve">Шиелі </t>
  </si>
  <si>
    <t xml:space="preserve">Қармақшы </t>
  </si>
  <si>
    <t xml:space="preserve">Сырдария </t>
  </si>
  <si>
    <t xml:space="preserve">Қызылорда облысындағы сумен жабдықтау; қалдықтарды жинау, өңдеу және жою, ластануды жою бойынша қызмет секциясында өнеркәсіп өнімдерін өндіру </t>
  </si>
  <si>
    <t>Табиғи су,  мың текше м</t>
  </si>
  <si>
    <t>Ауыз су, мың текше м</t>
  </si>
  <si>
    <t>Ішуге жарамсыз су, мың текше м</t>
  </si>
  <si>
    <t xml:space="preserve">Қызылорда облысындағы өңдеу өнеркәсібінде өнеркәсіп өнімдерін өндіру   </t>
  </si>
  <si>
    <t>"-"- Өндіріс жоқ.</t>
  </si>
  <si>
    <r>
      <rPr>
        <b/>
        <i/>
        <sz val="8"/>
        <color indexed="8"/>
        <rFont val="Calibri"/>
        <family val="2"/>
      </rPr>
      <t>Ескерту</t>
    </r>
    <r>
      <rPr>
        <i/>
        <sz val="8"/>
        <color indexed="8"/>
        <rFont val="Calibri"/>
        <family val="2"/>
      </rPr>
      <t xml:space="preserve">: 1990-2009 жылдардағы деректер Экономикалық қызмет түрлерінің жалпы жіктеуіші ЭҚЖЖ 2008 жылғы ВСТ 01 ред.2 сәйкес қайта есептелген. </t>
    </r>
  </si>
  <si>
    <t>Ет және тағамдық қосымша өнімдері, тонна</t>
  </si>
  <si>
    <t>Қызылорда қ.ә.</t>
  </si>
  <si>
    <t>Жаңақорган</t>
  </si>
  <si>
    <t>Қазалы</t>
  </si>
  <si>
    <t>Қармақшы</t>
  </si>
  <si>
    <t>Шиелі</t>
  </si>
  <si>
    <t>Шұжықтар және осыған ұқсас еттен, етті қосымша өнімдерден немесе жануарлар қанынан жасалған өнімдер,  тонна</t>
  </si>
  <si>
    <t>Өсімдік майы, тонна</t>
  </si>
  <si>
    <t>Қызылорда облысы</t>
  </si>
  <si>
    <t xml:space="preserve">Қызылорда облысы </t>
  </si>
  <si>
    <t>Өңделген сұйық сүт және кілегей, тонна</t>
  </si>
  <si>
    <t>Сары май және сүтті спредтер (паста), тонна</t>
  </si>
  <si>
    <t>Ірімшік және сүзбе, тонна</t>
  </si>
  <si>
    <t>Өзге де ұйытылған немесе ашытылған йогурт, сүт және кілегей, тонна</t>
  </si>
  <si>
    <t>Дәнді дақылдардан және өсімдіктен жасалған ұн; олардың майда тартылған қоспасы, тонна</t>
  </si>
  <si>
    <t>Жаңа піскен нан, тонна</t>
  </si>
  <si>
    <t>Байқоныр қ.ә.</t>
  </si>
  <si>
    <t>Шоколад, шоколад пен қанттан жасалған кондитер өнімдері, тонна</t>
  </si>
  <si>
    <t>Жартылай ақталған немесе толық ақталған немесе тазартылған немесе уатылған күріш, тонна</t>
  </si>
  <si>
    <t>Макарондар, кеспе, кускус және осыған ұқсас ұн өнімдері, тонна</t>
  </si>
  <si>
    <t>Терезе және оның жақтаулары, шыныланған есіктер және оның жақтаулары есіктер және оның жақтауларымен ағаш босағалар, мың шаршы  м</t>
  </si>
  <si>
    <t>Газойлдер (дизельдік отын), мың тонна</t>
  </si>
  <si>
    <t>Отындық мазут, мың тонна</t>
  </si>
  <si>
    <t>Сөндірілген, сөндірілмеген және гидравликалық әк, тонна</t>
  </si>
  <si>
    <t>Ферроқорытпалар, тонна</t>
  </si>
  <si>
    <t>281,5</t>
  </si>
  <si>
    <t>334,7</t>
  </si>
  <si>
    <t>301,6</t>
  </si>
  <si>
    <t>133</t>
  </si>
  <si>
    <t>1 061</t>
  </si>
  <si>
    <t>18 233</t>
  </si>
  <si>
    <t>54 895</t>
  </si>
  <si>
    <t>77 399</t>
  </si>
  <si>
    <t>69 744</t>
  </si>
  <si>
    <t>330</t>
  </si>
  <si>
    <t>929</t>
  </si>
  <si>
    <t>18 954</t>
  </si>
  <si>
    <t>17 097</t>
  </si>
  <si>
    <t>22 821</t>
  </si>
  <si>
    <t>61</t>
  </si>
  <si>
    <t>4 284</t>
  </si>
  <si>
    <t>6 742</t>
  </si>
  <si>
    <t>13 118</t>
  </si>
  <si>
    <t>4 428</t>
  </si>
  <si>
    <t>74</t>
  </si>
  <si>
    <t>1 693</t>
  </si>
  <si>
    <t>4 154</t>
  </si>
  <si>
    <t>4 462</t>
  </si>
  <si>
    <t>9 458</t>
  </si>
  <si>
    <t>753</t>
  </si>
  <si>
    <t>658</t>
  </si>
  <si>
    <t>14</t>
  </si>
  <si>
    <t>359</t>
  </si>
  <si>
    <t>851</t>
  </si>
  <si>
    <t>730</t>
  </si>
  <si>
    <t>320</t>
  </si>
  <si>
    <t>10 968</t>
  </si>
  <si>
    <t>18 171</t>
  </si>
  <si>
    <t>25 368</t>
  </si>
  <si>
    <t>20 377</t>
  </si>
  <si>
    <t>72</t>
  </si>
  <si>
    <t>5 767</t>
  </si>
  <si>
    <t>15 871</t>
  </si>
  <si>
    <t>11 682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</si>
</sst>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Т&quot;#,##0;\-&quot;Т&quot;#,##0"/>
    <numFmt numFmtId="167" formatCode="&quot;Т&quot;#,##0;[Red]\-&quot;Т&quot;#,##0"/>
    <numFmt numFmtId="168" formatCode="&quot;Т&quot;#,##0.00;\-&quot;Т&quot;#,##0.00"/>
    <numFmt numFmtId="169" formatCode="&quot;Т&quot;#,##0.00;[Red]\-&quot;Т&quot;#,##0.00"/>
    <numFmt numFmtId="170" formatCode="_-&quot;Т&quot;* #,##0_-;\-&quot;Т&quot;* #,##0_-;_-&quot;Т&quot;* &quot;-&quot;_-;_-@_-"/>
    <numFmt numFmtId="171" formatCode="_-&quot;Т&quot;* #,##0.00_-;\-&quot;Т&quot;* #,##0.00_-;_-&quot;Т&quot;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##\ ###\ ###\ ###\ ##0"/>
    <numFmt numFmtId="181" formatCode="###\ ###\ ###\ ###\ ##0.0"/>
    <numFmt numFmtId="182" formatCode="0.0"/>
    <numFmt numFmtId="183" formatCode="#,##0.0"/>
    <numFmt numFmtId="184" formatCode="###\ ###\ ###\ ##0.0"/>
    <numFmt numFmtId="185" formatCode="###\ ###\ ###\ ##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i/>
      <sz val="8"/>
      <color indexed="8"/>
      <name val="Calibri"/>
      <family val="2"/>
    </font>
    <font>
      <b/>
      <i/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i/>
      <sz val="8"/>
      <name val="Calibri"/>
      <family val="2"/>
    </font>
    <font>
      <i/>
      <sz val="8"/>
      <name val="Calibri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8"/>
      <name val="Calibri"/>
      <family val="2"/>
    </font>
    <font>
      <b/>
      <sz val="8"/>
      <color indexed="10"/>
      <name val="Calibri"/>
      <family val="2"/>
    </font>
    <font>
      <sz val="8"/>
      <color indexed="10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96">
    <xf numFmtId="0" fontId="0" fillId="0" borderId="0" xfId="0" applyAlignment="1">
      <alignment/>
    </xf>
    <xf numFmtId="0" fontId="27" fillId="0" borderId="0" xfId="0" applyFont="1" applyFill="1" applyAlignment="1">
      <alignment/>
    </xf>
    <xf numFmtId="49" fontId="29" fillId="0" borderId="0" xfId="0" applyNumberFormat="1" applyFont="1" applyFill="1" applyBorder="1" applyAlignment="1">
      <alignment wrapText="1"/>
    </xf>
    <xf numFmtId="0" fontId="30" fillId="0" borderId="0" xfId="0" applyFont="1" applyFill="1" applyBorder="1" applyAlignment="1">
      <alignment/>
    </xf>
    <xf numFmtId="49" fontId="30" fillId="0" borderId="0" xfId="0" applyNumberFormat="1" applyFont="1" applyFill="1" applyBorder="1" applyAlignment="1">
      <alignment wrapText="1"/>
    </xf>
    <xf numFmtId="0" fontId="30" fillId="0" borderId="0" xfId="0" applyFont="1" applyFill="1" applyBorder="1" applyAlignment="1">
      <alignment wrapText="1"/>
    </xf>
    <xf numFmtId="184" fontId="22" fillId="0" borderId="10" xfId="0" applyNumberFormat="1" applyFont="1" applyBorder="1" applyAlignment="1">
      <alignment horizontal="right" wrapText="1"/>
    </xf>
    <xf numFmtId="0" fontId="21" fillId="0" borderId="11" xfId="55" applyFont="1" applyFill="1" applyBorder="1" applyAlignment="1">
      <alignment horizontal="center" vertical="center" wrapText="1"/>
      <protection/>
    </xf>
    <xf numFmtId="0" fontId="21" fillId="0" borderId="11" xfId="55" applyFont="1" applyFill="1" applyBorder="1" applyAlignment="1">
      <alignment horizontal="center" vertical="center"/>
      <protection/>
    </xf>
    <xf numFmtId="0" fontId="21" fillId="0" borderId="12" xfId="55" applyFont="1" applyFill="1" applyBorder="1" applyAlignment="1">
      <alignment horizontal="center" vertical="center" wrapText="1"/>
      <protection/>
    </xf>
    <xf numFmtId="0" fontId="31" fillId="0" borderId="0" xfId="0" applyFont="1" applyFill="1" applyAlignment="1">
      <alignment wrapText="1"/>
    </xf>
    <xf numFmtId="0" fontId="21" fillId="0" borderId="0" xfId="55" applyFont="1" applyFill="1" applyBorder="1" applyAlignment="1">
      <alignment horizontal="center" vertical="center" wrapText="1"/>
      <protection/>
    </xf>
    <xf numFmtId="0" fontId="21" fillId="0" borderId="0" xfId="55" applyFont="1" applyFill="1" applyBorder="1" applyAlignment="1">
      <alignment horizontal="center" vertical="center"/>
      <protection/>
    </xf>
    <xf numFmtId="180" fontId="31" fillId="0" borderId="0" xfId="0" applyNumberFormat="1" applyFont="1" applyFill="1" applyAlignment="1">
      <alignment horizontal="right"/>
    </xf>
    <xf numFmtId="0" fontId="31" fillId="0" borderId="0" xfId="0" applyFont="1" applyFill="1" applyAlignment="1">
      <alignment/>
    </xf>
    <xf numFmtId="49" fontId="32" fillId="0" borderId="0" xfId="0" applyNumberFormat="1" applyFont="1" applyFill="1" applyAlignment="1">
      <alignment horizontal="left" wrapText="1"/>
    </xf>
    <xf numFmtId="181" fontId="32" fillId="0" borderId="0" xfId="0" applyNumberFormat="1" applyFont="1" applyFill="1" applyAlignment="1">
      <alignment horizontal="right"/>
    </xf>
    <xf numFmtId="183" fontId="32" fillId="0" borderId="0" xfId="0" applyNumberFormat="1" applyFont="1" applyFill="1" applyAlignment="1">
      <alignment horizontal="right"/>
    </xf>
    <xf numFmtId="49" fontId="32" fillId="0" borderId="0" xfId="0" applyNumberFormat="1" applyFont="1" applyFill="1" applyAlignment="1">
      <alignment horizontal="left"/>
    </xf>
    <xf numFmtId="181" fontId="31" fillId="0" borderId="0" xfId="0" applyNumberFormat="1" applyFont="1" applyFill="1" applyAlignment="1">
      <alignment horizontal="right"/>
    </xf>
    <xf numFmtId="183" fontId="31" fillId="0" borderId="0" xfId="0" applyNumberFormat="1" applyFont="1" applyFill="1" applyAlignment="1">
      <alignment horizontal="right" wrapText="1"/>
    </xf>
    <xf numFmtId="183" fontId="31" fillId="0" borderId="0" xfId="0" applyNumberFormat="1" applyFont="1" applyFill="1" applyAlignment="1">
      <alignment horizontal="right"/>
    </xf>
    <xf numFmtId="49" fontId="31" fillId="0" borderId="0" xfId="0" applyNumberFormat="1" applyFont="1" applyFill="1" applyAlignment="1">
      <alignment horizontal="left"/>
    </xf>
    <xf numFmtId="181" fontId="31" fillId="0" borderId="0" xfId="0" applyNumberFormat="1" applyFont="1" applyFill="1" applyBorder="1" applyAlignment="1">
      <alignment horizontal="right"/>
    </xf>
    <xf numFmtId="49" fontId="31" fillId="0" borderId="0" xfId="0" applyNumberFormat="1" applyFont="1" applyFill="1" applyAlignment="1">
      <alignment horizontal="right"/>
    </xf>
    <xf numFmtId="183" fontId="31" fillId="0" borderId="0" xfId="0" applyNumberFormat="1" applyFont="1" applyFill="1" applyBorder="1" applyAlignment="1">
      <alignment horizontal="right"/>
    </xf>
    <xf numFmtId="0" fontId="31" fillId="0" borderId="0" xfId="0" applyFont="1" applyFill="1" applyAlignment="1">
      <alignment horizontal="right"/>
    </xf>
    <xf numFmtId="181" fontId="32" fillId="0" borderId="0" xfId="0" applyNumberFormat="1" applyFont="1" applyFill="1" applyBorder="1" applyAlignment="1">
      <alignment horizontal="right"/>
    </xf>
    <xf numFmtId="183" fontId="32" fillId="0" borderId="0" xfId="0" applyNumberFormat="1" applyFont="1" applyFill="1" applyAlignment="1">
      <alignment horizontal="right" wrapText="1"/>
    </xf>
    <xf numFmtId="49" fontId="31" fillId="0" borderId="0" xfId="0" applyNumberFormat="1" applyFont="1" applyFill="1" applyAlignment="1">
      <alignment horizontal="left" indent="1"/>
    </xf>
    <xf numFmtId="49" fontId="32" fillId="0" borderId="0" xfId="0" applyNumberFormat="1" applyFont="1" applyFill="1" applyAlignment="1">
      <alignment horizontal="right"/>
    </xf>
    <xf numFmtId="49" fontId="32" fillId="0" borderId="0" xfId="0" applyNumberFormat="1" applyFont="1" applyFill="1" applyAlignment="1">
      <alignment horizontal="right" wrapText="1"/>
    </xf>
    <xf numFmtId="180" fontId="32" fillId="0" borderId="0" xfId="0" applyNumberFormat="1" applyFont="1" applyFill="1" applyAlignment="1">
      <alignment horizontal="right"/>
    </xf>
    <xf numFmtId="3" fontId="32" fillId="0" borderId="0" xfId="0" applyNumberFormat="1" applyFont="1" applyFill="1" applyAlignment="1">
      <alignment horizontal="right"/>
    </xf>
    <xf numFmtId="3" fontId="32" fillId="0" borderId="0" xfId="0" applyNumberFormat="1" applyFont="1" applyFill="1" applyAlignment="1">
      <alignment horizontal="right" wrapText="1"/>
    </xf>
    <xf numFmtId="3" fontId="31" fillId="0" borderId="0" xfId="0" applyNumberFormat="1" applyFont="1" applyFill="1" applyAlignment="1">
      <alignment horizontal="right"/>
    </xf>
    <xf numFmtId="3" fontId="31" fillId="0" borderId="0" xfId="0" applyNumberFormat="1" applyFont="1" applyFill="1" applyAlignment="1">
      <alignment horizontal="right" wrapText="1"/>
    </xf>
    <xf numFmtId="0" fontId="31" fillId="0" borderId="0" xfId="0" applyNumberFormat="1" applyFont="1" applyFill="1" applyAlignment="1">
      <alignment horizontal="right" wrapText="1"/>
    </xf>
    <xf numFmtId="3" fontId="31" fillId="0" borderId="0" xfId="0" applyNumberFormat="1" applyFont="1" applyAlignment="1">
      <alignment horizontal="right"/>
    </xf>
    <xf numFmtId="181" fontId="31" fillId="0" borderId="10" xfId="0" applyNumberFormat="1" applyFont="1" applyFill="1" applyBorder="1" applyAlignment="1">
      <alignment horizontal="right"/>
    </xf>
    <xf numFmtId="182" fontId="31" fillId="0" borderId="10" xfId="0" applyNumberFormat="1" applyFont="1" applyFill="1" applyBorder="1" applyAlignment="1">
      <alignment horizontal="right"/>
    </xf>
    <xf numFmtId="183" fontId="31" fillId="0" borderId="10" xfId="0" applyNumberFormat="1" applyFont="1" applyFill="1" applyBorder="1" applyAlignment="1">
      <alignment horizontal="right" wrapText="1"/>
    </xf>
    <xf numFmtId="183" fontId="31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/>
    </xf>
    <xf numFmtId="0" fontId="31" fillId="0" borderId="13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left" vertical="center" wrapText="1"/>
    </xf>
    <xf numFmtId="0" fontId="32" fillId="0" borderId="0" xfId="0" applyFont="1" applyFill="1" applyAlignment="1">
      <alignment/>
    </xf>
    <xf numFmtId="184" fontId="22" fillId="0" borderId="0" xfId="0" applyNumberFormat="1" applyFont="1" applyAlignment="1">
      <alignment horizontal="right" wrapText="1"/>
    </xf>
    <xf numFmtId="184" fontId="21" fillId="0" borderId="0" xfId="0" applyNumberFormat="1" applyFont="1" applyAlignment="1">
      <alignment horizontal="right" wrapText="1"/>
    </xf>
    <xf numFmtId="185" fontId="22" fillId="0" borderId="0" xfId="0" applyNumberFormat="1" applyFont="1" applyAlignment="1">
      <alignment horizontal="right" wrapText="1"/>
    </xf>
    <xf numFmtId="185" fontId="21" fillId="0" borderId="0" xfId="0" applyNumberFormat="1" applyFont="1" applyAlignment="1">
      <alignment horizontal="right" wrapText="1"/>
    </xf>
    <xf numFmtId="184" fontId="22" fillId="0" borderId="10" xfId="0" applyNumberFormat="1" applyFont="1" applyBorder="1" applyAlignment="1">
      <alignment horizontal="right" wrapText="1"/>
    </xf>
    <xf numFmtId="0" fontId="18" fillId="0" borderId="0" xfId="0" applyFont="1" applyFill="1" applyAlignment="1">
      <alignment/>
    </xf>
    <xf numFmtId="0" fontId="32" fillId="0" borderId="11" xfId="55" applyFont="1" applyFill="1" applyBorder="1" applyAlignment="1">
      <alignment horizontal="center" vertical="center" wrapText="1"/>
      <protection/>
    </xf>
    <xf numFmtId="0" fontId="32" fillId="0" borderId="11" xfId="55" applyFont="1" applyFill="1" applyBorder="1" applyAlignment="1">
      <alignment horizontal="center" vertical="center"/>
      <protection/>
    </xf>
    <xf numFmtId="0" fontId="32" fillId="0" borderId="12" xfId="55" applyFont="1" applyFill="1" applyBorder="1" applyAlignment="1">
      <alignment horizontal="center" vertical="center" wrapText="1"/>
      <protection/>
    </xf>
    <xf numFmtId="0" fontId="32" fillId="0" borderId="0" xfId="55" applyFont="1" applyFill="1" applyBorder="1" applyAlignment="1">
      <alignment horizontal="center" vertical="center" wrapText="1"/>
      <protection/>
    </xf>
    <xf numFmtId="0" fontId="32" fillId="0" borderId="0" xfId="55" applyFont="1" applyFill="1" applyBorder="1" applyAlignment="1">
      <alignment horizontal="center" vertical="center"/>
      <protection/>
    </xf>
    <xf numFmtId="3" fontId="32" fillId="0" borderId="0" xfId="55" applyNumberFormat="1" applyFont="1" applyFill="1" applyBorder="1" applyAlignment="1">
      <alignment horizontal="center" vertical="center"/>
      <protection/>
    </xf>
    <xf numFmtId="49" fontId="32" fillId="0" borderId="0" xfId="0" applyNumberFormat="1" applyFont="1" applyFill="1" applyAlignment="1">
      <alignment horizontal="right" vertical="top" wrapText="1"/>
    </xf>
    <xf numFmtId="3" fontId="31" fillId="0" borderId="0" xfId="0" applyNumberFormat="1" applyFont="1" applyFill="1" applyAlignment="1">
      <alignment/>
    </xf>
    <xf numFmtId="3" fontId="32" fillId="0" borderId="0" xfId="0" applyNumberFormat="1" applyFont="1" applyFill="1" applyAlignment="1">
      <alignment horizontal="right" vertical="top" wrapText="1"/>
    </xf>
    <xf numFmtId="3" fontId="32" fillId="0" borderId="0" xfId="0" applyNumberFormat="1" applyFont="1" applyAlignment="1">
      <alignment horizontal="right"/>
    </xf>
    <xf numFmtId="3" fontId="32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3" fontId="31" fillId="0" borderId="0" xfId="0" applyNumberFormat="1" applyFont="1" applyFill="1" applyAlignment="1">
      <alignment/>
    </xf>
    <xf numFmtId="185" fontId="31" fillId="0" borderId="0" xfId="0" applyNumberFormat="1" applyFont="1" applyAlignment="1">
      <alignment horizontal="right" wrapText="1"/>
    </xf>
    <xf numFmtId="0" fontId="31" fillId="0" borderId="0" xfId="0" applyNumberFormat="1" applyFont="1" applyFill="1" applyAlignment="1">
      <alignment horizontal="right"/>
    </xf>
    <xf numFmtId="49" fontId="31" fillId="0" borderId="0" xfId="0" applyNumberFormat="1" applyFont="1" applyFill="1" applyAlignment="1">
      <alignment horizontal="right" wrapText="1"/>
    </xf>
    <xf numFmtId="0" fontId="31" fillId="0" borderId="0" xfId="0" applyFont="1" applyFill="1" applyAlignment="1">
      <alignment/>
    </xf>
    <xf numFmtId="183" fontId="31" fillId="0" borderId="0" xfId="0" applyNumberFormat="1" applyFont="1" applyFill="1" applyAlignment="1">
      <alignment/>
    </xf>
    <xf numFmtId="3" fontId="31" fillId="0" borderId="0" xfId="0" applyNumberFormat="1" applyFont="1" applyFill="1" applyBorder="1" applyAlignment="1">
      <alignment horizontal="right"/>
    </xf>
    <xf numFmtId="3" fontId="31" fillId="0" borderId="0" xfId="0" applyNumberFormat="1" applyFont="1" applyFill="1" applyAlignment="1">
      <alignment horizontal="left"/>
    </xf>
    <xf numFmtId="0" fontId="32" fillId="0" borderId="0" xfId="0" applyNumberFormat="1" applyFont="1" applyFill="1" applyAlignment="1">
      <alignment horizontal="right" wrapText="1"/>
    </xf>
    <xf numFmtId="183" fontId="31" fillId="0" borderId="0" xfId="0" applyNumberFormat="1" applyFont="1" applyFill="1" applyAlignment="1">
      <alignment horizontal="left"/>
    </xf>
    <xf numFmtId="183" fontId="31" fillId="0" borderId="0" xfId="0" applyNumberFormat="1" applyFont="1" applyFill="1" applyAlignment="1">
      <alignment/>
    </xf>
    <xf numFmtId="182" fontId="31" fillId="0" borderId="0" xfId="0" applyNumberFormat="1" applyFont="1" applyFill="1" applyAlignment="1">
      <alignment horizontal="right"/>
    </xf>
    <xf numFmtId="1" fontId="31" fillId="0" borderId="0" xfId="0" applyNumberFormat="1" applyFont="1" applyFill="1" applyAlignment="1">
      <alignment horizontal="right"/>
    </xf>
    <xf numFmtId="3" fontId="31" fillId="0" borderId="0" xfId="0" applyNumberFormat="1" applyFont="1" applyFill="1" applyAlignment="1">
      <alignment horizontal="right" vertical="top" wrapText="1"/>
    </xf>
    <xf numFmtId="3" fontId="32" fillId="0" borderId="0" xfId="0" applyNumberFormat="1" applyFont="1" applyFill="1" applyAlignment="1">
      <alignment horizontal="left"/>
    </xf>
    <xf numFmtId="49" fontId="32" fillId="0" borderId="0" xfId="0" applyNumberFormat="1" applyFont="1" applyFill="1" applyBorder="1" applyAlignment="1">
      <alignment horizontal="left" wrapText="1"/>
    </xf>
    <xf numFmtId="49" fontId="31" fillId="0" borderId="0" xfId="0" applyNumberFormat="1" applyFont="1" applyFill="1" applyBorder="1" applyAlignment="1">
      <alignment horizontal="left"/>
    </xf>
    <xf numFmtId="49" fontId="31" fillId="0" borderId="0" xfId="0" applyNumberFormat="1" applyFont="1" applyFill="1" applyAlignment="1">
      <alignment horizontal="right" vertical="top" wrapText="1"/>
    </xf>
    <xf numFmtId="49" fontId="32" fillId="0" borderId="0" xfId="0" applyNumberFormat="1" applyFont="1" applyFill="1" applyBorder="1" applyAlignment="1">
      <alignment horizontal="left"/>
    </xf>
    <xf numFmtId="180" fontId="31" fillId="0" borderId="0" xfId="0" applyNumberFormat="1" applyFont="1" applyFill="1" applyBorder="1" applyAlignment="1">
      <alignment horizontal="right"/>
    </xf>
    <xf numFmtId="49" fontId="31" fillId="0" borderId="0" xfId="0" applyNumberFormat="1" applyFont="1" applyFill="1" applyBorder="1" applyAlignment="1">
      <alignment horizontal="right" vertical="top" wrapText="1"/>
    </xf>
    <xf numFmtId="49" fontId="32" fillId="0" borderId="0" xfId="0" applyNumberFormat="1" applyFont="1" applyFill="1" applyBorder="1" applyAlignment="1">
      <alignment horizontal="right" vertical="top" wrapText="1"/>
    </xf>
    <xf numFmtId="1" fontId="31" fillId="0" borderId="0" xfId="0" applyNumberFormat="1" applyFont="1" applyFill="1" applyBorder="1" applyAlignment="1">
      <alignment horizontal="right"/>
    </xf>
    <xf numFmtId="180" fontId="32" fillId="0" borderId="0" xfId="0" applyNumberFormat="1" applyFont="1" applyFill="1" applyBorder="1" applyAlignment="1">
      <alignment horizontal="right"/>
    </xf>
    <xf numFmtId="0" fontId="31" fillId="0" borderId="0" xfId="0" applyFont="1" applyFill="1" applyBorder="1" applyAlignment="1">
      <alignment horizontal="right"/>
    </xf>
    <xf numFmtId="182" fontId="31" fillId="0" borderId="0" xfId="0" applyNumberFormat="1" applyFont="1" applyFill="1" applyBorder="1" applyAlignment="1">
      <alignment horizontal="right"/>
    </xf>
    <xf numFmtId="3" fontId="32" fillId="0" borderId="0" xfId="0" applyNumberFormat="1" applyFont="1" applyFill="1" applyBorder="1" applyAlignment="1">
      <alignment horizontal="right"/>
    </xf>
    <xf numFmtId="49" fontId="31" fillId="0" borderId="0" xfId="0" applyNumberFormat="1" applyFont="1" applyFill="1" applyBorder="1" applyAlignment="1">
      <alignment horizontal="right"/>
    </xf>
    <xf numFmtId="0" fontId="32" fillId="0" borderId="0" xfId="0" applyNumberFormat="1" applyFont="1" applyFill="1" applyBorder="1" applyAlignment="1">
      <alignment horizontal="right"/>
    </xf>
    <xf numFmtId="3" fontId="32" fillId="0" borderId="0" xfId="0" applyNumberFormat="1" applyFont="1" applyFill="1" applyBorder="1" applyAlignment="1">
      <alignment horizontal="right" vertical="top" wrapText="1"/>
    </xf>
    <xf numFmtId="0" fontId="18" fillId="0" borderId="0" xfId="0" applyFont="1" applyFill="1" applyBorder="1" applyAlignment="1">
      <alignment/>
    </xf>
    <xf numFmtId="0" fontId="31" fillId="0" borderId="0" xfId="0" applyNumberFormat="1" applyFont="1" applyFill="1" applyBorder="1" applyAlignment="1">
      <alignment horizontal="right"/>
    </xf>
    <xf numFmtId="3" fontId="31" fillId="0" borderId="0" xfId="0" applyNumberFormat="1" applyFont="1" applyFill="1" applyBorder="1" applyAlignment="1">
      <alignment horizontal="right" vertical="top" wrapText="1"/>
    </xf>
    <xf numFmtId="3" fontId="31" fillId="0" borderId="0" xfId="0" applyNumberFormat="1" applyFont="1" applyFill="1" applyBorder="1" applyAlignment="1">
      <alignment/>
    </xf>
    <xf numFmtId="49" fontId="32" fillId="0" borderId="0" xfId="0" applyNumberFormat="1" applyFont="1" applyFill="1" applyBorder="1" applyAlignment="1">
      <alignment horizontal="right"/>
    </xf>
    <xf numFmtId="0" fontId="21" fillId="0" borderId="11" xfId="55" applyFont="1" applyBorder="1" applyAlignment="1">
      <alignment vertical="center" wrapText="1"/>
      <protection/>
    </xf>
    <xf numFmtId="183" fontId="32" fillId="0" borderId="0" xfId="0" applyNumberFormat="1" applyFont="1" applyFill="1" applyAlignment="1">
      <alignment horizontal="right" vertical="top" wrapText="1"/>
    </xf>
    <xf numFmtId="183" fontId="32" fillId="0" borderId="0" xfId="0" applyNumberFormat="1" applyFont="1" applyAlignment="1">
      <alignment/>
    </xf>
    <xf numFmtId="183" fontId="31" fillId="0" borderId="0" xfId="0" applyNumberFormat="1" applyFont="1" applyFill="1" applyAlignment="1">
      <alignment horizontal="right" vertical="top" wrapText="1"/>
    </xf>
    <xf numFmtId="183" fontId="31" fillId="0" borderId="0" xfId="0" applyNumberFormat="1" applyFont="1" applyAlignment="1">
      <alignment/>
    </xf>
    <xf numFmtId="183" fontId="32" fillId="0" borderId="0" xfId="0" applyNumberFormat="1" applyFont="1" applyFill="1" applyBorder="1" applyAlignment="1">
      <alignment horizontal="right"/>
    </xf>
    <xf numFmtId="181" fontId="18" fillId="0" borderId="0" xfId="0" applyNumberFormat="1" applyFont="1" applyFill="1" applyAlignment="1">
      <alignment horizontal="right"/>
    </xf>
    <xf numFmtId="183" fontId="31" fillId="0" borderId="0" xfId="0" applyNumberFormat="1" applyFont="1" applyFill="1" applyBorder="1" applyAlignment="1">
      <alignment horizontal="right" vertical="top" wrapText="1"/>
    </xf>
    <xf numFmtId="183" fontId="31" fillId="0" borderId="10" xfId="0" applyNumberFormat="1" applyFont="1" applyFill="1" applyBorder="1" applyAlignment="1">
      <alignment horizontal="right" vertical="top" wrapText="1"/>
    </xf>
    <xf numFmtId="0" fontId="31" fillId="0" borderId="13" xfId="0" applyFont="1" applyBorder="1" applyAlignment="1">
      <alignment/>
    </xf>
    <xf numFmtId="0" fontId="31" fillId="0" borderId="0" xfId="0" applyFont="1" applyAlignment="1">
      <alignment/>
    </xf>
    <xf numFmtId="0" fontId="21" fillId="0" borderId="12" xfId="55" applyFont="1" applyFill="1" applyBorder="1" applyAlignment="1">
      <alignment horizontal="center" vertical="center"/>
      <protection/>
    </xf>
    <xf numFmtId="0" fontId="21" fillId="0" borderId="0" xfId="55" applyFont="1" applyBorder="1" applyAlignment="1">
      <alignment horizontal="center" vertical="center" wrapText="1"/>
      <protection/>
    </xf>
    <xf numFmtId="183" fontId="21" fillId="0" borderId="0" xfId="55" applyNumberFormat="1" applyFont="1" applyFill="1" applyBorder="1" applyAlignment="1">
      <alignment horizontal="right" vertical="center"/>
      <protection/>
    </xf>
    <xf numFmtId="49" fontId="31" fillId="0" borderId="0" xfId="0" applyNumberFormat="1" applyFont="1" applyFill="1" applyAlignment="1">
      <alignment horizontal="left" wrapText="1"/>
    </xf>
    <xf numFmtId="49" fontId="31" fillId="0" borderId="10" xfId="0" applyNumberFormat="1" applyFont="1" applyFill="1" applyBorder="1" applyAlignment="1">
      <alignment horizontal="left" wrapText="1"/>
    </xf>
    <xf numFmtId="184" fontId="21" fillId="0" borderId="0" xfId="0" applyNumberFormat="1" applyFont="1" applyAlignment="1">
      <alignment horizontal="right" wrapText="1"/>
    </xf>
    <xf numFmtId="183" fontId="32" fillId="0" borderId="0" xfId="0" applyNumberFormat="1" applyFont="1" applyFill="1" applyBorder="1" applyAlignment="1">
      <alignment horizontal="right" wrapText="1"/>
    </xf>
    <xf numFmtId="183" fontId="32" fillId="0" borderId="0" xfId="0" applyNumberFormat="1" applyFont="1" applyFill="1" applyBorder="1" applyAlignment="1">
      <alignment horizontal="right" vertical="top" wrapText="1"/>
    </xf>
    <xf numFmtId="185" fontId="21" fillId="0" borderId="0" xfId="0" applyNumberFormat="1" applyFont="1" applyAlignment="1">
      <alignment horizontal="right" wrapText="1"/>
    </xf>
    <xf numFmtId="49" fontId="32" fillId="0" borderId="0" xfId="0" applyNumberFormat="1" applyFont="1" applyAlignment="1">
      <alignment vertical="top" wrapText="1"/>
    </xf>
    <xf numFmtId="0" fontId="31" fillId="0" borderId="10" xfId="0" applyFont="1" applyFill="1" applyBorder="1" applyAlignment="1">
      <alignment/>
    </xf>
    <xf numFmtId="180" fontId="31" fillId="0" borderId="10" xfId="0" applyNumberFormat="1" applyFont="1" applyFill="1" applyBorder="1" applyAlignment="1">
      <alignment horizontal="right"/>
    </xf>
    <xf numFmtId="49" fontId="32" fillId="0" borderId="10" xfId="0" applyNumberFormat="1" applyFont="1" applyFill="1" applyBorder="1" applyAlignment="1">
      <alignment horizontal="right" vertical="top" wrapText="1"/>
    </xf>
    <xf numFmtId="0" fontId="31" fillId="0" borderId="10" xfId="0" applyFont="1" applyFill="1" applyBorder="1" applyAlignment="1">
      <alignment horizontal="right"/>
    </xf>
    <xf numFmtId="3" fontId="31" fillId="0" borderId="10" xfId="0" applyNumberFormat="1" applyFont="1" applyFill="1" applyBorder="1" applyAlignment="1">
      <alignment horizontal="right"/>
    </xf>
    <xf numFmtId="184" fontId="32" fillId="0" borderId="0" xfId="0" applyNumberFormat="1" applyFont="1" applyAlignment="1">
      <alignment horizontal="right" wrapText="1"/>
    </xf>
    <xf numFmtId="184" fontId="31" fillId="0" borderId="0" xfId="0" applyNumberFormat="1" applyFont="1" applyAlignment="1">
      <alignment horizontal="right" wrapText="1"/>
    </xf>
    <xf numFmtId="184" fontId="22" fillId="0" borderId="0" xfId="0" applyNumberFormat="1" applyFont="1" applyAlignment="1">
      <alignment horizontal="right" wrapText="1"/>
    </xf>
    <xf numFmtId="3" fontId="34" fillId="0" borderId="0" xfId="0" applyNumberFormat="1" applyFont="1" applyFill="1" applyAlignment="1">
      <alignment horizontal="right" wrapText="1"/>
    </xf>
    <xf numFmtId="3" fontId="34" fillId="0" borderId="0" xfId="0" applyNumberFormat="1" applyFont="1" applyFill="1" applyAlignment="1">
      <alignment horizontal="right"/>
    </xf>
    <xf numFmtId="185" fontId="32" fillId="0" borderId="0" xfId="0" applyNumberFormat="1" applyFont="1" applyAlignment="1">
      <alignment horizontal="right" wrapText="1"/>
    </xf>
    <xf numFmtId="3" fontId="34" fillId="0" borderId="0" xfId="55" applyNumberFormat="1" applyFont="1" applyFill="1" applyBorder="1" applyAlignment="1">
      <alignment horizontal="center" vertical="center"/>
      <protection/>
    </xf>
    <xf numFmtId="3" fontId="35" fillId="0" borderId="0" xfId="0" applyNumberFormat="1" applyFont="1" applyFill="1" applyAlignment="1">
      <alignment/>
    </xf>
    <xf numFmtId="3" fontId="34" fillId="0" borderId="0" xfId="0" applyNumberFormat="1" applyFont="1" applyFill="1" applyAlignment="1">
      <alignment horizontal="right" vertical="top" wrapText="1"/>
    </xf>
    <xf numFmtId="3" fontId="34" fillId="0" borderId="0" xfId="0" applyNumberFormat="1" applyFont="1" applyFill="1" applyAlignment="1">
      <alignment/>
    </xf>
    <xf numFmtId="3" fontId="35" fillId="0" borderId="0" xfId="0" applyNumberFormat="1" applyFont="1" applyFill="1" applyAlignment="1">
      <alignment horizontal="right" wrapText="1"/>
    </xf>
    <xf numFmtId="3" fontId="35" fillId="0" borderId="0" xfId="0" applyNumberFormat="1" applyFont="1" applyFill="1" applyAlignment="1">
      <alignment/>
    </xf>
    <xf numFmtId="185" fontId="35" fillId="0" borderId="0" xfId="0" applyNumberFormat="1" applyFont="1" applyAlignment="1">
      <alignment horizontal="right" wrapText="1"/>
    </xf>
    <xf numFmtId="3" fontId="35" fillId="0" borderId="0" xfId="0" applyNumberFormat="1" applyFont="1" applyFill="1" applyAlignment="1">
      <alignment horizontal="right"/>
    </xf>
    <xf numFmtId="183" fontId="35" fillId="0" borderId="0" xfId="0" applyNumberFormat="1" applyFont="1" applyFill="1" applyAlignment="1">
      <alignment/>
    </xf>
    <xf numFmtId="183" fontId="35" fillId="0" borderId="0" xfId="0" applyNumberFormat="1" applyFont="1" applyFill="1" applyAlignment="1">
      <alignment horizontal="right" wrapText="1"/>
    </xf>
    <xf numFmtId="183" fontId="35" fillId="0" borderId="0" xfId="0" applyNumberFormat="1" applyFont="1" applyFill="1" applyAlignment="1">
      <alignment horizontal="right"/>
    </xf>
    <xf numFmtId="183" fontId="34" fillId="0" borderId="0" xfId="0" applyNumberFormat="1" applyFont="1" applyFill="1" applyAlignment="1">
      <alignment horizontal="right" wrapText="1"/>
    </xf>
    <xf numFmtId="49" fontId="35" fillId="0" borderId="0" xfId="0" applyNumberFormat="1" applyFont="1" applyAlignment="1">
      <alignment horizontal="left" vertical="top" wrapText="1" indent="1"/>
    </xf>
    <xf numFmtId="49" fontId="26" fillId="0" borderId="0" xfId="0" applyNumberFormat="1" applyFont="1" applyFill="1" applyAlignment="1">
      <alignment horizontal="right" vertical="top" wrapText="1"/>
    </xf>
    <xf numFmtId="0" fontId="34" fillId="0" borderId="0" xfId="55" applyFont="1" applyFill="1" applyBorder="1" applyAlignment="1">
      <alignment horizontal="center" vertical="center"/>
      <protection/>
    </xf>
    <xf numFmtId="0" fontId="35" fillId="0" borderId="0" xfId="0" applyFont="1" applyFill="1" applyAlignment="1">
      <alignment/>
    </xf>
    <xf numFmtId="49" fontId="34" fillId="0" borderId="0" xfId="0" applyNumberFormat="1" applyFont="1" applyFill="1" applyAlignment="1">
      <alignment horizontal="right" vertical="top" wrapText="1"/>
    </xf>
    <xf numFmtId="49" fontId="34" fillId="0" borderId="0" xfId="0" applyNumberFormat="1" applyFont="1" applyFill="1" applyAlignment="1">
      <alignment horizontal="right" wrapText="1"/>
    </xf>
    <xf numFmtId="0" fontId="35" fillId="0" borderId="0" xfId="0" applyNumberFormat="1" applyFont="1" applyFill="1" applyAlignment="1">
      <alignment horizontal="right"/>
    </xf>
    <xf numFmtId="3" fontId="35" fillId="0" borderId="0" xfId="0" applyNumberFormat="1" applyFont="1" applyFill="1" applyBorder="1" applyAlignment="1">
      <alignment horizontal="right"/>
    </xf>
    <xf numFmtId="0" fontId="35" fillId="0" borderId="10" xfId="0" applyFont="1" applyFill="1" applyBorder="1" applyAlignment="1">
      <alignment/>
    </xf>
    <xf numFmtId="180" fontId="35" fillId="0" borderId="10" xfId="0" applyNumberFormat="1" applyFont="1" applyFill="1" applyBorder="1" applyAlignment="1">
      <alignment horizontal="right"/>
    </xf>
    <xf numFmtId="3" fontId="22" fillId="0" borderId="0" xfId="0" applyNumberFormat="1" applyFont="1" applyFill="1" applyAlignment="1">
      <alignment horizontal="right" wrapText="1"/>
    </xf>
    <xf numFmtId="3" fontId="21" fillId="0" borderId="0" xfId="0" applyNumberFormat="1" applyFont="1" applyFill="1" applyAlignment="1">
      <alignment horizontal="right"/>
    </xf>
    <xf numFmtId="3" fontId="21" fillId="0" borderId="0" xfId="0" applyNumberFormat="1" applyFont="1" applyFill="1" applyAlignment="1">
      <alignment horizontal="right" wrapText="1"/>
    </xf>
    <xf numFmtId="49" fontId="36" fillId="0" borderId="0" xfId="0" applyNumberFormat="1" applyFont="1" applyFill="1" applyAlignment="1">
      <alignment horizontal="right" vertical="top" wrapText="1"/>
    </xf>
    <xf numFmtId="3" fontId="21" fillId="0" borderId="0" xfId="0" applyNumberFormat="1" applyFont="1" applyFill="1" applyAlignment="1">
      <alignment horizontal="right"/>
    </xf>
    <xf numFmtId="3" fontId="22" fillId="0" borderId="0" xfId="0" applyNumberFormat="1" applyFont="1" applyFill="1" applyAlignment="1">
      <alignment horizontal="right" wrapText="1"/>
    </xf>
    <xf numFmtId="3" fontId="21" fillId="0" borderId="0" xfId="0" applyNumberFormat="1" applyFont="1" applyFill="1" applyAlignment="1">
      <alignment horizontal="right"/>
    </xf>
    <xf numFmtId="3" fontId="22" fillId="0" borderId="0" xfId="0" applyNumberFormat="1" applyFont="1" applyFill="1" applyAlignment="1">
      <alignment horizontal="right"/>
    </xf>
    <xf numFmtId="3" fontId="22" fillId="0" borderId="0" xfId="0" applyNumberFormat="1" applyFont="1" applyFill="1" applyAlignment="1">
      <alignment horizontal="right" wrapText="1"/>
    </xf>
    <xf numFmtId="3" fontId="22" fillId="0" borderId="0" xfId="0" applyNumberFormat="1" applyFont="1" applyFill="1" applyAlignment="1">
      <alignment horizontal="right"/>
    </xf>
    <xf numFmtId="49" fontId="37" fillId="0" borderId="0" xfId="0" applyNumberFormat="1" applyFont="1" applyFill="1" applyAlignment="1">
      <alignment horizontal="right" vertical="top" wrapText="1"/>
    </xf>
    <xf numFmtId="183" fontId="22" fillId="0" borderId="0" xfId="0" applyNumberFormat="1" applyFont="1" applyFill="1" applyAlignment="1">
      <alignment horizontal="right"/>
    </xf>
    <xf numFmtId="183" fontId="22" fillId="0" borderId="0" xfId="0" applyNumberFormat="1" applyFont="1" applyFill="1" applyAlignment="1">
      <alignment horizontal="right" wrapText="1"/>
    </xf>
    <xf numFmtId="183" fontId="21" fillId="0" borderId="0" xfId="0" applyNumberFormat="1" applyFont="1" applyFill="1" applyAlignment="1">
      <alignment horizontal="right"/>
    </xf>
    <xf numFmtId="183" fontId="21" fillId="0" borderId="0" xfId="0" applyNumberFormat="1" applyFont="1" applyFill="1" applyAlignment="1">
      <alignment horizontal="right" wrapText="1"/>
    </xf>
    <xf numFmtId="49" fontId="22" fillId="0" borderId="0" xfId="0" applyNumberFormat="1" applyFont="1" applyFill="1" applyAlignment="1">
      <alignment horizontal="right" vertical="top" wrapText="1"/>
    </xf>
    <xf numFmtId="0" fontId="24" fillId="0" borderId="0" xfId="0" applyFont="1" applyFill="1" applyAlignment="1">
      <alignment wrapText="1"/>
    </xf>
    <xf numFmtId="0" fontId="32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49" fontId="32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/>
    </xf>
    <xf numFmtId="0" fontId="32" fillId="0" borderId="0" xfId="0" applyFont="1" applyFill="1" applyAlignment="1">
      <alignment vertical="top" wrapText="1"/>
    </xf>
    <xf numFmtId="183" fontId="35" fillId="0" borderId="10" xfId="0" applyNumberFormat="1" applyFont="1" applyFill="1" applyBorder="1" applyAlignment="1">
      <alignment horizontal="right" vertical="top" wrapText="1"/>
    </xf>
    <xf numFmtId="184" fontId="35" fillId="0" borderId="10" xfId="0" applyNumberFormat="1" applyFont="1" applyBorder="1" applyAlignment="1">
      <alignment horizontal="right" wrapText="1"/>
    </xf>
    <xf numFmtId="183" fontId="32" fillId="0" borderId="0" xfId="0" applyNumberFormat="1" applyFont="1" applyAlignment="1">
      <alignment horizontal="right" wrapText="1"/>
    </xf>
    <xf numFmtId="183" fontId="31" fillId="0" borderId="0" xfId="0" applyNumberFormat="1" applyFont="1" applyAlignment="1">
      <alignment horizontal="right" wrapText="1"/>
    </xf>
    <xf numFmtId="0" fontId="32" fillId="0" borderId="12" xfId="55" applyFont="1" applyFill="1" applyBorder="1" applyAlignment="1">
      <alignment horizontal="center" vertical="center"/>
      <protection/>
    </xf>
    <xf numFmtId="183" fontId="32" fillId="0" borderId="0" xfId="55" applyNumberFormat="1" applyFont="1" applyFill="1" applyBorder="1" applyAlignment="1">
      <alignment horizontal="center" vertical="center"/>
      <protection/>
    </xf>
    <xf numFmtId="183" fontId="32" fillId="0" borderId="0" xfId="55" applyNumberFormat="1" applyFont="1" applyFill="1" applyBorder="1" applyAlignment="1">
      <alignment horizontal="right" vertical="center"/>
      <protection/>
    </xf>
    <xf numFmtId="183" fontId="31" fillId="0" borderId="0" xfId="0" applyNumberFormat="1" applyFont="1" applyFill="1" applyBorder="1" applyAlignment="1">
      <alignment horizontal="right" wrapText="1"/>
    </xf>
    <xf numFmtId="3" fontId="32" fillId="0" borderId="0" xfId="0" applyNumberFormat="1" applyFont="1" applyFill="1" applyAlignment="1">
      <alignment/>
    </xf>
    <xf numFmtId="0" fontId="24" fillId="0" borderId="0" xfId="0" applyFont="1" applyAlignment="1">
      <alignment horizontal="left"/>
    </xf>
    <xf numFmtId="0" fontId="19" fillId="0" borderId="0" xfId="0" applyFont="1" applyFill="1" applyAlignment="1">
      <alignment horizontal="left" wrapText="1"/>
    </xf>
    <xf numFmtId="0" fontId="33" fillId="0" borderId="0" xfId="55" applyFont="1" applyFill="1" applyAlignment="1">
      <alignment horizontal="center" vertical="center" wrapText="1"/>
      <protection/>
    </xf>
    <xf numFmtId="0" fontId="20" fillId="0" borderId="10" xfId="55" applyFont="1" applyFill="1" applyBorder="1" applyAlignment="1">
      <alignment horizontal="center" wrapText="1"/>
      <protection/>
    </xf>
    <xf numFmtId="0" fontId="31" fillId="0" borderId="0" xfId="0" applyFont="1" applyAlignment="1">
      <alignment/>
    </xf>
    <xf numFmtId="0" fontId="31" fillId="0" borderId="0" xfId="0" applyFont="1" applyAlignment="1">
      <alignment wrapText="1"/>
    </xf>
    <xf numFmtId="0" fontId="28" fillId="0" borderId="0" xfId="55" applyFont="1" applyFill="1" applyBorder="1" applyAlignment="1">
      <alignment horizontal="center" vertical="center" wrapText="1"/>
      <protection/>
    </xf>
    <xf numFmtId="0" fontId="23" fillId="0" borderId="10" xfId="55" applyFont="1" applyFill="1" applyBorder="1" applyAlignment="1">
      <alignment horizontal="center" wrapText="1"/>
      <protection/>
    </xf>
    <xf numFmtId="0" fontId="20" fillId="0" borderId="10" xfId="55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_Лист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2"/>
  <sheetViews>
    <sheetView zoomScale="90" zoomScaleNormal="90" zoomScalePageLayoutView="0" workbookViewId="0" topLeftCell="J1">
      <pane ySplit="3" topLeftCell="BM4" activePane="bottomLeft" state="frozen"/>
      <selection pane="topLeft" activeCell="A1" sqref="A1"/>
      <selection pane="bottomLeft" activeCell="AH26" sqref="AH26"/>
    </sheetView>
  </sheetViews>
  <sheetFormatPr defaultColWidth="9.125" defaultRowHeight="12.75"/>
  <cols>
    <col min="1" max="1" width="30.125" style="10" customWidth="1"/>
    <col min="2" max="6" width="9.50390625" style="14" bestFit="1" customWidth="1"/>
    <col min="7" max="19" width="8.50390625" style="14" bestFit="1" customWidth="1"/>
    <col min="20" max="21" width="9.50390625" style="14" bestFit="1" customWidth="1"/>
    <col min="22" max="30" width="8.50390625" style="14" bestFit="1" customWidth="1"/>
    <col min="31" max="32" width="8.50390625" style="14" customWidth="1"/>
    <col min="33" max="34" width="9.875" style="14" customWidth="1"/>
    <col min="35" max="35" width="20.375" style="14" customWidth="1"/>
    <col min="36" max="36" width="20.125" style="1" customWidth="1"/>
    <col min="37" max="16384" width="9.125" style="1" customWidth="1"/>
  </cols>
  <sheetData>
    <row r="1" spans="1:34" ht="32.25" customHeight="1">
      <c r="A1" s="189" t="s">
        <v>75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</row>
    <row r="2" spans="1:34" ht="13.5" customHeight="1">
      <c r="A2" s="190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</row>
    <row r="3" spans="1:35" ht="43.5" customHeight="1">
      <c r="A3" s="9"/>
      <c r="B3" s="7">
        <v>1990</v>
      </c>
      <c r="C3" s="7">
        <v>1991</v>
      </c>
      <c r="D3" s="7">
        <v>1992</v>
      </c>
      <c r="E3" s="7">
        <v>1993</v>
      </c>
      <c r="F3" s="7">
        <v>1994</v>
      </c>
      <c r="G3" s="7">
        <v>1995</v>
      </c>
      <c r="H3" s="7">
        <v>1996</v>
      </c>
      <c r="I3" s="7">
        <v>1997</v>
      </c>
      <c r="J3" s="7">
        <v>1998</v>
      </c>
      <c r="K3" s="7">
        <v>1999</v>
      </c>
      <c r="L3" s="7">
        <v>2000</v>
      </c>
      <c r="M3" s="7">
        <v>2001</v>
      </c>
      <c r="N3" s="7">
        <v>2002</v>
      </c>
      <c r="O3" s="7">
        <v>2003</v>
      </c>
      <c r="P3" s="7">
        <v>2004</v>
      </c>
      <c r="Q3" s="7">
        <v>2005</v>
      </c>
      <c r="R3" s="55">
        <v>2006</v>
      </c>
      <c r="S3" s="55">
        <v>2007</v>
      </c>
      <c r="T3" s="55">
        <v>2008</v>
      </c>
      <c r="U3" s="55">
        <v>2009</v>
      </c>
      <c r="V3" s="55">
        <v>2010</v>
      </c>
      <c r="W3" s="55">
        <v>2011</v>
      </c>
      <c r="X3" s="8">
        <v>2012</v>
      </c>
      <c r="Y3" s="8">
        <v>2013</v>
      </c>
      <c r="Z3" s="8">
        <v>2014</v>
      </c>
      <c r="AA3" s="8">
        <v>2015</v>
      </c>
      <c r="AB3" s="8">
        <v>2016</v>
      </c>
      <c r="AC3" s="7">
        <v>2017</v>
      </c>
      <c r="AD3" s="7">
        <v>2018</v>
      </c>
      <c r="AE3" s="9">
        <v>2019</v>
      </c>
      <c r="AF3" s="9">
        <v>2020</v>
      </c>
      <c r="AG3" s="9">
        <v>2021</v>
      </c>
      <c r="AH3" s="9">
        <v>2022</v>
      </c>
      <c r="AI3" s="45"/>
    </row>
    <row r="4" spans="1:34" ht="12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</row>
    <row r="5" spans="1:34" ht="24" customHeight="1">
      <c r="A5" s="172" t="s">
        <v>80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26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</row>
    <row r="6" spans="1:36" ht="13.5">
      <c r="A6" s="10" t="s">
        <v>112</v>
      </c>
      <c r="B6" s="16">
        <v>492.4</v>
      </c>
      <c r="C6" s="16">
        <v>1169.2</v>
      </c>
      <c r="D6" s="16">
        <v>1318.6</v>
      </c>
      <c r="E6" s="16">
        <v>1675.6</v>
      </c>
      <c r="F6" s="16">
        <v>1805.6</v>
      </c>
      <c r="G6" s="16">
        <v>1944.7</v>
      </c>
      <c r="H6" s="16">
        <v>2497.8</v>
      </c>
      <c r="I6" s="16">
        <v>2566.3</v>
      </c>
      <c r="J6" s="16">
        <v>3272.5</v>
      </c>
      <c r="K6" s="16">
        <v>3928.1</v>
      </c>
      <c r="L6" s="16">
        <v>5338.8</v>
      </c>
      <c r="M6" s="16">
        <v>6172.8</v>
      </c>
      <c r="N6" s="16">
        <v>8432.3</v>
      </c>
      <c r="O6" s="16">
        <v>9944.5</v>
      </c>
      <c r="P6" s="16">
        <v>10665.7</v>
      </c>
      <c r="Q6" s="16">
        <v>8953.2</v>
      </c>
      <c r="R6" s="16">
        <v>11484.2</v>
      </c>
      <c r="S6" s="16">
        <v>11706.4</v>
      </c>
      <c r="T6" s="16">
        <v>11276.4</v>
      </c>
      <c r="U6" s="27">
        <v>11226.5</v>
      </c>
      <c r="V6" s="28">
        <v>11155.6</v>
      </c>
      <c r="W6" s="28">
        <v>10955.1</v>
      </c>
      <c r="X6" s="28">
        <v>10882.6</v>
      </c>
      <c r="Y6" s="28">
        <v>10587.5</v>
      </c>
      <c r="Z6" s="28">
        <v>9919.8</v>
      </c>
      <c r="AA6" s="28">
        <v>8974.2</v>
      </c>
      <c r="AB6" s="28">
        <v>7669.3</v>
      </c>
      <c r="AC6" s="28">
        <v>6813.9</v>
      </c>
      <c r="AD6" s="17">
        <v>6393</v>
      </c>
      <c r="AE6" s="17">
        <v>5564.6</v>
      </c>
      <c r="AF6" s="127">
        <v>4605.1</v>
      </c>
      <c r="AG6" s="117">
        <v>4338.1</v>
      </c>
      <c r="AH6" s="117">
        <v>4006.3</v>
      </c>
      <c r="AJ6" s="5"/>
    </row>
    <row r="7" spans="1:36" ht="13.5">
      <c r="A7" s="10" t="s">
        <v>84</v>
      </c>
      <c r="B7" s="19">
        <v>492.4</v>
      </c>
      <c r="C7" s="19">
        <v>1169.2</v>
      </c>
      <c r="D7" s="19">
        <v>1318.6</v>
      </c>
      <c r="E7" s="19">
        <v>1675.6</v>
      </c>
      <c r="F7" s="19">
        <v>1805.6</v>
      </c>
      <c r="G7" s="19">
        <v>1944.7</v>
      </c>
      <c r="H7" s="19">
        <v>2497.8</v>
      </c>
      <c r="I7" s="19">
        <v>2566.3</v>
      </c>
      <c r="J7" s="19">
        <v>3272.5</v>
      </c>
      <c r="K7" s="19">
        <v>3928.1</v>
      </c>
      <c r="L7" s="19">
        <v>5338.8</v>
      </c>
      <c r="M7" s="19">
        <v>6172.8</v>
      </c>
      <c r="N7" s="19">
        <v>8432.3</v>
      </c>
      <c r="O7" s="19">
        <v>9944.5</v>
      </c>
      <c r="P7" s="19">
        <v>10665.7</v>
      </c>
      <c r="Q7" s="19">
        <v>8953.2</v>
      </c>
      <c r="R7" s="19">
        <v>11484.2</v>
      </c>
      <c r="S7" s="19">
        <v>11706.4</v>
      </c>
      <c r="T7" s="19">
        <v>11276.4</v>
      </c>
      <c r="U7" s="23">
        <v>11226.5</v>
      </c>
      <c r="V7" s="28">
        <v>11155.6</v>
      </c>
      <c r="W7" s="20">
        <v>10955.1</v>
      </c>
      <c r="X7" s="20">
        <v>10882.6</v>
      </c>
      <c r="Y7" s="20">
        <v>10587.5</v>
      </c>
      <c r="Z7" s="20">
        <v>9919.8</v>
      </c>
      <c r="AA7" s="20">
        <v>8974.2</v>
      </c>
      <c r="AB7" s="20">
        <v>7669.3</v>
      </c>
      <c r="AC7" s="20">
        <v>6813.9</v>
      </c>
      <c r="AD7" s="21">
        <v>6393</v>
      </c>
      <c r="AE7" s="21">
        <v>5564.6</v>
      </c>
      <c r="AF7" s="128">
        <v>4605.1</v>
      </c>
      <c r="AG7" s="48">
        <v>4338.1</v>
      </c>
      <c r="AH7" s="48">
        <v>3671.7</v>
      </c>
      <c r="AJ7" s="5"/>
    </row>
    <row r="8" spans="1:36" ht="13.5">
      <c r="A8" s="22" t="s">
        <v>85</v>
      </c>
      <c r="B8" s="33" t="s">
        <v>0</v>
      </c>
      <c r="C8" s="33" t="s">
        <v>0</v>
      </c>
      <c r="D8" s="33" t="s">
        <v>0</v>
      </c>
      <c r="E8" s="33" t="s">
        <v>0</v>
      </c>
      <c r="F8" s="33" t="s">
        <v>0</v>
      </c>
      <c r="G8" s="33" t="s">
        <v>0</v>
      </c>
      <c r="H8" s="33" t="s">
        <v>0</v>
      </c>
      <c r="I8" s="33" t="s">
        <v>0</v>
      </c>
      <c r="J8" s="33" t="s">
        <v>0</v>
      </c>
      <c r="K8" s="33" t="s">
        <v>0</v>
      </c>
      <c r="L8" s="33" t="s">
        <v>0</v>
      </c>
      <c r="M8" s="33" t="s">
        <v>0</v>
      </c>
      <c r="N8" s="33" t="s">
        <v>0</v>
      </c>
      <c r="O8" s="33" t="s">
        <v>0</v>
      </c>
      <c r="P8" s="33" t="s">
        <v>0</v>
      </c>
      <c r="Q8" s="33" t="s">
        <v>0</v>
      </c>
      <c r="R8" s="33" t="s">
        <v>0</v>
      </c>
      <c r="S8" s="33" t="s">
        <v>0</v>
      </c>
      <c r="T8" s="33" t="s">
        <v>0</v>
      </c>
      <c r="U8" s="33" t="s">
        <v>0</v>
      </c>
      <c r="V8" s="33" t="s">
        <v>0</v>
      </c>
      <c r="W8" s="33" t="s">
        <v>0</v>
      </c>
      <c r="X8" s="33" t="s">
        <v>0</v>
      </c>
      <c r="Y8" s="33" t="s">
        <v>0</v>
      </c>
      <c r="Z8" s="33" t="s">
        <v>0</v>
      </c>
      <c r="AA8" s="33" t="s">
        <v>0</v>
      </c>
      <c r="AB8" s="33" t="s">
        <v>0</v>
      </c>
      <c r="AC8" s="33" t="s">
        <v>0</v>
      </c>
      <c r="AD8" s="33" t="s">
        <v>0</v>
      </c>
      <c r="AE8" s="33" t="s">
        <v>0</v>
      </c>
      <c r="AF8" s="33" t="s">
        <v>0</v>
      </c>
      <c r="AG8" s="33" t="s">
        <v>0</v>
      </c>
      <c r="AH8" s="21">
        <v>119.1</v>
      </c>
      <c r="AJ8" s="4"/>
    </row>
    <row r="9" spans="1:36" ht="13.5">
      <c r="A9" s="22" t="s">
        <v>86</v>
      </c>
      <c r="B9" s="33" t="s">
        <v>0</v>
      </c>
      <c r="C9" s="33" t="s">
        <v>0</v>
      </c>
      <c r="D9" s="33" t="s">
        <v>0</v>
      </c>
      <c r="E9" s="33" t="s">
        <v>0</v>
      </c>
      <c r="F9" s="33" t="s">
        <v>0</v>
      </c>
      <c r="G9" s="33" t="s">
        <v>0</v>
      </c>
      <c r="H9" s="33" t="s">
        <v>0</v>
      </c>
      <c r="I9" s="33" t="s">
        <v>0</v>
      </c>
      <c r="J9" s="33" t="s">
        <v>0</v>
      </c>
      <c r="K9" s="33" t="s">
        <v>0</v>
      </c>
      <c r="L9" s="33" t="s">
        <v>0</v>
      </c>
      <c r="M9" s="33" t="s">
        <v>0</v>
      </c>
      <c r="N9" s="33" t="s">
        <v>0</v>
      </c>
      <c r="O9" s="33" t="s">
        <v>0</v>
      </c>
      <c r="P9" s="33" t="s">
        <v>0</v>
      </c>
      <c r="Q9" s="33" t="s">
        <v>0</v>
      </c>
      <c r="R9" s="33" t="s">
        <v>0</v>
      </c>
      <c r="S9" s="33" t="s">
        <v>0</v>
      </c>
      <c r="T9" s="33" t="s">
        <v>0</v>
      </c>
      <c r="U9" s="33" t="s">
        <v>0</v>
      </c>
      <c r="V9" s="33" t="s">
        <v>0</v>
      </c>
      <c r="W9" s="33" t="s">
        <v>0</v>
      </c>
      <c r="X9" s="33" t="s">
        <v>0</v>
      </c>
      <c r="Y9" s="33" t="s">
        <v>0</v>
      </c>
      <c r="Z9" s="33" t="s">
        <v>0</v>
      </c>
      <c r="AA9" s="33" t="s">
        <v>0</v>
      </c>
      <c r="AB9" s="33" t="s">
        <v>0</v>
      </c>
      <c r="AC9" s="33" t="s">
        <v>0</v>
      </c>
      <c r="AD9" s="33" t="s">
        <v>0</v>
      </c>
      <c r="AE9" s="33" t="s">
        <v>0</v>
      </c>
      <c r="AF9" s="33" t="s">
        <v>0</v>
      </c>
      <c r="AG9" s="33" t="s">
        <v>0</v>
      </c>
      <c r="AH9" s="21">
        <v>215.5</v>
      </c>
      <c r="AJ9" s="4"/>
    </row>
    <row r="10" spans="1:36" ht="13.5">
      <c r="A10" s="22"/>
      <c r="B10" s="24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23"/>
      <c r="V10" s="21"/>
      <c r="W10" s="20"/>
      <c r="X10" s="20"/>
      <c r="Y10" s="20"/>
      <c r="Z10" s="20"/>
      <c r="AA10" s="20"/>
      <c r="AB10" s="20"/>
      <c r="AC10" s="20"/>
      <c r="AD10" s="21"/>
      <c r="AE10" s="21"/>
      <c r="AF10" s="21"/>
      <c r="AG10" s="21"/>
      <c r="AH10" s="21"/>
      <c r="AJ10" s="4"/>
    </row>
    <row r="11" spans="1:34" ht="30.75">
      <c r="A11" s="173" t="s">
        <v>81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19"/>
      <c r="S11" s="19"/>
      <c r="T11" s="19"/>
      <c r="U11" s="23"/>
      <c r="V11" s="21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</row>
    <row r="12" spans="1:34" ht="12">
      <c r="A12" s="10" t="s">
        <v>112</v>
      </c>
      <c r="B12" s="16">
        <v>492.4</v>
      </c>
      <c r="C12" s="16">
        <v>1169.2</v>
      </c>
      <c r="D12" s="16">
        <v>1318.6</v>
      </c>
      <c r="E12" s="16">
        <v>1675.6</v>
      </c>
      <c r="F12" s="16">
        <v>1805.6</v>
      </c>
      <c r="G12" s="16">
        <v>1944.7</v>
      </c>
      <c r="H12" s="16">
        <v>2497.8</v>
      </c>
      <c r="I12" s="16">
        <v>2566.3</v>
      </c>
      <c r="J12" s="16">
        <v>3007.8</v>
      </c>
      <c r="K12" s="16">
        <v>3928.1</v>
      </c>
      <c r="L12" s="16">
        <v>5338.8</v>
      </c>
      <c r="M12" s="16">
        <v>6172.8</v>
      </c>
      <c r="N12" s="16">
        <v>8432.3</v>
      </c>
      <c r="O12" s="16">
        <v>9944.5</v>
      </c>
      <c r="P12" s="16">
        <v>10665.7</v>
      </c>
      <c r="Q12" s="16">
        <v>8953.2</v>
      </c>
      <c r="R12" s="16">
        <v>11484.2</v>
      </c>
      <c r="S12" s="16">
        <v>11706.4</v>
      </c>
      <c r="T12" s="16">
        <v>11276.4</v>
      </c>
      <c r="U12" s="27">
        <v>11226.5</v>
      </c>
      <c r="V12" s="28">
        <v>11155.6</v>
      </c>
      <c r="W12" s="28">
        <v>10955.1</v>
      </c>
      <c r="X12" s="28">
        <v>10882.6</v>
      </c>
      <c r="Y12" s="28">
        <v>10587.5</v>
      </c>
      <c r="Z12" s="28">
        <v>9919.8</v>
      </c>
      <c r="AA12" s="28">
        <v>8974.2</v>
      </c>
      <c r="AB12" s="28">
        <v>7669.3</v>
      </c>
      <c r="AC12" s="28">
        <v>6813.9</v>
      </c>
      <c r="AD12" s="17">
        <v>6393</v>
      </c>
      <c r="AE12" s="17">
        <v>5564.6</v>
      </c>
      <c r="AF12" s="117">
        <v>4605.1</v>
      </c>
      <c r="AG12" s="117">
        <v>4338.1</v>
      </c>
      <c r="AH12" s="117">
        <v>4006.3</v>
      </c>
    </row>
    <row r="13" spans="1:34" ht="12">
      <c r="A13" s="22" t="s">
        <v>5</v>
      </c>
      <c r="B13" s="19">
        <v>492.4</v>
      </c>
      <c r="C13" s="19">
        <v>1169.2</v>
      </c>
      <c r="D13" s="19">
        <v>1318.6</v>
      </c>
      <c r="E13" s="19">
        <v>1675.6</v>
      </c>
      <c r="F13" s="19">
        <v>1805.6</v>
      </c>
      <c r="G13" s="19">
        <v>1944.7</v>
      </c>
      <c r="H13" s="19">
        <v>2497.8</v>
      </c>
      <c r="I13" s="19">
        <v>2566.3</v>
      </c>
      <c r="J13" s="19">
        <v>3007.8</v>
      </c>
      <c r="K13" s="19">
        <v>3928.1</v>
      </c>
      <c r="L13" s="19">
        <v>5338.8</v>
      </c>
      <c r="M13" s="19">
        <v>6172.8</v>
      </c>
      <c r="N13" s="19">
        <v>8432.3</v>
      </c>
      <c r="O13" s="19">
        <v>9944.5</v>
      </c>
      <c r="P13" s="19">
        <v>10665.7</v>
      </c>
      <c r="Q13" s="19">
        <v>8953.2</v>
      </c>
      <c r="R13" s="19">
        <v>11484.2</v>
      </c>
      <c r="S13" s="19">
        <v>11706.4</v>
      </c>
      <c r="T13" s="19">
        <v>11276.4</v>
      </c>
      <c r="U13" s="23">
        <v>11226.5</v>
      </c>
      <c r="V13" s="20">
        <v>11155.6</v>
      </c>
      <c r="W13" s="20">
        <v>10955.1</v>
      </c>
      <c r="X13" s="20">
        <v>10882.6</v>
      </c>
      <c r="Y13" s="20">
        <v>10587.5</v>
      </c>
      <c r="Z13" s="20">
        <v>9919.8</v>
      </c>
      <c r="AA13" s="20">
        <v>8974.2</v>
      </c>
      <c r="AB13" s="20">
        <v>7669.3</v>
      </c>
      <c r="AC13" s="20">
        <v>6813.9</v>
      </c>
      <c r="AD13" s="21">
        <v>6393</v>
      </c>
      <c r="AE13" s="21">
        <v>5564.6</v>
      </c>
      <c r="AF13" s="128">
        <v>4605.1</v>
      </c>
      <c r="AG13" s="48">
        <v>4338.1</v>
      </c>
      <c r="AH13" s="48">
        <v>3671.7</v>
      </c>
    </row>
    <row r="14" spans="1:34" ht="12">
      <c r="A14" s="22" t="s">
        <v>85</v>
      </c>
      <c r="B14" s="33" t="s">
        <v>0</v>
      </c>
      <c r="C14" s="33" t="s">
        <v>0</v>
      </c>
      <c r="D14" s="33" t="s">
        <v>0</v>
      </c>
      <c r="E14" s="33" t="s">
        <v>0</v>
      </c>
      <c r="F14" s="33" t="s">
        <v>0</v>
      </c>
      <c r="G14" s="33" t="s">
        <v>0</v>
      </c>
      <c r="H14" s="33" t="s">
        <v>0</v>
      </c>
      <c r="I14" s="33" t="s">
        <v>0</v>
      </c>
      <c r="J14" s="33" t="s">
        <v>0</v>
      </c>
      <c r="K14" s="33" t="s">
        <v>0</v>
      </c>
      <c r="L14" s="33" t="s">
        <v>0</v>
      </c>
      <c r="M14" s="33" t="s">
        <v>0</v>
      </c>
      <c r="N14" s="33" t="s">
        <v>0</v>
      </c>
      <c r="O14" s="33" t="s">
        <v>0</v>
      </c>
      <c r="P14" s="33" t="s">
        <v>0</v>
      </c>
      <c r="Q14" s="33" t="s">
        <v>0</v>
      </c>
      <c r="R14" s="33" t="s">
        <v>0</v>
      </c>
      <c r="S14" s="33" t="s">
        <v>0</v>
      </c>
      <c r="T14" s="33" t="s">
        <v>0</v>
      </c>
      <c r="U14" s="33" t="s">
        <v>0</v>
      </c>
      <c r="V14" s="33" t="s">
        <v>0</v>
      </c>
      <c r="W14" s="33" t="s">
        <v>0</v>
      </c>
      <c r="X14" s="33" t="s">
        <v>0</v>
      </c>
      <c r="Y14" s="33" t="s">
        <v>0</v>
      </c>
      <c r="Z14" s="33" t="s">
        <v>0</v>
      </c>
      <c r="AA14" s="33" t="s">
        <v>0</v>
      </c>
      <c r="AB14" s="33" t="s">
        <v>0</v>
      </c>
      <c r="AC14" s="33" t="s">
        <v>0</v>
      </c>
      <c r="AD14" s="33" t="s">
        <v>0</v>
      </c>
      <c r="AE14" s="33" t="s">
        <v>0</v>
      </c>
      <c r="AF14" s="33" t="s">
        <v>0</v>
      </c>
      <c r="AG14" s="33" t="s">
        <v>0</v>
      </c>
      <c r="AH14" s="21">
        <v>119.1</v>
      </c>
    </row>
    <row r="15" spans="1:34" ht="12">
      <c r="A15" s="22" t="s">
        <v>86</v>
      </c>
      <c r="B15" s="33" t="s">
        <v>0</v>
      </c>
      <c r="C15" s="33" t="s">
        <v>0</v>
      </c>
      <c r="D15" s="33" t="s">
        <v>0</v>
      </c>
      <c r="E15" s="33" t="s">
        <v>0</v>
      </c>
      <c r="F15" s="33" t="s">
        <v>0</v>
      </c>
      <c r="G15" s="33" t="s">
        <v>0</v>
      </c>
      <c r="H15" s="33" t="s">
        <v>0</v>
      </c>
      <c r="I15" s="33" t="s">
        <v>0</v>
      </c>
      <c r="J15" s="33" t="s">
        <v>0</v>
      </c>
      <c r="K15" s="33" t="s">
        <v>0</v>
      </c>
      <c r="L15" s="33" t="s">
        <v>0</v>
      </c>
      <c r="M15" s="33" t="s">
        <v>0</v>
      </c>
      <c r="N15" s="33" t="s">
        <v>0</v>
      </c>
      <c r="O15" s="33" t="s">
        <v>0</v>
      </c>
      <c r="P15" s="33" t="s">
        <v>0</v>
      </c>
      <c r="Q15" s="33" t="s">
        <v>0</v>
      </c>
      <c r="R15" s="33" t="s">
        <v>0</v>
      </c>
      <c r="S15" s="33" t="s">
        <v>0</v>
      </c>
      <c r="T15" s="33" t="s">
        <v>0</v>
      </c>
      <c r="U15" s="33" t="s">
        <v>0</v>
      </c>
      <c r="V15" s="33" t="s">
        <v>0</v>
      </c>
      <c r="W15" s="33" t="s">
        <v>0</v>
      </c>
      <c r="X15" s="33" t="s">
        <v>0</v>
      </c>
      <c r="Y15" s="33" t="s">
        <v>0</v>
      </c>
      <c r="Z15" s="33" t="s">
        <v>0</v>
      </c>
      <c r="AA15" s="33" t="s">
        <v>0</v>
      </c>
      <c r="AB15" s="33" t="s">
        <v>0</v>
      </c>
      <c r="AC15" s="33" t="s">
        <v>0</v>
      </c>
      <c r="AD15" s="33" t="s">
        <v>0</v>
      </c>
      <c r="AE15" s="33" t="s">
        <v>0</v>
      </c>
      <c r="AF15" s="33" t="s">
        <v>0</v>
      </c>
      <c r="AG15" s="33" t="s">
        <v>0</v>
      </c>
      <c r="AH15" s="21">
        <v>215.5</v>
      </c>
    </row>
    <row r="16" spans="1:36" ht="13.5">
      <c r="A16" s="29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19"/>
      <c r="S16" s="19"/>
      <c r="T16" s="19"/>
      <c r="U16" s="23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J16" s="4"/>
    </row>
    <row r="17" spans="1:34" ht="30.75">
      <c r="A17" s="174" t="s">
        <v>82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26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</row>
    <row r="18" spans="1:36" ht="13.5">
      <c r="A18" s="10" t="s">
        <v>112</v>
      </c>
      <c r="B18" s="16">
        <v>16.6</v>
      </c>
      <c r="C18" s="16">
        <v>51</v>
      </c>
      <c r="D18" s="16">
        <v>50</v>
      </c>
      <c r="E18" s="16">
        <v>61</v>
      </c>
      <c r="F18" s="16">
        <v>55</v>
      </c>
      <c r="G18" s="16">
        <v>52.7</v>
      </c>
      <c r="H18" s="16">
        <v>64.9</v>
      </c>
      <c r="I18" s="16">
        <v>64.6</v>
      </c>
      <c r="J18" s="16">
        <v>71.3</v>
      </c>
      <c r="K18" s="16">
        <v>62.5</v>
      </c>
      <c r="L18" s="16" t="s">
        <v>0</v>
      </c>
      <c r="M18" s="16" t="s">
        <v>0</v>
      </c>
      <c r="N18" s="16">
        <v>344.1</v>
      </c>
      <c r="O18" s="16">
        <v>645.4</v>
      </c>
      <c r="P18" s="16">
        <v>0.9</v>
      </c>
      <c r="Q18" s="16">
        <v>676.5</v>
      </c>
      <c r="R18" s="16">
        <v>1029.6</v>
      </c>
      <c r="S18" s="16">
        <v>1173.8</v>
      </c>
      <c r="T18" s="16">
        <v>1348.8</v>
      </c>
      <c r="U18" s="27">
        <v>1489.7</v>
      </c>
      <c r="V18" s="28">
        <v>1605.9</v>
      </c>
      <c r="W18" s="28">
        <v>1537.7</v>
      </c>
      <c r="X18" s="28">
        <v>1554.4</v>
      </c>
      <c r="Y18" s="28">
        <v>1496.5</v>
      </c>
      <c r="Z18" s="28">
        <v>1476</v>
      </c>
      <c r="AA18" s="28">
        <v>1320.1</v>
      </c>
      <c r="AB18" s="28">
        <v>1281.3</v>
      </c>
      <c r="AC18" s="28">
        <v>1151.7</v>
      </c>
      <c r="AD18" s="17">
        <v>1051.7</v>
      </c>
      <c r="AE18" s="17">
        <v>910.6</v>
      </c>
      <c r="AF18" s="117">
        <v>779.5</v>
      </c>
      <c r="AG18" s="117">
        <v>720.6</v>
      </c>
      <c r="AH18" s="117">
        <v>585.3</v>
      </c>
      <c r="AI18" s="46"/>
      <c r="AJ18" s="4"/>
    </row>
    <row r="19" spans="1:36" ht="13.5">
      <c r="A19" s="22" t="s">
        <v>5</v>
      </c>
      <c r="B19" s="19">
        <v>16.6</v>
      </c>
      <c r="C19" s="19">
        <v>51</v>
      </c>
      <c r="D19" s="19">
        <v>50</v>
      </c>
      <c r="E19" s="19">
        <v>61</v>
      </c>
      <c r="F19" s="19">
        <v>55</v>
      </c>
      <c r="G19" s="19">
        <v>52.7</v>
      </c>
      <c r="H19" s="19">
        <v>64.9</v>
      </c>
      <c r="I19" s="19">
        <v>64.6</v>
      </c>
      <c r="J19" s="19">
        <v>71.3</v>
      </c>
      <c r="K19" s="19">
        <v>62.5</v>
      </c>
      <c r="L19" s="19" t="s">
        <v>0</v>
      </c>
      <c r="M19" s="19" t="s">
        <v>0</v>
      </c>
      <c r="N19" s="19">
        <v>344.1</v>
      </c>
      <c r="O19" s="19">
        <v>645.4</v>
      </c>
      <c r="P19" s="19">
        <v>0.9</v>
      </c>
      <c r="Q19" s="19">
        <v>676.5</v>
      </c>
      <c r="R19" s="19">
        <v>1029.6</v>
      </c>
      <c r="S19" s="19">
        <v>1173.8</v>
      </c>
      <c r="T19" s="19">
        <v>1348.8</v>
      </c>
      <c r="U19" s="23">
        <v>1489.7</v>
      </c>
      <c r="V19" s="20">
        <v>1605.9</v>
      </c>
      <c r="W19" s="20">
        <v>1537.7</v>
      </c>
      <c r="X19" s="20">
        <v>1554.4</v>
      </c>
      <c r="Y19" s="20">
        <v>1496.5</v>
      </c>
      <c r="Z19" s="20">
        <v>1476</v>
      </c>
      <c r="AA19" s="20">
        <v>1320.1</v>
      </c>
      <c r="AB19" s="20">
        <v>1281.3</v>
      </c>
      <c r="AC19" s="20">
        <v>1151.7</v>
      </c>
      <c r="AD19" s="21">
        <v>1051.7</v>
      </c>
      <c r="AE19" s="21">
        <v>910.6</v>
      </c>
      <c r="AF19" s="129">
        <v>779.5</v>
      </c>
      <c r="AG19" s="48">
        <v>720.6</v>
      </c>
      <c r="AH19" s="48">
        <v>411.3</v>
      </c>
      <c r="AI19" s="46"/>
      <c r="AJ19" s="4"/>
    </row>
    <row r="20" spans="1:36" ht="13.5">
      <c r="A20" s="22" t="s">
        <v>85</v>
      </c>
      <c r="B20" s="33" t="s">
        <v>0</v>
      </c>
      <c r="C20" s="33" t="s">
        <v>0</v>
      </c>
      <c r="D20" s="33" t="s">
        <v>0</v>
      </c>
      <c r="E20" s="33" t="s">
        <v>0</v>
      </c>
      <c r="F20" s="33" t="s">
        <v>0</v>
      </c>
      <c r="G20" s="33" t="s">
        <v>0</v>
      </c>
      <c r="H20" s="33" t="s">
        <v>0</v>
      </c>
      <c r="I20" s="33" t="s">
        <v>0</v>
      </c>
      <c r="J20" s="33" t="s">
        <v>0</v>
      </c>
      <c r="K20" s="33" t="s">
        <v>0</v>
      </c>
      <c r="L20" s="33" t="s">
        <v>0</v>
      </c>
      <c r="M20" s="33" t="s">
        <v>0</v>
      </c>
      <c r="N20" s="33" t="s">
        <v>0</v>
      </c>
      <c r="O20" s="33" t="s">
        <v>0</v>
      </c>
      <c r="P20" s="33" t="s">
        <v>0</v>
      </c>
      <c r="Q20" s="33" t="s">
        <v>0</v>
      </c>
      <c r="R20" s="33" t="s">
        <v>0</v>
      </c>
      <c r="S20" s="33" t="s">
        <v>0</v>
      </c>
      <c r="T20" s="33" t="s">
        <v>0</v>
      </c>
      <c r="U20" s="33" t="s">
        <v>0</v>
      </c>
      <c r="V20" s="33" t="s">
        <v>0</v>
      </c>
      <c r="W20" s="33" t="s">
        <v>0</v>
      </c>
      <c r="X20" s="33" t="s">
        <v>0</v>
      </c>
      <c r="Y20" s="33" t="s">
        <v>0</v>
      </c>
      <c r="Z20" s="33" t="s">
        <v>0</v>
      </c>
      <c r="AA20" s="33" t="s">
        <v>0</v>
      </c>
      <c r="AB20" s="33" t="str">
        <f>AD21</f>
        <v>-</v>
      </c>
      <c r="AC20" s="33" t="s">
        <v>0</v>
      </c>
      <c r="AD20" s="33" t="s">
        <v>0</v>
      </c>
      <c r="AE20" s="33" t="s">
        <v>0</v>
      </c>
      <c r="AF20" s="33" t="s">
        <v>0</v>
      </c>
      <c r="AG20" s="33" t="s">
        <v>0</v>
      </c>
      <c r="AH20" s="21">
        <v>74.9</v>
      </c>
      <c r="AI20" s="46"/>
      <c r="AJ20" s="4"/>
    </row>
    <row r="21" spans="1:36" ht="13.5">
      <c r="A21" s="22" t="s">
        <v>86</v>
      </c>
      <c r="B21" s="33" t="s">
        <v>0</v>
      </c>
      <c r="C21" s="33" t="s">
        <v>0</v>
      </c>
      <c r="D21" s="33" t="s">
        <v>0</v>
      </c>
      <c r="E21" s="33" t="s">
        <v>0</v>
      </c>
      <c r="F21" s="33" t="s">
        <v>0</v>
      </c>
      <c r="G21" s="33" t="s">
        <v>0</v>
      </c>
      <c r="H21" s="33" t="s">
        <v>0</v>
      </c>
      <c r="I21" s="33" t="s">
        <v>0</v>
      </c>
      <c r="J21" s="33" t="s">
        <v>0</v>
      </c>
      <c r="K21" s="33" t="s">
        <v>0</v>
      </c>
      <c r="L21" s="33" t="s">
        <v>0</v>
      </c>
      <c r="M21" s="33" t="s">
        <v>0</v>
      </c>
      <c r="N21" s="33" t="s">
        <v>0</v>
      </c>
      <c r="O21" s="33" t="s">
        <v>0</v>
      </c>
      <c r="P21" s="33" t="s">
        <v>0</v>
      </c>
      <c r="Q21" s="33" t="s">
        <v>0</v>
      </c>
      <c r="R21" s="33" t="s">
        <v>0</v>
      </c>
      <c r="S21" s="33" t="s">
        <v>0</v>
      </c>
      <c r="T21" s="33" t="s">
        <v>0</v>
      </c>
      <c r="U21" s="33" t="s">
        <v>0</v>
      </c>
      <c r="V21" s="33" t="s">
        <v>0</v>
      </c>
      <c r="W21" s="33" t="s">
        <v>0</v>
      </c>
      <c r="X21" s="33" t="s">
        <v>0</v>
      </c>
      <c r="Y21" s="33" t="s">
        <v>0</v>
      </c>
      <c r="Z21" s="33" t="s">
        <v>0</v>
      </c>
      <c r="AA21" s="33" t="s">
        <v>0</v>
      </c>
      <c r="AB21" s="33" t="s">
        <v>0</v>
      </c>
      <c r="AC21" s="33" t="s">
        <v>0</v>
      </c>
      <c r="AD21" s="33" t="s">
        <v>0</v>
      </c>
      <c r="AE21" s="33" t="s">
        <v>0</v>
      </c>
      <c r="AF21" s="33" t="s">
        <v>0</v>
      </c>
      <c r="AG21" s="33" t="s">
        <v>0</v>
      </c>
      <c r="AH21" s="21">
        <v>99.1</v>
      </c>
      <c r="AI21" s="46"/>
      <c r="AJ21" s="4"/>
    </row>
    <row r="22" spans="1:34" ht="12">
      <c r="A22" s="22"/>
      <c r="B22" s="30"/>
      <c r="C22" s="30"/>
      <c r="D22" s="30"/>
      <c r="E22" s="30"/>
      <c r="F22" s="30"/>
      <c r="G22" s="30"/>
      <c r="H22" s="30"/>
      <c r="I22" s="30"/>
      <c r="J22" s="24"/>
      <c r="K22" s="24"/>
      <c r="L22" s="24"/>
      <c r="M22" s="24"/>
      <c r="N22" s="24"/>
      <c r="O22" s="24"/>
      <c r="P22" s="24"/>
      <c r="Q22" s="24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21"/>
      <c r="AE22" s="21"/>
      <c r="AF22" s="21"/>
      <c r="AG22" s="21"/>
      <c r="AH22" s="21"/>
    </row>
    <row r="23" spans="1:36" ht="13.5">
      <c r="A23" s="174" t="s">
        <v>83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26"/>
      <c r="V23" s="26"/>
      <c r="W23" s="26"/>
      <c r="X23" s="26"/>
      <c r="Y23" s="26"/>
      <c r="Z23" s="26"/>
      <c r="AA23" s="26"/>
      <c r="AB23" s="26"/>
      <c r="AC23" s="26"/>
      <c r="AD23" s="21"/>
      <c r="AE23" s="21"/>
      <c r="AF23" s="21"/>
      <c r="AG23" s="21"/>
      <c r="AH23" s="21"/>
      <c r="AJ23" s="2"/>
    </row>
    <row r="24" spans="1:36" ht="13.5">
      <c r="A24" s="10" t="s">
        <v>112</v>
      </c>
      <c r="B24" s="32">
        <v>673515</v>
      </c>
      <c r="C24" s="32">
        <v>667000</v>
      </c>
      <c r="D24" s="32">
        <v>669860</v>
      </c>
      <c r="E24" s="32">
        <v>575375</v>
      </c>
      <c r="F24" s="32">
        <v>412610</v>
      </c>
      <c r="G24" s="32">
        <v>217360</v>
      </c>
      <c r="H24" s="32">
        <v>163322</v>
      </c>
      <c r="I24" s="32">
        <v>2256</v>
      </c>
      <c r="J24" s="32" t="s">
        <v>0</v>
      </c>
      <c r="K24" s="32" t="s">
        <v>0</v>
      </c>
      <c r="L24" s="32">
        <v>167</v>
      </c>
      <c r="M24" s="32">
        <v>100741</v>
      </c>
      <c r="N24" s="32">
        <v>47715</v>
      </c>
      <c r="O24" s="32">
        <v>105114</v>
      </c>
      <c r="P24" s="32">
        <v>143078</v>
      </c>
      <c r="Q24" s="32">
        <v>42096</v>
      </c>
      <c r="R24" s="32">
        <v>253899</v>
      </c>
      <c r="S24" s="32">
        <v>60976</v>
      </c>
      <c r="T24" s="32">
        <v>324761</v>
      </c>
      <c r="U24" s="32">
        <v>101826</v>
      </c>
      <c r="V24" s="34">
        <v>122782</v>
      </c>
      <c r="W24" s="34">
        <v>116589</v>
      </c>
      <c r="X24" s="34">
        <v>210777</v>
      </c>
      <c r="Y24" s="34">
        <v>265932</v>
      </c>
      <c r="Z24" s="34">
        <v>308744</v>
      </c>
      <c r="AA24" s="34">
        <v>358205</v>
      </c>
      <c r="AB24" s="34">
        <v>447929</v>
      </c>
      <c r="AC24" s="34">
        <v>539871</v>
      </c>
      <c r="AD24" s="33">
        <v>611013</v>
      </c>
      <c r="AE24" s="33">
        <v>738688</v>
      </c>
      <c r="AF24" s="132">
        <v>841489</v>
      </c>
      <c r="AG24" s="120">
        <v>804232</v>
      </c>
      <c r="AH24" s="120">
        <v>1197915</v>
      </c>
      <c r="AI24" s="46"/>
      <c r="AJ24" s="4"/>
    </row>
    <row r="25" spans="1:36" ht="13.5">
      <c r="A25" s="10" t="s">
        <v>84</v>
      </c>
      <c r="B25" s="33" t="s">
        <v>0</v>
      </c>
      <c r="C25" s="33" t="s">
        <v>0</v>
      </c>
      <c r="D25" s="33" t="s">
        <v>0</v>
      </c>
      <c r="E25" s="33" t="s">
        <v>0</v>
      </c>
      <c r="F25" s="33" t="s">
        <v>0</v>
      </c>
      <c r="G25" s="33" t="s">
        <v>0</v>
      </c>
      <c r="H25" s="33" t="s">
        <v>0</v>
      </c>
      <c r="I25" s="33" t="s">
        <v>0</v>
      </c>
      <c r="J25" s="33" t="s">
        <v>0</v>
      </c>
      <c r="K25" s="33" t="s">
        <v>0</v>
      </c>
      <c r="L25" s="33" t="s">
        <v>0</v>
      </c>
      <c r="M25" s="33" t="s">
        <v>0</v>
      </c>
      <c r="N25" s="33" t="s">
        <v>0</v>
      </c>
      <c r="O25" s="33" t="s">
        <v>0</v>
      </c>
      <c r="P25" s="33" t="s">
        <v>0</v>
      </c>
      <c r="Q25" s="33" t="s">
        <v>0</v>
      </c>
      <c r="R25" s="33" t="s">
        <v>0</v>
      </c>
      <c r="S25" s="33" t="s">
        <v>0</v>
      </c>
      <c r="T25" s="33" t="s">
        <v>0</v>
      </c>
      <c r="U25" s="33" t="s">
        <v>0</v>
      </c>
      <c r="V25" s="33" t="s">
        <v>0</v>
      </c>
      <c r="W25" s="33" t="s">
        <v>0</v>
      </c>
      <c r="X25" s="33" t="s">
        <v>0</v>
      </c>
      <c r="Y25" s="33" t="s">
        <v>0</v>
      </c>
      <c r="Z25" s="33" t="s">
        <v>0</v>
      </c>
      <c r="AA25" s="33" t="s">
        <v>0</v>
      </c>
      <c r="AB25" s="33" t="s">
        <v>0</v>
      </c>
      <c r="AC25" s="33" t="s">
        <v>0</v>
      </c>
      <c r="AD25" s="33" t="s">
        <v>0</v>
      </c>
      <c r="AE25" s="33" t="s">
        <v>0</v>
      </c>
      <c r="AF25" s="33" t="s">
        <v>0</v>
      </c>
      <c r="AG25" s="33" t="s">
        <v>0</v>
      </c>
      <c r="AH25" s="50">
        <v>44700</v>
      </c>
      <c r="AI25" s="46"/>
      <c r="AJ25" s="4"/>
    </row>
    <row r="26" spans="1:36" ht="13.5">
      <c r="A26" s="22" t="s">
        <v>87</v>
      </c>
      <c r="B26" s="13">
        <v>673515</v>
      </c>
      <c r="C26" s="13">
        <v>667000</v>
      </c>
      <c r="D26" s="13">
        <v>669860</v>
      </c>
      <c r="E26" s="13">
        <v>575375</v>
      </c>
      <c r="F26" s="13">
        <v>412610</v>
      </c>
      <c r="G26" s="13">
        <v>217360</v>
      </c>
      <c r="H26" s="13">
        <v>163322</v>
      </c>
      <c r="I26" s="13">
        <v>2256</v>
      </c>
      <c r="J26" s="13" t="s">
        <v>0</v>
      </c>
      <c r="K26" s="13" t="s">
        <v>0</v>
      </c>
      <c r="L26" s="13">
        <v>167</v>
      </c>
      <c r="M26" s="13">
        <v>100741</v>
      </c>
      <c r="N26" s="13">
        <v>47715</v>
      </c>
      <c r="O26" s="13">
        <v>105114</v>
      </c>
      <c r="P26" s="13">
        <v>143078</v>
      </c>
      <c r="Q26" s="13">
        <v>42096</v>
      </c>
      <c r="R26" s="13">
        <v>253899</v>
      </c>
      <c r="S26" s="13">
        <v>60976</v>
      </c>
      <c r="T26" s="13">
        <v>324761</v>
      </c>
      <c r="U26" s="13">
        <v>101826</v>
      </c>
      <c r="V26" s="36">
        <v>122782</v>
      </c>
      <c r="W26" s="36">
        <v>116589</v>
      </c>
      <c r="X26" s="34">
        <v>210777</v>
      </c>
      <c r="Y26" s="34">
        <v>265932</v>
      </c>
      <c r="Z26" s="34">
        <v>308744</v>
      </c>
      <c r="AA26" s="34">
        <v>358205</v>
      </c>
      <c r="AB26" s="36">
        <v>447929</v>
      </c>
      <c r="AC26" s="36">
        <v>539871</v>
      </c>
      <c r="AD26" s="35">
        <v>611013</v>
      </c>
      <c r="AE26" s="35">
        <v>738688</v>
      </c>
      <c r="AF26" s="67">
        <v>841489</v>
      </c>
      <c r="AG26" s="50">
        <v>804232</v>
      </c>
      <c r="AH26" s="50">
        <v>1153215</v>
      </c>
      <c r="AI26" s="46"/>
      <c r="AJ26" s="3"/>
    </row>
    <row r="27" spans="1:34" ht="12">
      <c r="A27" s="43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40"/>
      <c r="V27" s="41"/>
      <c r="W27" s="41"/>
      <c r="X27" s="41"/>
      <c r="Y27" s="41"/>
      <c r="Z27" s="41"/>
      <c r="AA27" s="41"/>
      <c r="AB27" s="41"/>
      <c r="AC27" s="41"/>
      <c r="AD27" s="42"/>
      <c r="AE27" s="42"/>
      <c r="AF27" s="6"/>
      <c r="AG27" s="52"/>
      <c r="AH27" s="52"/>
    </row>
    <row r="28" spans="2:33" ht="12">
      <c r="B28" s="18"/>
      <c r="C28" s="18"/>
      <c r="D28" s="18"/>
      <c r="E28" s="18"/>
      <c r="F28" s="18"/>
      <c r="G28" s="18"/>
      <c r="H28" s="18"/>
      <c r="I28" s="18"/>
      <c r="AA28" s="44"/>
      <c r="AB28" s="45"/>
      <c r="AC28" s="45"/>
      <c r="AD28" s="45"/>
      <c r="AE28" s="45"/>
      <c r="AF28" s="45"/>
      <c r="AG28" s="45"/>
    </row>
    <row r="29" spans="1:9" ht="12">
      <c r="A29" s="171" t="s">
        <v>76</v>
      </c>
      <c r="B29" s="15"/>
      <c r="C29" s="15"/>
      <c r="D29" s="15"/>
      <c r="E29" s="15"/>
      <c r="F29" s="15"/>
      <c r="G29" s="15"/>
      <c r="H29" s="15"/>
      <c r="I29" s="15"/>
    </row>
    <row r="30" spans="1:16" ht="12">
      <c r="A30" s="187" t="s">
        <v>77</v>
      </c>
      <c r="B30" s="187"/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</row>
    <row r="31" spans="1:10" ht="12">
      <c r="A31" s="188" t="s">
        <v>78</v>
      </c>
      <c r="B31" s="188"/>
      <c r="C31" s="188"/>
      <c r="D31" s="188"/>
      <c r="E31" s="188"/>
      <c r="F31" s="188"/>
      <c r="G31" s="188"/>
      <c r="H31" s="188"/>
      <c r="I31" s="188"/>
      <c r="J31" s="188"/>
    </row>
    <row r="32" spans="1:10" ht="12">
      <c r="A32" s="188" t="s">
        <v>79</v>
      </c>
      <c r="B32" s="188"/>
      <c r="C32" s="188"/>
      <c r="D32" s="188"/>
      <c r="E32" s="188"/>
      <c r="F32" s="188"/>
      <c r="G32" s="188"/>
      <c r="H32" s="188"/>
      <c r="I32" s="188"/>
      <c r="J32" s="188"/>
    </row>
  </sheetData>
  <sheetProtection/>
  <mergeCells count="5">
    <mergeCell ref="A30:P30"/>
    <mergeCell ref="A31:J31"/>
    <mergeCell ref="A32:J32"/>
    <mergeCell ref="A1:AH1"/>
    <mergeCell ref="A2:AH2"/>
  </mergeCells>
  <printOptions/>
  <pageMargins left="0.7874015748031497" right="0.3937007874015748" top="0.3937007874015748" bottom="0.3937007874015748" header="0.1968503937007874" footer="0.1968503937007874"/>
  <pageSetup firstPageNumber="1" useFirstPageNumber="1" horizontalDpi="600" verticalDpi="600" orientation="landscape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486"/>
  <sheetViews>
    <sheetView tabSelected="1" zoomScalePageLayoutView="0" workbookViewId="0" topLeftCell="K136">
      <selection activeCell="AJ125" sqref="AJ125"/>
    </sheetView>
  </sheetViews>
  <sheetFormatPr defaultColWidth="9.125" defaultRowHeight="12.75"/>
  <cols>
    <col min="1" max="1" width="39.875" style="14" customWidth="1"/>
    <col min="2" max="6" width="8.50390625" style="14" bestFit="1" customWidth="1"/>
    <col min="7" max="11" width="8.125" style="14" bestFit="1" customWidth="1"/>
    <col min="12" max="26" width="8.50390625" style="14" bestFit="1" customWidth="1"/>
    <col min="27" max="27" width="9.375" style="61" bestFit="1" customWidth="1"/>
    <col min="28" max="30" width="8.50390625" style="61" bestFit="1" customWidth="1"/>
    <col min="31" max="31" width="8.875" style="61" bestFit="1" customWidth="1"/>
    <col min="32" max="33" width="8.875" style="61" customWidth="1"/>
    <col min="34" max="34" width="9.00390625" style="53" customWidth="1"/>
    <col min="35" max="16384" width="9.125" style="53" customWidth="1"/>
  </cols>
  <sheetData>
    <row r="1" spans="1:33" ht="30.75" customHeight="1">
      <c r="A1" s="193" t="s">
        <v>101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</row>
    <row r="2" spans="1:33" ht="15" customHeight="1">
      <c r="A2" s="194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</row>
    <row r="3" spans="1:34" ht="37.5" customHeight="1">
      <c r="A3" s="54"/>
      <c r="B3" s="54">
        <v>1990</v>
      </c>
      <c r="C3" s="54">
        <v>1991</v>
      </c>
      <c r="D3" s="54">
        <v>1992</v>
      </c>
      <c r="E3" s="54">
        <v>1993</v>
      </c>
      <c r="F3" s="54">
        <v>1994</v>
      </c>
      <c r="G3" s="54">
        <v>1995</v>
      </c>
      <c r="H3" s="54">
        <v>1996</v>
      </c>
      <c r="I3" s="54">
        <v>1997</v>
      </c>
      <c r="J3" s="54">
        <v>1998</v>
      </c>
      <c r="K3" s="54">
        <v>1999</v>
      </c>
      <c r="L3" s="54">
        <v>2000</v>
      </c>
      <c r="M3" s="54">
        <v>2001</v>
      </c>
      <c r="N3" s="54">
        <v>2002</v>
      </c>
      <c r="O3" s="54">
        <v>2003</v>
      </c>
      <c r="P3" s="54">
        <v>2004</v>
      </c>
      <c r="Q3" s="54">
        <v>2005</v>
      </c>
      <c r="R3" s="55">
        <v>2006</v>
      </c>
      <c r="S3" s="55">
        <v>2007</v>
      </c>
      <c r="T3" s="55">
        <v>2008</v>
      </c>
      <c r="U3" s="55">
        <v>2009</v>
      </c>
      <c r="V3" s="55">
        <v>2010</v>
      </c>
      <c r="W3" s="55">
        <v>2011</v>
      </c>
      <c r="X3" s="55">
        <v>2012</v>
      </c>
      <c r="Y3" s="54">
        <v>2013</v>
      </c>
      <c r="Z3" s="54">
        <v>2014</v>
      </c>
      <c r="AA3" s="54">
        <v>2015</v>
      </c>
      <c r="AB3" s="54">
        <v>2016</v>
      </c>
      <c r="AC3" s="54">
        <v>2017</v>
      </c>
      <c r="AD3" s="56">
        <v>2018</v>
      </c>
      <c r="AE3" s="56">
        <v>2019</v>
      </c>
      <c r="AF3" s="56">
        <v>2020</v>
      </c>
      <c r="AG3" s="56">
        <v>2021</v>
      </c>
      <c r="AH3" s="56">
        <v>2022</v>
      </c>
    </row>
    <row r="4" spans="1:33" ht="11.25" customHeigh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8"/>
      <c r="S4" s="58"/>
      <c r="T4" s="58"/>
      <c r="U4" s="147"/>
      <c r="V4" s="147"/>
      <c r="W4" s="58"/>
      <c r="X4" s="58"/>
      <c r="Y4" s="58"/>
      <c r="Z4" s="58"/>
      <c r="AA4" s="58"/>
      <c r="AB4" s="133"/>
      <c r="AC4" s="133"/>
      <c r="AD4" s="133"/>
      <c r="AE4" s="133"/>
      <c r="AF4" s="133"/>
      <c r="AG4" s="59"/>
    </row>
    <row r="5" spans="1:33" ht="11.25">
      <c r="A5" s="174" t="s">
        <v>104</v>
      </c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48"/>
      <c r="V5" s="149"/>
      <c r="W5" s="60"/>
      <c r="X5" s="60"/>
      <c r="AA5" s="14"/>
      <c r="AB5" s="134"/>
      <c r="AC5" s="135"/>
      <c r="AD5" s="135"/>
      <c r="AE5" s="135"/>
      <c r="AF5" s="135"/>
      <c r="AG5" s="62"/>
    </row>
    <row r="6" spans="1:34" ht="11.25">
      <c r="A6" s="18" t="s">
        <v>113</v>
      </c>
      <c r="B6" s="33">
        <v>15297</v>
      </c>
      <c r="C6" s="33">
        <v>12878</v>
      </c>
      <c r="D6" s="33">
        <v>8985</v>
      </c>
      <c r="E6" s="33">
        <v>3821</v>
      </c>
      <c r="F6" s="33">
        <v>2756</v>
      </c>
      <c r="G6" s="33">
        <v>2304</v>
      </c>
      <c r="H6" s="33">
        <v>2243</v>
      </c>
      <c r="I6" s="33">
        <v>1702</v>
      </c>
      <c r="J6" s="33">
        <v>1256</v>
      </c>
      <c r="K6" s="33">
        <v>1600</v>
      </c>
      <c r="L6" s="33">
        <v>1370</v>
      </c>
      <c r="M6" s="33">
        <v>1164</v>
      </c>
      <c r="N6" s="33">
        <v>578</v>
      </c>
      <c r="O6" s="33">
        <v>980</v>
      </c>
      <c r="P6" s="33">
        <v>1544</v>
      </c>
      <c r="Q6" s="33">
        <v>927</v>
      </c>
      <c r="R6" s="33">
        <v>910</v>
      </c>
      <c r="S6" s="33">
        <v>1363</v>
      </c>
      <c r="T6" s="33">
        <v>1211</v>
      </c>
      <c r="U6" s="156">
        <v>1303</v>
      </c>
      <c r="V6" s="157">
        <v>303</v>
      </c>
      <c r="W6" s="34">
        <v>243</v>
      </c>
      <c r="X6" s="34">
        <v>147</v>
      </c>
      <c r="Y6" s="63">
        <v>173</v>
      </c>
      <c r="Z6" s="34">
        <v>267</v>
      </c>
      <c r="AA6" s="74">
        <v>307</v>
      </c>
      <c r="AB6" s="34">
        <v>1008</v>
      </c>
      <c r="AC6" s="34">
        <v>1315</v>
      </c>
      <c r="AD6" s="64">
        <v>1507</v>
      </c>
      <c r="AE6" s="64">
        <v>1502</v>
      </c>
      <c r="AF6" s="132">
        <v>1700</v>
      </c>
      <c r="AG6" s="120">
        <v>1919</v>
      </c>
      <c r="AH6" s="186">
        <v>1798</v>
      </c>
    </row>
    <row r="7" spans="1:34" ht="11.25">
      <c r="A7" s="22" t="s">
        <v>105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>
        <v>270</v>
      </c>
      <c r="M7" s="35">
        <v>234</v>
      </c>
      <c r="N7" s="35">
        <v>181</v>
      </c>
      <c r="O7" s="35">
        <v>706</v>
      </c>
      <c r="P7" s="35">
        <v>822</v>
      </c>
      <c r="Q7" s="35">
        <v>275</v>
      </c>
      <c r="R7" s="35">
        <v>108</v>
      </c>
      <c r="S7" s="35">
        <v>138</v>
      </c>
      <c r="T7" s="35">
        <v>225</v>
      </c>
      <c r="U7" s="146" t="s">
        <v>10</v>
      </c>
      <c r="V7" s="146" t="s">
        <v>6</v>
      </c>
      <c r="W7" s="35">
        <v>86</v>
      </c>
      <c r="X7" s="35">
        <v>43</v>
      </c>
      <c r="Y7" s="35">
        <v>46</v>
      </c>
      <c r="Z7" s="36">
        <v>54</v>
      </c>
      <c r="AA7" s="37">
        <v>44</v>
      </c>
      <c r="AB7" s="36">
        <v>34</v>
      </c>
      <c r="AC7" s="36">
        <v>76</v>
      </c>
      <c r="AD7" s="66">
        <v>76</v>
      </c>
      <c r="AE7" s="66">
        <v>195</v>
      </c>
      <c r="AF7" s="67">
        <v>370</v>
      </c>
      <c r="AG7" s="50">
        <v>400</v>
      </c>
      <c r="AH7" s="14">
        <v>383</v>
      </c>
    </row>
    <row r="8" spans="1:34" ht="11.25">
      <c r="A8" s="22" t="s">
        <v>87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>
        <v>510</v>
      </c>
      <c r="M8" s="35">
        <v>442</v>
      </c>
      <c r="N8" s="35">
        <v>24</v>
      </c>
      <c r="O8" s="35">
        <v>31</v>
      </c>
      <c r="P8" s="35">
        <v>317</v>
      </c>
      <c r="Q8" s="35">
        <v>306</v>
      </c>
      <c r="R8" s="35">
        <v>306</v>
      </c>
      <c r="S8" s="35">
        <v>323</v>
      </c>
      <c r="T8" s="35">
        <v>344</v>
      </c>
      <c r="U8" s="146" t="s">
        <v>11</v>
      </c>
      <c r="V8" s="146" t="s">
        <v>7</v>
      </c>
      <c r="W8" s="36">
        <v>63</v>
      </c>
      <c r="X8" s="36">
        <v>48</v>
      </c>
      <c r="Y8" s="38">
        <v>53</v>
      </c>
      <c r="Z8" s="36">
        <v>98</v>
      </c>
      <c r="AA8" s="36">
        <v>143</v>
      </c>
      <c r="AB8" s="36">
        <v>139</v>
      </c>
      <c r="AC8" s="35">
        <v>251</v>
      </c>
      <c r="AD8" s="35">
        <v>249</v>
      </c>
      <c r="AE8" s="35">
        <v>262</v>
      </c>
      <c r="AF8" s="35">
        <v>327</v>
      </c>
      <c r="AG8" s="35">
        <v>326</v>
      </c>
      <c r="AH8" s="14">
        <v>321</v>
      </c>
    </row>
    <row r="9" spans="1:34" ht="11.25">
      <c r="A9" s="22" t="s">
        <v>91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>
        <v>144</v>
      </c>
      <c r="M9" s="35">
        <v>120</v>
      </c>
      <c r="N9" s="35">
        <v>114</v>
      </c>
      <c r="O9" s="35">
        <v>30</v>
      </c>
      <c r="P9" s="35">
        <v>71</v>
      </c>
      <c r="Q9" s="35">
        <v>62</v>
      </c>
      <c r="R9" s="35">
        <v>67</v>
      </c>
      <c r="S9" s="35">
        <v>69</v>
      </c>
      <c r="T9" s="35">
        <v>71</v>
      </c>
      <c r="U9" s="146" t="s">
        <v>12</v>
      </c>
      <c r="V9" s="33" t="s">
        <v>0</v>
      </c>
      <c r="W9" s="33" t="s">
        <v>0</v>
      </c>
      <c r="X9" s="33" t="s">
        <v>0</v>
      </c>
      <c r="Y9" s="38">
        <v>1</v>
      </c>
      <c r="Z9" s="36">
        <v>1</v>
      </c>
      <c r="AA9" s="36">
        <v>1</v>
      </c>
      <c r="AB9" s="36">
        <v>24</v>
      </c>
      <c r="AC9" s="36">
        <v>82</v>
      </c>
      <c r="AD9" s="66">
        <v>82</v>
      </c>
      <c r="AE9" s="66">
        <v>86</v>
      </c>
      <c r="AF9" s="67">
        <v>97</v>
      </c>
      <c r="AG9" s="50">
        <v>82</v>
      </c>
      <c r="AH9" s="14">
        <v>82</v>
      </c>
    </row>
    <row r="10" spans="1:34" ht="11.25">
      <c r="A10" s="22" t="s">
        <v>106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3" t="s">
        <v>0</v>
      </c>
      <c r="M10" s="33" t="s">
        <v>0</v>
      </c>
      <c r="N10" s="33" t="s">
        <v>0</v>
      </c>
      <c r="O10" s="33" t="s">
        <v>0</v>
      </c>
      <c r="P10" s="35">
        <v>59</v>
      </c>
      <c r="Q10" s="35">
        <v>26</v>
      </c>
      <c r="R10" s="35">
        <v>60</v>
      </c>
      <c r="S10" s="33" t="s">
        <v>0</v>
      </c>
      <c r="T10" s="33" t="s">
        <v>0</v>
      </c>
      <c r="U10" s="146" t="s">
        <v>13</v>
      </c>
      <c r="V10" s="146" t="s">
        <v>8</v>
      </c>
      <c r="W10" s="36">
        <v>19</v>
      </c>
      <c r="X10" s="33" t="s">
        <v>0</v>
      </c>
      <c r="Y10" s="33" t="s">
        <v>0</v>
      </c>
      <c r="Z10" s="33" t="s">
        <v>0</v>
      </c>
      <c r="AA10" s="33" t="s">
        <v>0</v>
      </c>
      <c r="AB10" s="34" t="s">
        <v>0</v>
      </c>
      <c r="AC10" s="36">
        <v>39</v>
      </c>
      <c r="AD10" s="66">
        <v>37</v>
      </c>
      <c r="AE10" s="66">
        <v>51</v>
      </c>
      <c r="AF10" s="67">
        <v>51</v>
      </c>
      <c r="AG10" s="50">
        <v>47</v>
      </c>
      <c r="AH10" s="14">
        <v>47</v>
      </c>
    </row>
    <row r="11" spans="1:34" ht="11.25">
      <c r="A11" s="22" t="s">
        <v>107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>
        <v>6</v>
      </c>
      <c r="M11" s="33" t="s">
        <v>0</v>
      </c>
      <c r="N11" s="33" t="s">
        <v>0</v>
      </c>
      <c r="O11" s="33" t="s">
        <v>0</v>
      </c>
      <c r="P11" s="35">
        <v>49</v>
      </c>
      <c r="Q11" s="35">
        <v>63</v>
      </c>
      <c r="R11" s="33" t="s">
        <v>0</v>
      </c>
      <c r="S11" s="35">
        <v>67</v>
      </c>
      <c r="T11" s="33" t="s">
        <v>0</v>
      </c>
      <c r="U11" s="33" t="s">
        <v>0</v>
      </c>
      <c r="V11" s="146" t="s">
        <v>9</v>
      </c>
      <c r="W11" s="35">
        <v>22</v>
      </c>
      <c r="X11" s="35">
        <v>33</v>
      </c>
      <c r="Y11" s="35">
        <v>59</v>
      </c>
      <c r="Z11" s="35">
        <v>88</v>
      </c>
      <c r="AA11" s="35">
        <v>97</v>
      </c>
      <c r="AB11" s="35">
        <v>219</v>
      </c>
      <c r="AC11" s="36">
        <v>469</v>
      </c>
      <c r="AD11" s="66">
        <v>617</v>
      </c>
      <c r="AE11" s="66">
        <v>644</v>
      </c>
      <c r="AF11" s="67">
        <v>559</v>
      </c>
      <c r="AG11" s="50">
        <v>817</v>
      </c>
      <c r="AH11" s="14">
        <v>742</v>
      </c>
    </row>
    <row r="12" spans="1:34" ht="11.25">
      <c r="A12" s="22" t="s">
        <v>108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3" t="s">
        <v>0</v>
      </c>
      <c r="M12" s="33" t="s">
        <v>0</v>
      </c>
      <c r="N12" s="33" t="s">
        <v>0</v>
      </c>
      <c r="O12" s="33" t="s">
        <v>0</v>
      </c>
      <c r="P12" s="33" t="s">
        <v>0</v>
      </c>
      <c r="Q12" s="33" t="s">
        <v>0</v>
      </c>
      <c r="R12" s="33" t="s">
        <v>0</v>
      </c>
      <c r="S12" s="33" t="s">
        <v>0</v>
      </c>
      <c r="T12" s="33" t="s">
        <v>0</v>
      </c>
      <c r="U12" s="33" t="s">
        <v>0</v>
      </c>
      <c r="V12" s="33" t="s">
        <v>0</v>
      </c>
      <c r="W12" s="33" t="s">
        <v>0</v>
      </c>
      <c r="X12" s="33" t="s">
        <v>0</v>
      </c>
      <c r="Y12" s="33" t="s">
        <v>0</v>
      </c>
      <c r="Z12" s="33" t="s">
        <v>0</v>
      </c>
      <c r="AA12" s="33" t="s">
        <v>0</v>
      </c>
      <c r="AB12" s="36">
        <v>544</v>
      </c>
      <c r="AC12" s="36">
        <v>302</v>
      </c>
      <c r="AD12" s="66">
        <v>313</v>
      </c>
      <c r="AE12" s="66">
        <v>104</v>
      </c>
      <c r="AF12" s="67">
        <v>140</v>
      </c>
      <c r="AG12" s="50">
        <v>107</v>
      </c>
      <c r="AH12" s="14">
        <v>83</v>
      </c>
    </row>
    <row r="13" spans="1:34" ht="11.25">
      <c r="A13" s="22" t="s">
        <v>96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3" t="s">
        <v>0</v>
      </c>
      <c r="M13" s="33" t="s">
        <v>0</v>
      </c>
      <c r="N13" s="33" t="s">
        <v>0</v>
      </c>
      <c r="O13" s="33" t="s">
        <v>0</v>
      </c>
      <c r="P13" s="35">
        <v>10</v>
      </c>
      <c r="Q13" s="33" t="s">
        <v>0</v>
      </c>
      <c r="R13" s="35">
        <v>7</v>
      </c>
      <c r="S13" s="35">
        <v>5</v>
      </c>
      <c r="T13" s="35">
        <v>3</v>
      </c>
      <c r="U13" s="146" t="s">
        <v>14</v>
      </c>
      <c r="V13" s="33" t="s">
        <v>0</v>
      </c>
      <c r="W13" s="33" t="s">
        <v>0</v>
      </c>
      <c r="X13" s="33" t="s">
        <v>0</v>
      </c>
      <c r="Y13" s="38">
        <v>3</v>
      </c>
      <c r="Z13" s="36">
        <v>3</v>
      </c>
      <c r="AA13" s="37">
        <v>2</v>
      </c>
      <c r="AB13" s="36">
        <v>24</v>
      </c>
      <c r="AC13" s="36">
        <v>57</v>
      </c>
      <c r="AD13" s="66">
        <v>94</v>
      </c>
      <c r="AE13" s="66">
        <v>108</v>
      </c>
      <c r="AF13" s="67">
        <v>75</v>
      </c>
      <c r="AG13" s="50">
        <v>85</v>
      </c>
      <c r="AH13" s="14">
        <v>85</v>
      </c>
    </row>
    <row r="14" spans="1:34" ht="11.25">
      <c r="A14" s="22" t="s">
        <v>109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>
        <v>440</v>
      </c>
      <c r="M14" s="35">
        <v>368</v>
      </c>
      <c r="N14" s="35">
        <v>259</v>
      </c>
      <c r="O14" s="35">
        <v>213</v>
      </c>
      <c r="P14" s="35">
        <v>216</v>
      </c>
      <c r="Q14" s="35">
        <v>195</v>
      </c>
      <c r="R14" s="35">
        <v>362</v>
      </c>
      <c r="S14" s="35">
        <v>761</v>
      </c>
      <c r="T14" s="35">
        <v>568</v>
      </c>
      <c r="U14" s="146" t="s">
        <v>15</v>
      </c>
      <c r="V14" s="155">
        <v>10</v>
      </c>
      <c r="W14" s="36">
        <v>53</v>
      </c>
      <c r="X14" s="36">
        <v>23</v>
      </c>
      <c r="Y14" s="38">
        <v>12</v>
      </c>
      <c r="Z14" s="36">
        <v>24</v>
      </c>
      <c r="AA14" s="36">
        <v>14</v>
      </c>
      <c r="AB14" s="36">
        <v>24</v>
      </c>
      <c r="AC14" s="34">
        <v>39</v>
      </c>
      <c r="AD14" s="66">
        <v>39</v>
      </c>
      <c r="AE14" s="66">
        <v>52</v>
      </c>
      <c r="AF14" s="67">
        <v>81</v>
      </c>
      <c r="AG14" s="50">
        <v>55</v>
      </c>
      <c r="AH14" s="14">
        <v>55</v>
      </c>
    </row>
    <row r="15" spans="1:33" ht="11.25">
      <c r="A15" s="22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140"/>
      <c r="V15" s="140"/>
      <c r="W15" s="35"/>
      <c r="X15" s="36"/>
      <c r="Y15" s="36"/>
      <c r="Z15" s="36"/>
      <c r="AA15" s="36"/>
      <c r="AB15" s="137"/>
      <c r="AC15" s="137"/>
      <c r="AD15" s="137"/>
      <c r="AE15" s="137"/>
      <c r="AF15" s="137"/>
      <c r="AG15" s="36"/>
    </row>
    <row r="16" spans="1:33" ht="30">
      <c r="A16" s="15" t="s">
        <v>110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138"/>
      <c r="V16" s="130"/>
      <c r="W16" s="34"/>
      <c r="X16" s="34"/>
      <c r="Y16" s="66"/>
      <c r="Z16" s="66"/>
      <c r="AA16" s="66"/>
      <c r="AB16" s="138"/>
      <c r="AC16" s="138"/>
      <c r="AD16" s="138"/>
      <c r="AE16" s="138"/>
      <c r="AF16" s="138"/>
      <c r="AG16" s="66"/>
    </row>
    <row r="17" spans="1:34" ht="11.25">
      <c r="A17" s="18" t="s">
        <v>113</v>
      </c>
      <c r="B17" s="33">
        <v>4789</v>
      </c>
      <c r="C17" s="33">
        <v>3787</v>
      </c>
      <c r="D17" s="33">
        <v>1456</v>
      </c>
      <c r="E17" s="33">
        <v>955</v>
      </c>
      <c r="F17" s="33">
        <v>421</v>
      </c>
      <c r="G17" s="33">
        <v>142</v>
      </c>
      <c r="H17" s="33">
        <v>117</v>
      </c>
      <c r="I17" s="33">
        <v>92</v>
      </c>
      <c r="J17" s="33">
        <v>50</v>
      </c>
      <c r="K17" s="33">
        <v>90</v>
      </c>
      <c r="L17" s="33">
        <v>114</v>
      </c>
      <c r="M17" s="33">
        <v>115</v>
      </c>
      <c r="N17" s="33">
        <v>58</v>
      </c>
      <c r="O17" s="33">
        <v>75</v>
      </c>
      <c r="P17" s="33">
        <v>55</v>
      </c>
      <c r="Q17" s="33">
        <v>65</v>
      </c>
      <c r="R17" s="33">
        <v>130</v>
      </c>
      <c r="S17" s="33">
        <v>131</v>
      </c>
      <c r="T17" s="33">
        <v>152</v>
      </c>
      <c r="U17" s="156">
        <v>181</v>
      </c>
      <c r="V17" s="157">
        <v>143</v>
      </c>
      <c r="W17" s="34">
        <v>125</v>
      </c>
      <c r="X17" s="34">
        <v>155</v>
      </c>
      <c r="Y17" s="63">
        <v>115</v>
      </c>
      <c r="Z17" s="34">
        <v>161</v>
      </c>
      <c r="AA17" s="74">
        <v>156</v>
      </c>
      <c r="AB17" s="34">
        <v>74</v>
      </c>
      <c r="AC17" s="34">
        <v>94</v>
      </c>
      <c r="AD17" s="33">
        <v>86</v>
      </c>
      <c r="AE17" s="64">
        <v>46</v>
      </c>
      <c r="AF17" s="132">
        <v>57</v>
      </c>
      <c r="AG17" s="120">
        <v>41</v>
      </c>
      <c r="AH17" s="120">
        <v>25</v>
      </c>
    </row>
    <row r="18" spans="1:34" ht="11.25">
      <c r="A18" s="22" t="s">
        <v>105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>
        <v>114</v>
      </c>
      <c r="M18" s="35">
        <v>115</v>
      </c>
      <c r="N18" s="35">
        <v>58</v>
      </c>
      <c r="O18" s="35">
        <v>75</v>
      </c>
      <c r="P18" s="35">
        <v>55</v>
      </c>
      <c r="Q18" s="35">
        <v>42</v>
      </c>
      <c r="R18" s="35">
        <v>72</v>
      </c>
      <c r="S18" s="35">
        <v>46</v>
      </c>
      <c r="T18" s="35">
        <v>41</v>
      </c>
      <c r="U18" s="170" t="s">
        <v>17</v>
      </c>
      <c r="V18" s="155">
        <v>22</v>
      </c>
      <c r="W18" s="36">
        <v>51</v>
      </c>
      <c r="X18" s="36">
        <v>68</v>
      </c>
      <c r="Y18" s="38">
        <v>71</v>
      </c>
      <c r="Z18" s="36">
        <v>80</v>
      </c>
      <c r="AA18" s="37">
        <v>74</v>
      </c>
      <c r="AB18" s="36">
        <v>63</v>
      </c>
      <c r="AC18" s="36">
        <v>53</v>
      </c>
      <c r="AD18" s="35">
        <v>49</v>
      </c>
      <c r="AE18" s="35">
        <v>39</v>
      </c>
      <c r="AF18" s="67">
        <v>45</v>
      </c>
      <c r="AG18" s="35" t="s">
        <v>1</v>
      </c>
      <c r="AH18" s="35">
        <v>5</v>
      </c>
    </row>
    <row r="19" spans="1:34" ht="11.25">
      <c r="A19" s="22" t="s">
        <v>87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3" t="s">
        <v>0</v>
      </c>
      <c r="M19" s="33" t="s">
        <v>0</v>
      </c>
      <c r="N19" s="33" t="s">
        <v>0</v>
      </c>
      <c r="O19" s="33" t="s">
        <v>0</v>
      </c>
      <c r="P19" s="33" t="s">
        <v>0</v>
      </c>
      <c r="Q19" s="33" t="s">
        <v>0</v>
      </c>
      <c r="R19" s="161" t="s">
        <v>0</v>
      </c>
      <c r="S19" s="161" t="s">
        <v>0</v>
      </c>
      <c r="T19" s="161" t="s">
        <v>0</v>
      </c>
      <c r="U19" s="159" t="s">
        <v>0</v>
      </c>
      <c r="V19" s="160">
        <v>2</v>
      </c>
      <c r="W19" s="36">
        <v>3</v>
      </c>
      <c r="X19" s="36">
        <v>3</v>
      </c>
      <c r="Y19" s="38">
        <v>3</v>
      </c>
      <c r="Z19" s="36">
        <v>3</v>
      </c>
      <c r="AA19" s="37">
        <v>3</v>
      </c>
      <c r="AB19" s="36">
        <v>3</v>
      </c>
      <c r="AC19" s="34" t="s">
        <v>0</v>
      </c>
      <c r="AD19" s="34" t="s">
        <v>0</v>
      </c>
      <c r="AE19" s="33" t="s">
        <v>0</v>
      </c>
      <c r="AF19" s="67">
        <v>327</v>
      </c>
      <c r="AG19" s="67">
        <v>326</v>
      </c>
      <c r="AH19" s="33" t="s">
        <v>0</v>
      </c>
    </row>
    <row r="20" spans="1:34" ht="11.25">
      <c r="A20" s="22" t="s">
        <v>91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3" t="s">
        <v>0</v>
      </c>
      <c r="M20" s="33" t="s">
        <v>0</v>
      </c>
      <c r="N20" s="33" t="s">
        <v>0</v>
      </c>
      <c r="O20" s="33" t="s">
        <v>0</v>
      </c>
      <c r="P20" s="33" t="s">
        <v>0</v>
      </c>
      <c r="Q20" s="33" t="s">
        <v>0</v>
      </c>
      <c r="R20" s="161" t="s">
        <v>0</v>
      </c>
      <c r="S20" s="161" t="s">
        <v>0</v>
      </c>
      <c r="T20" s="161" t="s">
        <v>0</v>
      </c>
      <c r="U20" s="159" t="s">
        <v>0</v>
      </c>
      <c r="V20" s="161" t="s">
        <v>0</v>
      </c>
      <c r="W20" s="161" t="s">
        <v>0</v>
      </c>
      <c r="X20" s="159" t="s">
        <v>0</v>
      </c>
      <c r="Y20" s="161" t="s">
        <v>0</v>
      </c>
      <c r="Z20" s="161" t="s">
        <v>0</v>
      </c>
      <c r="AA20" s="161" t="s">
        <v>0</v>
      </c>
      <c r="AB20" s="34" t="s">
        <v>0</v>
      </c>
      <c r="AC20" s="34" t="s">
        <v>0</v>
      </c>
      <c r="AD20" s="34" t="s">
        <v>0</v>
      </c>
      <c r="AE20" s="33" t="s">
        <v>0</v>
      </c>
      <c r="AF20" s="36">
        <v>3</v>
      </c>
      <c r="AG20" s="35">
        <v>1</v>
      </c>
      <c r="AH20" s="35">
        <v>1</v>
      </c>
    </row>
    <row r="21" spans="1:34" ht="11.25">
      <c r="A21" s="22" t="s">
        <v>106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3" t="s">
        <v>0</v>
      </c>
      <c r="M21" s="33" t="s">
        <v>0</v>
      </c>
      <c r="N21" s="33" t="s">
        <v>0</v>
      </c>
      <c r="O21" s="33" t="s">
        <v>0</v>
      </c>
      <c r="P21" s="33" t="s">
        <v>0</v>
      </c>
      <c r="Q21" s="33" t="s">
        <v>0</v>
      </c>
      <c r="R21" s="161" t="s">
        <v>0</v>
      </c>
      <c r="S21" s="161" t="s">
        <v>0</v>
      </c>
      <c r="T21" s="35">
        <v>10</v>
      </c>
      <c r="U21" s="162">
        <v>7</v>
      </c>
      <c r="V21" s="163">
        <v>1</v>
      </c>
      <c r="W21" s="36">
        <v>6</v>
      </c>
      <c r="X21" s="36">
        <v>3</v>
      </c>
      <c r="Y21" s="161" t="s">
        <v>0</v>
      </c>
      <c r="Z21" s="161" t="s">
        <v>0</v>
      </c>
      <c r="AA21" s="161" t="s">
        <v>0</v>
      </c>
      <c r="AB21" s="34" t="s">
        <v>0</v>
      </c>
      <c r="AC21" s="34" t="s">
        <v>0</v>
      </c>
      <c r="AD21" s="34" t="s">
        <v>0</v>
      </c>
      <c r="AE21" s="33" t="s">
        <v>0</v>
      </c>
      <c r="AF21" s="34" t="s">
        <v>0</v>
      </c>
      <c r="AG21" s="33" t="s">
        <v>0</v>
      </c>
      <c r="AH21" s="33" t="s">
        <v>0</v>
      </c>
    </row>
    <row r="22" spans="1:34" ht="11.25">
      <c r="A22" s="22" t="s">
        <v>107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3" t="s">
        <v>0</v>
      </c>
      <c r="M22" s="33" t="s">
        <v>0</v>
      </c>
      <c r="N22" s="33" t="s">
        <v>0</v>
      </c>
      <c r="O22" s="33" t="s">
        <v>0</v>
      </c>
      <c r="P22" s="33" t="s">
        <v>0</v>
      </c>
      <c r="Q22" s="33" t="s">
        <v>0</v>
      </c>
      <c r="R22" s="161" t="s">
        <v>0</v>
      </c>
      <c r="S22" s="35">
        <v>11</v>
      </c>
      <c r="T22" s="35">
        <v>19</v>
      </c>
      <c r="U22" s="162">
        <v>45</v>
      </c>
      <c r="V22" s="163">
        <v>76</v>
      </c>
      <c r="W22" s="36">
        <v>54</v>
      </c>
      <c r="X22" s="36">
        <v>27</v>
      </c>
      <c r="Y22" s="38">
        <v>17</v>
      </c>
      <c r="Z22" s="36">
        <v>68</v>
      </c>
      <c r="AA22" s="36">
        <v>69</v>
      </c>
      <c r="AB22" s="36">
        <v>11</v>
      </c>
      <c r="AC22" s="36">
        <v>21</v>
      </c>
      <c r="AD22" s="35">
        <v>17</v>
      </c>
      <c r="AE22" s="66">
        <v>6</v>
      </c>
      <c r="AF22" s="67">
        <v>9</v>
      </c>
      <c r="AG22" s="50">
        <v>10</v>
      </c>
      <c r="AH22" s="50">
        <v>15</v>
      </c>
    </row>
    <row r="23" spans="1:34" ht="11.25">
      <c r="A23" s="22" t="s">
        <v>108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3" t="s">
        <v>0</v>
      </c>
      <c r="M23" s="33" t="s">
        <v>0</v>
      </c>
      <c r="N23" s="33" t="s">
        <v>0</v>
      </c>
      <c r="O23" s="33" t="s">
        <v>0</v>
      </c>
      <c r="P23" s="33" t="s">
        <v>0</v>
      </c>
      <c r="Q23" s="35">
        <v>1</v>
      </c>
      <c r="R23" s="156" t="s">
        <v>0</v>
      </c>
      <c r="S23" s="35">
        <v>3</v>
      </c>
      <c r="T23" s="156" t="s">
        <v>0</v>
      </c>
      <c r="U23" s="156" t="s">
        <v>0</v>
      </c>
      <c r="V23" s="156" t="s">
        <v>0</v>
      </c>
      <c r="W23" s="156" t="s">
        <v>0</v>
      </c>
      <c r="X23" s="156" t="s">
        <v>0</v>
      </c>
      <c r="Y23" s="38">
        <v>1</v>
      </c>
      <c r="Z23" s="156" t="s">
        <v>0</v>
      </c>
      <c r="AA23" s="156" t="s">
        <v>0</v>
      </c>
      <c r="AB23" s="34" t="s">
        <v>0</v>
      </c>
      <c r="AC23" s="36">
        <v>19</v>
      </c>
      <c r="AD23" s="35">
        <v>19</v>
      </c>
      <c r="AE23" s="34" t="s">
        <v>0</v>
      </c>
      <c r="AF23" s="34" t="s">
        <v>0</v>
      </c>
      <c r="AG23" s="33" t="s">
        <v>0</v>
      </c>
      <c r="AH23" s="33" t="s">
        <v>0</v>
      </c>
    </row>
    <row r="24" spans="1:34" ht="11.25">
      <c r="A24" s="22" t="s">
        <v>109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3" t="s">
        <v>0</v>
      </c>
      <c r="M24" s="33" t="s">
        <v>0</v>
      </c>
      <c r="N24" s="33" t="s">
        <v>0</v>
      </c>
      <c r="O24" s="33" t="s">
        <v>0</v>
      </c>
      <c r="P24" s="33" t="s">
        <v>0</v>
      </c>
      <c r="Q24" s="35">
        <v>22</v>
      </c>
      <c r="R24" s="35">
        <v>58</v>
      </c>
      <c r="S24" s="35">
        <v>71</v>
      </c>
      <c r="T24" s="35">
        <v>82</v>
      </c>
      <c r="U24" s="164">
        <v>79</v>
      </c>
      <c r="V24" s="155">
        <v>42</v>
      </c>
      <c r="W24" s="36">
        <v>11</v>
      </c>
      <c r="X24" s="36">
        <v>54</v>
      </c>
      <c r="Y24" s="38">
        <v>22</v>
      </c>
      <c r="Z24" s="36">
        <v>9</v>
      </c>
      <c r="AA24" s="36">
        <v>9</v>
      </c>
      <c r="AB24" s="34" t="s">
        <v>0</v>
      </c>
      <c r="AC24" s="36">
        <v>1</v>
      </c>
      <c r="AD24" s="35">
        <v>1</v>
      </c>
      <c r="AE24" s="34" t="s">
        <v>0</v>
      </c>
      <c r="AF24" s="34" t="s">
        <v>0</v>
      </c>
      <c r="AG24" s="50">
        <v>2</v>
      </c>
      <c r="AH24" s="50">
        <v>4</v>
      </c>
    </row>
    <row r="25" spans="1:34" ht="11.25">
      <c r="A25" s="22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33"/>
      <c r="V25" s="33"/>
      <c r="W25" s="72"/>
      <c r="X25" s="72"/>
      <c r="Y25" s="69"/>
      <c r="Z25" s="69"/>
      <c r="AA25" s="69"/>
      <c r="AB25" s="137"/>
      <c r="AC25" s="137"/>
      <c r="AD25" s="138"/>
      <c r="AE25" s="138"/>
      <c r="AF25" s="138"/>
      <c r="AG25" s="66"/>
      <c r="AH25" s="66"/>
    </row>
    <row r="26" spans="1:34" ht="11.25">
      <c r="A26" s="174" t="s">
        <v>111</v>
      </c>
      <c r="B26" s="13"/>
      <c r="C26" s="13"/>
      <c r="D26" s="13"/>
      <c r="E26" s="13"/>
      <c r="F26" s="13"/>
      <c r="G26" s="13"/>
      <c r="H26" s="13"/>
      <c r="I26" s="13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43"/>
      <c r="V26" s="150"/>
      <c r="W26" s="31"/>
      <c r="X26" s="31"/>
      <c r="Y26" s="70"/>
      <c r="Z26" s="70"/>
      <c r="AA26" s="70"/>
      <c r="AB26" s="138"/>
      <c r="AC26" s="138"/>
      <c r="AD26" s="138"/>
      <c r="AE26" s="138"/>
      <c r="AF26" s="138"/>
      <c r="AG26" s="66"/>
      <c r="AH26" s="66"/>
    </row>
    <row r="27" spans="1:34" ht="11.25">
      <c r="A27" s="18" t="s">
        <v>113</v>
      </c>
      <c r="B27" s="33" t="s">
        <v>0</v>
      </c>
      <c r="C27" s="33" t="s">
        <v>0</v>
      </c>
      <c r="D27" s="33" t="s">
        <v>0</v>
      </c>
      <c r="E27" s="33" t="s">
        <v>0</v>
      </c>
      <c r="F27" s="33">
        <v>14</v>
      </c>
      <c r="G27" s="33">
        <v>22</v>
      </c>
      <c r="H27" s="33">
        <v>2</v>
      </c>
      <c r="I27" s="33">
        <v>13</v>
      </c>
      <c r="J27" s="33">
        <v>2</v>
      </c>
      <c r="K27" s="33">
        <v>1</v>
      </c>
      <c r="L27" s="33">
        <v>47</v>
      </c>
      <c r="M27" s="33">
        <v>157</v>
      </c>
      <c r="N27" s="33">
        <v>56</v>
      </c>
      <c r="O27" s="33">
        <v>11</v>
      </c>
      <c r="P27" s="33">
        <v>1</v>
      </c>
      <c r="Q27" s="33">
        <v>1</v>
      </c>
      <c r="R27" s="34" t="s">
        <v>0</v>
      </c>
      <c r="S27" s="34" t="s">
        <v>0</v>
      </c>
      <c r="T27" s="33">
        <v>7</v>
      </c>
      <c r="U27" s="156">
        <v>1</v>
      </c>
      <c r="V27" s="34" t="s">
        <v>0</v>
      </c>
      <c r="W27" s="34">
        <v>6</v>
      </c>
      <c r="X27" s="34">
        <v>4</v>
      </c>
      <c r="Y27" s="34" t="s">
        <v>0</v>
      </c>
      <c r="Z27" s="34" t="s">
        <v>0</v>
      </c>
      <c r="AA27" s="34" t="s">
        <v>0</v>
      </c>
      <c r="AB27" s="33">
        <v>5</v>
      </c>
      <c r="AC27" s="33">
        <v>5</v>
      </c>
      <c r="AD27" s="33">
        <v>95</v>
      </c>
      <c r="AE27" s="33">
        <v>14</v>
      </c>
      <c r="AF27" s="33">
        <v>7</v>
      </c>
      <c r="AG27" s="33">
        <v>1</v>
      </c>
      <c r="AH27" s="33">
        <v>1</v>
      </c>
    </row>
    <row r="28" spans="1:34" ht="11.25">
      <c r="A28" s="22" t="s">
        <v>105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5">
        <v>34</v>
      </c>
      <c r="M28" s="35">
        <v>147</v>
      </c>
      <c r="N28" s="35" t="s">
        <v>0</v>
      </c>
      <c r="O28" s="35">
        <v>6</v>
      </c>
      <c r="P28" s="33" t="s">
        <v>0</v>
      </c>
      <c r="Q28" s="33" t="s">
        <v>0</v>
      </c>
      <c r="R28" s="34" t="s">
        <v>0</v>
      </c>
      <c r="S28" s="34" t="s">
        <v>0</v>
      </c>
      <c r="T28" s="34" t="s">
        <v>0</v>
      </c>
      <c r="U28" s="34" t="s">
        <v>0</v>
      </c>
      <c r="V28" s="34" t="s">
        <v>0</v>
      </c>
      <c r="W28" s="36">
        <v>4</v>
      </c>
      <c r="X28" s="36">
        <v>2</v>
      </c>
      <c r="Y28" s="34" t="s">
        <v>0</v>
      </c>
      <c r="Z28" s="34" t="s">
        <v>0</v>
      </c>
      <c r="AA28" s="34" t="s">
        <v>0</v>
      </c>
      <c r="AB28" s="35">
        <v>5</v>
      </c>
      <c r="AC28" s="35">
        <v>5</v>
      </c>
      <c r="AD28" s="35">
        <v>95</v>
      </c>
      <c r="AE28" s="35">
        <v>10</v>
      </c>
      <c r="AF28" s="35">
        <v>6</v>
      </c>
      <c r="AG28" s="34" t="s">
        <v>0</v>
      </c>
      <c r="AH28" s="34" t="s">
        <v>0</v>
      </c>
    </row>
    <row r="29" spans="1:34" ht="11.25">
      <c r="A29" s="22" t="s">
        <v>87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5">
        <v>4</v>
      </c>
      <c r="M29" s="33" t="s">
        <v>0</v>
      </c>
      <c r="N29" s="33" t="s">
        <v>0</v>
      </c>
      <c r="O29" s="33" t="s">
        <v>0</v>
      </c>
      <c r="P29" s="33" t="s">
        <v>0</v>
      </c>
      <c r="Q29" s="33" t="s">
        <v>0</v>
      </c>
      <c r="R29" s="34" t="s">
        <v>0</v>
      </c>
      <c r="S29" s="34" t="s">
        <v>0</v>
      </c>
      <c r="T29" s="34" t="s">
        <v>0</v>
      </c>
      <c r="U29" s="34" t="s">
        <v>0</v>
      </c>
      <c r="V29" s="34" t="s">
        <v>0</v>
      </c>
      <c r="W29" s="34" t="s">
        <v>0</v>
      </c>
      <c r="X29" s="36" t="s">
        <v>0</v>
      </c>
      <c r="Y29" s="34" t="s">
        <v>0</v>
      </c>
      <c r="Z29" s="34" t="s">
        <v>0</v>
      </c>
      <c r="AA29" s="34" t="s">
        <v>0</v>
      </c>
      <c r="AB29" s="34" t="s">
        <v>0</v>
      </c>
      <c r="AC29" s="34" t="s">
        <v>0</v>
      </c>
      <c r="AD29" s="34" t="s">
        <v>0</v>
      </c>
      <c r="AE29" s="34" t="s">
        <v>0</v>
      </c>
      <c r="AF29" s="34" t="s">
        <v>0</v>
      </c>
      <c r="AG29" s="34" t="s">
        <v>0</v>
      </c>
      <c r="AH29" s="34" t="s">
        <v>0</v>
      </c>
    </row>
    <row r="30" spans="1:34" ht="11.25">
      <c r="A30" s="22" t="s">
        <v>91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5">
        <v>2</v>
      </c>
      <c r="M30" s="33" t="s">
        <v>0</v>
      </c>
      <c r="N30" s="33" t="s">
        <v>0</v>
      </c>
      <c r="O30" s="33" t="s">
        <v>0</v>
      </c>
      <c r="P30" s="33" t="s">
        <v>0</v>
      </c>
      <c r="Q30" s="33" t="s">
        <v>0</v>
      </c>
      <c r="R30" s="34" t="s">
        <v>0</v>
      </c>
      <c r="S30" s="34" t="s">
        <v>0</v>
      </c>
      <c r="T30" s="34" t="s">
        <v>0</v>
      </c>
      <c r="U30" s="34" t="s">
        <v>0</v>
      </c>
      <c r="V30" s="34" t="s">
        <v>0</v>
      </c>
      <c r="W30" s="34" t="s">
        <v>0</v>
      </c>
      <c r="X30" s="36" t="s">
        <v>0</v>
      </c>
      <c r="Y30" s="34" t="s">
        <v>0</v>
      </c>
      <c r="Z30" s="34" t="s">
        <v>0</v>
      </c>
      <c r="AA30" s="34" t="s">
        <v>0</v>
      </c>
      <c r="AB30" s="34" t="s">
        <v>0</v>
      </c>
      <c r="AC30" s="34" t="s">
        <v>0</v>
      </c>
      <c r="AD30" s="34" t="s">
        <v>0</v>
      </c>
      <c r="AE30" s="34" t="s">
        <v>0</v>
      </c>
      <c r="AF30" s="34" t="s">
        <v>0</v>
      </c>
      <c r="AG30" s="34" t="s">
        <v>0</v>
      </c>
      <c r="AH30" s="34" t="s">
        <v>0</v>
      </c>
    </row>
    <row r="31" spans="1:34" ht="11.25">
      <c r="A31" s="22" t="s">
        <v>106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5">
        <v>3</v>
      </c>
      <c r="M31" s="35">
        <v>9</v>
      </c>
      <c r="N31" s="35">
        <v>56</v>
      </c>
      <c r="O31" s="35">
        <v>5</v>
      </c>
      <c r="P31" s="35">
        <v>1</v>
      </c>
      <c r="Q31" s="33" t="s">
        <v>0</v>
      </c>
      <c r="R31" s="34" t="s">
        <v>0</v>
      </c>
      <c r="S31" s="34" t="s">
        <v>0</v>
      </c>
      <c r="T31" s="34" t="s">
        <v>0</v>
      </c>
      <c r="U31" s="34" t="s">
        <v>0</v>
      </c>
      <c r="V31" s="34" t="s">
        <v>0</v>
      </c>
      <c r="W31" s="34" t="s">
        <v>0</v>
      </c>
      <c r="X31" s="36" t="s">
        <v>0</v>
      </c>
      <c r="Y31" s="34" t="s">
        <v>0</v>
      </c>
      <c r="Z31" s="34" t="s">
        <v>0</v>
      </c>
      <c r="AA31" s="34" t="s">
        <v>0</v>
      </c>
      <c r="AB31" s="34" t="s">
        <v>0</v>
      </c>
      <c r="AC31" s="34" t="s">
        <v>0</v>
      </c>
      <c r="AD31" s="34" t="s">
        <v>0</v>
      </c>
      <c r="AE31" s="34" t="s">
        <v>0</v>
      </c>
      <c r="AF31" s="34" t="s">
        <v>0</v>
      </c>
      <c r="AG31" s="34" t="s">
        <v>0</v>
      </c>
      <c r="AH31" s="34" t="s">
        <v>0</v>
      </c>
    </row>
    <row r="32" spans="1:34" ht="11.25">
      <c r="A32" s="22" t="s">
        <v>108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5">
        <v>4</v>
      </c>
      <c r="M32" s="35">
        <v>1</v>
      </c>
      <c r="N32" s="33" t="s">
        <v>0</v>
      </c>
      <c r="O32" s="33" t="s">
        <v>0</v>
      </c>
      <c r="P32" s="33" t="s">
        <v>0</v>
      </c>
      <c r="Q32" s="35">
        <v>1</v>
      </c>
      <c r="R32" s="34" t="s">
        <v>0</v>
      </c>
      <c r="S32" s="34" t="s">
        <v>0</v>
      </c>
      <c r="T32" s="34" t="s">
        <v>0</v>
      </c>
      <c r="U32" s="34" t="s">
        <v>0</v>
      </c>
      <c r="V32" s="34" t="s">
        <v>0</v>
      </c>
      <c r="W32" s="34" t="s">
        <v>0</v>
      </c>
      <c r="X32" s="36" t="s">
        <v>0</v>
      </c>
      <c r="Y32" s="34" t="s">
        <v>0</v>
      </c>
      <c r="Z32" s="34" t="s">
        <v>0</v>
      </c>
      <c r="AA32" s="34" t="s">
        <v>0</v>
      </c>
      <c r="AB32" s="34" t="s">
        <v>0</v>
      </c>
      <c r="AC32" s="34" t="s">
        <v>0</v>
      </c>
      <c r="AD32" s="34" t="s">
        <v>0</v>
      </c>
      <c r="AE32" s="34" t="s">
        <v>0</v>
      </c>
      <c r="AF32" s="34" t="s">
        <v>0</v>
      </c>
      <c r="AG32" s="34" t="s">
        <v>0</v>
      </c>
      <c r="AH32" s="34" t="s">
        <v>0</v>
      </c>
    </row>
    <row r="33" spans="1:34" ht="11.25">
      <c r="A33" s="22" t="s">
        <v>109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4" t="s">
        <v>0</v>
      </c>
      <c r="M33" s="34" t="s">
        <v>0</v>
      </c>
      <c r="N33" s="34" t="s">
        <v>0</v>
      </c>
      <c r="O33" s="34" t="s">
        <v>0</v>
      </c>
      <c r="P33" s="34" t="s">
        <v>0</v>
      </c>
      <c r="Q33" s="34" t="s">
        <v>0</v>
      </c>
      <c r="R33" s="34" t="s">
        <v>0</v>
      </c>
      <c r="S33" s="34" t="s">
        <v>0</v>
      </c>
      <c r="T33" s="35">
        <v>7</v>
      </c>
      <c r="U33" s="164">
        <v>1</v>
      </c>
      <c r="V33" s="34" t="s">
        <v>0</v>
      </c>
      <c r="W33" s="36">
        <v>2</v>
      </c>
      <c r="X33" s="36">
        <v>2</v>
      </c>
      <c r="Y33" s="34" t="s">
        <v>0</v>
      </c>
      <c r="Z33" s="34" t="s">
        <v>0</v>
      </c>
      <c r="AA33" s="34" t="s">
        <v>0</v>
      </c>
      <c r="AB33" s="34" t="s">
        <v>0</v>
      </c>
      <c r="AC33" s="34" t="s">
        <v>0</v>
      </c>
      <c r="AD33" s="34" t="s">
        <v>0</v>
      </c>
      <c r="AE33" s="35">
        <v>4</v>
      </c>
      <c r="AF33" s="35">
        <v>1</v>
      </c>
      <c r="AG33" s="35">
        <v>1</v>
      </c>
      <c r="AH33" s="35">
        <v>1</v>
      </c>
    </row>
    <row r="34" spans="1:34" ht="11.25">
      <c r="A34" s="22"/>
      <c r="B34" s="73"/>
      <c r="C34" s="73"/>
      <c r="D34" s="73"/>
      <c r="E34" s="73"/>
      <c r="F34" s="73"/>
      <c r="G34" s="73"/>
      <c r="H34" s="73"/>
      <c r="I34" s="73"/>
      <c r="J34" s="66"/>
      <c r="K34" s="66"/>
      <c r="L34" s="66"/>
      <c r="M34" s="66"/>
      <c r="N34" s="66"/>
      <c r="O34" s="66"/>
      <c r="P34" s="66"/>
      <c r="Q34" s="66"/>
      <c r="R34" s="35"/>
      <c r="S34" s="35"/>
      <c r="T34" s="35"/>
      <c r="U34" s="140"/>
      <c r="V34" s="140"/>
      <c r="W34" s="66"/>
      <c r="X34" s="36"/>
      <c r="Y34" s="36"/>
      <c r="Z34" s="36"/>
      <c r="AA34" s="36"/>
      <c r="AB34" s="137"/>
      <c r="AC34" s="137"/>
      <c r="AD34" s="137"/>
      <c r="AE34" s="137"/>
      <c r="AF34" s="137"/>
      <c r="AG34" s="36"/>
      <c r="AH34" s="36"/>
    </row>
    <row r="35" spans="1:34" ht="11.25">
      <c r="A35" s="174" t="s">
        <v>114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138"/>
      <c r="V35" s="130"/>
      <c r="W35" s="34"/>
      <c r="X35" s="34"/>
      <c r="Y35" s="66"/>
      <c r="Z35" s="66"/>
      <c r="AA35" s="66"/>
      <c r="AB35" s="66"/>
      <c r="AC35" s="66"/>
      <c r="AD35" s="66"/>
      <c r="AE35" s="66"/>
      <c r="AF35" s="138"/>
      <c r="AG35" s="66"/>
      <c r="AH35" s="66"/>
    </row>
    <row r="36" spans="1:34" ht="11.25">
      <c r="A36" s="18" t="s">
        <v>113</v>
      </c>
      <c r="B36" s="33">
        <v>38644</v>
      </c>
      <c r="C36" s="33">
        <v>35017</v>
      </c>
      <c r="D36" s="33">
        <v>25006</v>
      </c>
      <c r="E36" s="33">
        <v>12525</v>
      </c>
      <c r="F36" s="33">
        <v>5172</v>
      </c>
      <c r="G36" s="33">
        <v>620</v>
      </c>
      <c r="H36" s="33">
        <v>683</v>
      </c>
      <c r="I36" s="33">
        <v>1110</v>
      </c>
      <c r="J36" s="33">
        <v>1013</v>
      </c>
      <c r="K36" s="33">
        <v>1110</v>
      </c>
      <c r="L36" s="33">
        <v>1443</v>
      </c>
      <c r="M36" s="33">
        <v>1187</v>
      </c>
      <c r="N36" s="33">
        <v>785</v>
      </c>
      <c r="O36" s="33">
        <v>1068</v>
      </c>
      <c r="P36" s="33">
        <v>1312</v>
      </c>
      <c r="Q36" s="33">
        <v>884</v>
      </c>
      <c r="R36" s="33">
        <v>943</v>
      </c>
      <c r="S36" s="33">
        <v>886</v>
      </c>
      <c r="T36" s="33">
        <v>1032</v>
      </c>
      <c r="U36" s="156">
        <v>1178</v>
      </c>
      <c r="V36" s="157">
        <v>545</v>
      </c>
      <c r="W36" s="34">
        <v>729</v>
      </c>
      <c r="X36" s="34">
        <v>3275</v>
      </c>
      <c r="Y36" s="34">
        <v>3950</v>
      </c>
      <c r="Z36" s="34">
        <v>4130</v>
      </c>
      <c r="AA36" s="34">
        <v>5099</v>
      </c>
      <c r="AB36" s="34">
        <v>8106</v>
      </c>
      <c r="AC36" s="34">
        <v>6003</v>
      </c>
      <c r="AD36" s="33">
        <v>6131</v>
      </c>
      <c r="AE36" s="64">
        <v>6426</v>
      </c>
      <c r="AF36" s="132">
        <v>6942</v>
      </c>
      <c r="AG36" s="120">
        <v>7231</v>
      </c>
      <c r="AH36" s="120">
        <v>7717</v>
      </c>
    </row>
    <row r="37" spans="1:34" ht="11.25">
      <c r="A37" s="22" t="s">
        <v>105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158" t="s">
        <v>18</v>
      </c>
      <c r="V37" s="158" t="s">
        <v>20</v>
      </c>
      <c r="W37" s="36"/>
      <c r="X37" s="36"/>
      <c r="Y37" s="36"/>
      <c r="Z37" s="36"/>
      <c r="AA37" s="37"/>
      <c r="AB37" s="36">
        <v>170</v>
      </c>
      <c r="AC37" s="34" t="s">
        <v>0</v>
      </c>
      <c r="AD37" s="33" t="s">
        <v>0</v>
      </c>
      <c r="AE37" s="66">
        <v>8</v>
      </c>
      <c r="AF37" s="34" t="s">
        <v>0</v>
      </c>
      <c r="AG37" s="50">
        <v>1</v>
      </c>
      <c r="AH37" s="50">
        <v>1</v>
      </c>
    </row>
    <row r="38" spans="1:34" ht="11.25">
      <c r="A38" s="22" t="s">
        <v>87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158" t="s">
        <v>19</v>
      </c>
      <c r="V38" s="158" t="s">
        <v>21</v>
      </c>
      <c r="W38" s="36"/>
      <c r="X38" s="36"/>
      <c r="Y38" s="36"/>
      <c r="Z38" s="36"/>
      <c r="AA38" s="36"/>
      <c r="AB38" s="36">
        <v>32</v>
      </c>
      <c r="AC38" s="35">
        <v>62</v>
      </c>
      <c r="AD38" s="35">
        <v>65</v>
      </c>
      <c r="AE38" s="35">
        <v>68</v>
      </c>
      <c r="AF38" s="35">
        <v>27</v>
      </c>
      <c r="AG38" s="61">
        <v>21</v>
      </c>
      <c r="AH38" s="61">
        <v>19</v>
      </c>
    </row>
    <row r="39" spans="1:34" ht="11.25">
      <c r="A39" s="22" t="s">
        <v>91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158" t="s">
        <v>24</v>
      </c>
      <c r="V39" s="34" t="s">
        <v>0</v>
      </c>
      <c r="W39" s="36"/>
      <c r="X39" s="36"/>
      <c r="Y39" s="36"/>
      <c r="Z39" s="36"/>
      <c r="AA39" s="36"/>
      <c r="AB39" s="34" t="s">
        <v>0</v>
      </c>
      <c r="AC39" s="36">
        <v>67</v>
      </c>
      <c r="AD39" s="35">
        <v>67</v>
      </c>
      <c r="AE39" s="66">
        <v>78</v>
      </c>
      <c r="AF39" s="67">
        <v>111</v>
      </c>
      <c r="AG39" s="67">
        <v>101</v>
      </c>
      <c r="AH39" s="67">
        <v>101</v>
      </c>
    </row>
    <row r="40" spans="1:34" ht="11.25">
      <c r="A40" s="22" t="s">
        <v>106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164">
        <v>176</v>
      </c>
      <c r="V40" s="158" t="s">
        <v>22</v>
      </c>
      <c r="W40" s="36"/>
      <c r="X40" s="36"/>
      <c r="Y40" s="36"/>
      <c r="Z40" s="36"/>
      <c r="AA40" s="36"/>
      <c r="AB40" s="36">
        <v>59</v>
      </c>
      <c r="AC40" s="36">
        <v>62</v>
      </c>
      <c r="AD40" s="35">
        <v>99</v>
      </c>
      <c r="AE40" s="66">
        <v>151</v>
      </c>
      <c r="AF40" s="67">
        <v>98</v>
      </c>
      <c r="AG40" s="50">
        <v>146</v>
      </c>
      <c r="AH40" s="50">
        <v>63</v>
      </c>
    </row>
    <row r="41" spans="1:34" ht="11.25">
      <c r="A41" s="22" t="s">
        <v>107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164">
        <v>109</v>
      </c>
      <c r="V41" s="158" t="s">
        <v>23</v>
      </c>
      <c r="W41" s="35"/>
      <c r="X41" s="35"/>
      <c r="Y41" s="35"/>
      <c r="Z41" s="35"/>
      <c r="AA41" s="35"/>
      <c r="AB41" s="35">
        <v>8522</v>
      </c>
      <c r="AC41" s="35">
        <v>6219</v>
      </c>
      <c r="AD41" s="35">
        <v>6231</v>
      </c>
      <c r="AE41" s="66">
        <v>6309</v>
      </c>
      <c r="AF41" s="67">
        <v>6493</v>
      </c>
      <c r="AG41" s="50">
        <v>6752</v>
      </c>
      <c r="AH41" s="50">
        <v>7329</v>
      </c>
    </row>
    <row r="42" spans="1:34" ht="11.25">
      <c r="A42" s="22" t="s">
        <v>108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4" t="s">
        <v>0</v>
      </c>
      <c r="V42" s="34" t="s">
        <v>0</v>
      </c>
      <c r="W42" s="36"/>
      <c r="X42" s="36"/>
      <c r="Y42" s="36"/>
      <c r="Z42" s="36"/>
      <c r="AA42" s="36"/>
      <c r="AB42" s="34" t="s">
        <v>0</v>
      </c>
      <c r="AC42" s="36">
        <v>34</v>
      </c>
      <c r="AD42" s="35">
        <v>34</v>
      </c>
      <c r="AE42" s="66">
        <v>31</v>
      </c>
      <c r="AF42" s="67">
        <v>22</v>
      </c>
      <c r="AG42" s="50">
        <v>41</v>
      </c>
      <c r="AH42" s="50">
        <v>41</v>
      </c>
    </row>
    <row r="43" spans="1:34" ht="11.25">
      <c r="A43" s="22" t="s">
        <v>96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4" t="s">
        <v>0</v>
      </c>
      <c r="V43" s="34" t="s">
        <v>0</v>
      </c>
      <c r="W43" s="36"/>
      <c r="X43" s="36"/>
      <c r="Y43" s="36"/>
      <c r="Z43" s="36"/>
      <c r="AA43" s="36"/>
      <c r="AB43" s="35">
        <v>24</v>
      </c>
      <c r="AC43" s="35">
        <v>127</v>
      </c>
      <c r="AD43" s="35">
        <v>127</v>
      </c>
      <c r="AE43" s="35">
        <v>97</v>
      </c>
      <c r="AF43" s="35">
        <v>100</v>
      </c>
      <c r="AG43" s="35">
        <v>112</v>
      </c>
      <c r="AH43" s="35">
        <v>112</v>
      </c>
    </row>
    <row r="44" spans="1:34" ht="11.25">
      <c r="A44" s="22" t="s">
        <v>109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164">
        <v>373</v>
      </c>
      <c r="V44" s="155">
        <v>6</v>
      </c>
      <c r="W44" s="36"/>
      <c r="X44" s="36"/>
      <c r="Y44" s="36"/>
      <c r="Z44" s="36"/>
      <c r="AA44" s="36"/>
      <c r="AB44" s="36">
        <v>46</v>
      </c>
      <c r="AC44" s="35">
        <v>103</v>
      </c>
      <c r="AD44" s="35">
        <v>99</v>
      </c>
      <c r="AE44" s="66">
        <v>130</v>
      </c>
      <c r="AF44" s="67">
        <v>91</v>
      </c>
      <c r="AG44" s="50">
        <v>57</v>
      </c>
      <c r="AH44" s="50">
        <v>51</v>
      </c>
    </row>
    <row r="45" spans="1:34" ht="11.25">
      <c r="A45" s="22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35"/>
      <c r="S45" s="35"/>
      <c r="T45" s="35"/>
      <c r="U45" s="140"/>
      <c r="V45" s="140"/>
      <c r="W45" s="36"/>
      <c r="X45" s="36"/>
      <c r="Y45" s="34"/>
      <c r="Z45" s="34"/>
      <c r="AA45" s="34"/>
      <c r="AB45" s="130"/>
      <c r="AC45" s="130"/>
      <c r="AD45" s="130"/>
      <c r="AE45" s="130"/>
      <c r="AF45" s="130"/>
      <c r="AG45" s="34"/>
      <c r="AH45" s="34"/>
    </row>
    <row r="46" spans="1:34" ht="11.25">
      <c r="A46" s="174" t="s">
        <v>115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138"/>
      <c r="V46" s="130"/>
      <c r="W46" s="34"/>
      <c r="X46" s="34"/>
      <c r="Y46" s="66"/>
      <c r="Z46" s="66"/>
      <c r="AA46" s="66"/>
      <c r="AB46" s="138"/>
      <c r="AC46" s="138"/>
      <c r="AD46" s="138"/>
      <c r="AE46" s="138"/>
      <c r="AF46" s="138"/>
      <c r="AG46" s="66"/>
      <c r="AH46" s="66"/>
    </row>
    <row r="47" spans="1:34" ht="11.25">
      <c r="A47" s="18" t="s">
        <v>113</v>
      </c>
      <c r="B47" s="33">
        <v>341</v>
      </c>
      <c r="C47" s="33">
        <v>323</v>
      </c>
      <c r="D47" s="33">
        <v>232</v>
      </c>
      <c r="E47" s="33">
        <v>455</v>
      </c>
      <c r="F47" s="33">
        <v>108</v>
      </c>
      <c r="G47" s="33">
        <v>10</v>
      </c>
      <c r="H47" s="33">
        <v>3</v>
      </c>
      <c r="I47" s="33">
        <v>0</v>
      </c>
      <c r="J47" s="33" t="s">
        <v>0</v>
      </c>
      <c r="K47" s="33" t="s">
        <v>0</v>
      </c>
      <c r="L47" s="33" t="s">
        <v>0</v>
      </c>
      <c r="M47" s="33">
        <v>3</v>
      </c>
      <c r="N47" s="33">
        <v>4</v>
      </c>
      <c r="O47" s="33">
        <v>1</v>
      </c>
      <c r="P47" s="33">
        <v>4</v>
      </c>
      <c r="Q47" s="33">
        <v>5</v>
      </c>
      <c r="R47" s="33">
        <v>7</v>
      </c>
      <c r="S47" s="33">
        <v>6</v>
      </c>
      <c r="T47" s="33">
        <v>6</v>
      </c>
      <c r="U47" s="156">
        <v>8</v>
      </c>
      <c r="V47" s="157">
        <v>10</v>
      </c>
      <c r="W47" s="34">
        <v>38</v>
      </c>
      <c r="X47" s="34">
        <v>29</v>
      </c>
      <c r="Y47" s="34">
        <v>46</v>
      </c>
      <c r="Z47" s="34">
        <v>121</v>
      </c>
      <c r="AA47" s="74">
        <v>100</v>
      </c>
      <c r="AB47" s="157">
        <v>13</v>
      </c>
      <c r="AC47" s="157">
        <v>18</v>
      </c>
      <c r="AD47" s="33">
        <v>47</v>
      </c>
      <c r="AE47" s="33">
        <v>9</v>
      </c>
      <c r="AF47" s="132">
        <v>5</v>
      </c>
      <c r="AG47" s="120">
        <v>6</v>
      </c>
      <c r="AH47" s="120">
        <v>16</v>
      </c>
    </row>
    <row r="48" spans="1:34" ht="11.25">
      <c r="A48" s="22" t="s">
        <v>91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 t="s">
        <v>0</v>
      </c>
      <c r="M48" s="33" t="s">
        <v>0</v>
      </c>
      <c r="N48" s="33" t="s">
        <v>0</v>
      </c>
      <c r="O48" s="33" t="s">
        <v>0</v>
      </c>
      <c r="P48" s="33" t="s">
        <v>0</v>
      </c>
      <c r="Q48" s="33" t="s">
        <v>0</v>
      </c>
      <c r="R48" s="33"/>
      <c r="S48" s="33"/>
      <c r="T48" s="33"/>
      <c r="U48" s="34" t="s">
        <v>0</v>
      </c>
      <c r="V48" s="34" t="s">
        <v>0</v>
      </c>
      <c r="W48" s="34"/>
      <c r="X48" s="34"/>
      <c r="Y48" s="34"/>
      <c r="Z48" s="34"/>
      <c r="AA48" s="74"/>
      <c r="AB48" s="155">
        <v>6</v>
      </c>
      <c r="AC48" s="155">
        <v>6</v>
      </c>
      <c r="AD48" s="33"/>
      <c r="AE48" s="33"/>
      <c r="AF48" s="34" t="s">
        <v>0</v>
      </c>
      <c r="AG48" s="34" t="s">
        <v>0</v>
      </c>
      <c r="AH48" s="34" t="s">
        <v>0</v>
      </c>
    </row>
    <row r="49" spans="1:34" ht="11.25">
      <c r="A49" s="22" t="s">
        <v>106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 t="s">
        <v>0</v>
      </c>
      <c r="M49" s="35">
        <v>3</v>
      </c>
      <c r="N49" s="35">
        <v>4</v>
      </c>
      <c r="O49" s="35">
        <v>1</v>
      </c>
      <c r="P49" s="35">
        <v>4</v>
      </c>
      <c r="Q49" s="35">
        <v>5</v>
      </c>
      <c r="R49" s="33"/>
      <c r="S49" s="33"/>
      <c r="T49" s="33"/>
      <c r="U49" s="164">
        <v>7</v>
      </c>
      <c r="V49" s="155">
        <v>6</v>
      </c>
      <c r="W49" s="34"/>
      <c r="X49" s="34"/>
      <c r="Y49" s="34"/>
      <c r="Z49" s="34"/>
      <c r="AA49" s="74"/>
      <c r="AB49" s="155">
        <v>3</v>
      </c>
      <c r="AC49" s="155">
        <v>3</v>
      </c>
      <c r="AD49" s="33"/>
      <c r="AE49" s="33"/>
      <c r="AF49" s="67">
        <v>1</v>
      </c>
      <c r="AG49" s="34" t="s">
        <v>0</v>
      </c>
      <c r="AH49" s="34" t="s">
        <v>0</v>
      </c>
    </row>
    <row r="50" spans="1:34" ht="11.25">
      <c r="A50" s="22" t="s">
        <v>107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3" t="s">
        <v>0</v>
      </c>
      <c r="M50" s="33" t="s">
        <v>0</v>
      </c>
      <c r="N50" s="33" t="s">
        <v>0</v>
      </c>
      <c r="O50" s="33" t="s">
        <v>0</v>
      </c>
      <c r="P50" s="33" t="s">
        <v>0</v>
      </c>
      <c r="Q50" s="33" t="s">
        <v>0</v>
      </c>
      <c r="R50" s="35"/>
      <c r="S50" s="35"/>
      <c r="T50" s="35"/>
      <c r="U50" s="164">
        <v>1</v>
      </c>
      <c r="V50" s="155">
        <v>4</v>
      </c>
      <c r="W50" s="36"/>
      <c r="X50" s="36"/>
      <c r="Y50" s="36"/>
      <c r="Z50" s="36"/>
      <c r="AA50" s="37"/>
      <c r="AB50" s="155">
        <v>4</v>
      </c>
      <c r="AC50" s="164">
        <v>9</v>
      </c>
      <c r="AD50" s="35"/>
      <c r="AE50" s="35"/>
      <c r="AF50" s="35">
        <v>4</v>
      </c>
      <c r="AG50" s="35">
        <v>6</v>
      </c>
      <c r="AH50" s="35">
        <v>16</v>
      </c>
    </row>
    <row r="51" spans="1:34" ht="11.25">
      <c r="A51" s="22"/>
      <c r="B51" s="61"/>
      <c r="C51" s="61"/>
      <c r="D51" s="61"/>
      <c r="E51" s="66"/>
      <c r="F51" s="66"/>
      <c r="G51" s="66"/>
      <c r="H51" s="66"/>
      <c r="I51" s="66"/>
      <c r="J51" s="73"/>
      <c r="K51" s="73"/>
      <c r="L51" s="73"/>
      <c r="M51" s="73"/>
      <c r="N51" s="73"/>
      <c r="O51" s="73"/>
      <c r="P51" s="73"/>
      <c r="Q51" s="73"/>
      <c r="R51" s="35"/>
      <c r="S51" s="35"/>
      <c r="T51" s="35"/>
      <c r="U51" s="140"/>
      <c r="V51" s="140"/>
      <c r="W51" s="35"/>
      <c r="X51" s="34"/>
      <c r="Y51" s="35"/>
      <c r="Z51" s="35"/>
      <c r="AA51" s="35"/>
      <c r="AB51" s="164"/>
      <c r="AC51" s="164"/>
      <c r="AD51" s="35"/>
      <c r="AE51" s="35"/>
      <c r="AF51" s="140"/>
      <c r="AG51" s="35"/>
      <c r="AH51" s="35"/>
    </row>
    <row r="52" spans="1:34" ht="11.25">
      <c r="A52" s="174" t="s">
        <v>116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138"/>
      <c r="V52" s="130"/>
      <c r="W52" s="34"/>
      <c r="X52" s="34"/>
      <c r="Y52" s="66"/>
      <c r="Z52" s="66"/>
      <c r="AA52" s="66"/>
      <c r="AB52" s="138"/>
      <c r="AC52" s="138"/>
      <c r="AD52" s="66"/>
      <c r="AE52" s="66"/>
      <c r="AF52" s="138"/>
      <c r="AG52" s="66"/>
      <c r="AH52" s="66"/>
    </row>
    <row r="53" spans="1:34" ht="11.25">
      <c r="A53" s="18" t="s">
        <v>113</v>
      </c>
      <c r="B53" s="33" t="s">
        <v>0</v>
      </c>
      <c r="C53" s="33" t="s">
        <v>0</v>
      </c>
      <c r="D53" s="33" t="s">
        <v>0</v>
      </c>
      <c r="E53" s="33" t="s">
        <v>0</v>
      </c>
      <c r="F53" s="33" t="s">
        <v>0</v>
      </c>
      <c r="G53" s="33" t="s">
        <v>0</v>
      </c>
      <c r="H53" s="33" t="s">
        <v>0</v>
      </c>
      <c r="I53" s="33" t="s">
        <v>0</v>
      </c>
      <c r="J53" s="33" t="s">
        <v>0</v>
      </c>
      <c r="K53" s="33" t="s">
        <v>0</v>
      </c>
      <c r="L53" s="33" t="s">
        <v>0</v>
      </c>
      <c r="M53" s="33">
        <v>1</v>
      </c>
      <c r="N53" s="33" t="s">
        <v>0</v>
      </c>
      <c r="O53" s="33" t="s">
        <v>0</v>
      </c>
      <c r="P53" s="33">
        <v>4</v>
      </c>
      <c r="Q53" s="33">
        <v>14</v>
      </c>
      <c r="R53" s="33">
        <v>7</v>
      </c>
      <c r="S53" s="33">
        <v>12</v>
      </c>
      <c r="T53" s="33">
        <v>20</v>
      </c>
      <c r="U53" s="156">
        <v>21</v>
      </c>
      <c r="V53" s="157">
        <v>33</v>
      </c>
      <c r="W53" s="34">
        <v>46</v>
      </c>
      <c r="X53" s="34">
        <v>80</v>
      </c>
      <c r="Y53" s="34">
        <v>154</v>
      </c>
      <c r="Z53" s="34">
        <v>152</v>
      </c>
      <c r="AA53" s="74">
        <v>115</v>
      </c>
      <c r="AB53" s="34">
        <v>24</v>
      </c>
      <c r="AC53" s="34">
        <v>27</v>
      </c>
      <c r="AD53" s="33">
        <v>80</v>
      </c>
      <c r="AE53" s="64">
        <v>38</v>
      </c>
      <c r="AF53" s="132">
        <v>20</v>
      </c>
      <c r="AG53" s="120">
        <v>17</v>
      </c>
      <c r="AH53" s="120">
        <v>47</v>
      </c>
    </row>
    <row r="54" spans="1:34" ht="11.25">
      <c r="A54" s="22" t="s">
        <v>105</v>
      </c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 t="s">
        <v>0</v>
      </c>
      <c r="M54" s="33" t="s">
        <v>0</v>
      </c>
      <c r="N54" s="33" t="s">
        <v>0</v>
      </c>
      <c r="O54" s="33" t="s">
        <v>0</v>
      </c>
      <c r="P54" s="33" t="s">
        <v>0</v>
      </c>
      <c r="Q54" s="35">
        <v>12</v>
      </c>
      <c r="R54" s="33"/>
      <c r="S54" s="33"/>
      <c r="T54" s="33"/>
      <c r="U54" s="156">
        <v>4</v>
      </c>
      <c r="V54" s="157">
        <v>5</v>
      </c>
      <c r="W54" s="34"/>
      <c r="X54" s="34"/>
      <c r="Y54" s="34"/>
      <c r="Z54" s="34"/>
      <c r="AA54" s="74"/>
      <c r="AB54" s="34" t="s">
        <v>0</v>
      </c>
      <c r="AC54" s="34" t="s">
        <v>0</v>
      </c>
      <c r="AD54" s="131"/>
      <c r="AE54" s="136"/>
      <c r="AF54" s="34" t="s">
        <v>0</v>
      </c>
      <c r="AG54" s="34" t="s">
        <v>0</v>
      </c>
      <c r="AH54" s="34" t="s">
        <v>0</v>
      </c>
    </row>
    <row r="55" spans="1:34" ht="11.25">
      <c r="A55" s="22" t="s">
        <v>87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 t="s">
        <v>0</v>
      </c>
      <c r="M55" s="33" t="s">
        <v>0</v>
      </c>
      <c r="N55" s="33" t="s">
        <v>0</v>
      </c>
      <c r="O55" s="33" t="s">
        <v>0</v>
      </c>
      <c r="P55" s="33" t="s">
        <v>0</v>
      </c>
      <c r="Q55" s="35">
        <v>1</v>
      </c>
      <c r="R55" s="33"/>
      <c r="S55" s="33"/>
      <c r="T55" s="33"/>
      <c r="U55" s="156">
        <v>4</v>
      </c>
      <c r="V55" s="157">
        <v>4</v>
      </c>
      <c r="W55" s="34"/>
      <c r="X55" s="34"/>
      <c r="Y55" s="34"/>
      <c r="Z55" s="34"/>
      <c r="AA55" s="74"/>
      <c r="AB55" s="36">
        <v>1</v>
      </c>
      <c r="AC55" s="36">
        <v>1</v>
      </c>
      <c r="AD55" s="131"/>
      <c r="AE55" s="136"/>
      <c r="AF55" s="34" t="s">
        <v>0</v>
      </c>
      <c r="AG55" s="34" t="s">
        <v>0</v>
      </c>
      <c r="AH55" s="34" t="s">
        <v>0</v>
      </c>
    </row>
    <row r="56" spans="1:34" ht="11.25">
      <c r="A56" s="22" t="s">
        <v>91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3" t="s">
        <v>0</v>
      </c>
      <c r="M56" s="33" t="s">
        <v>0</v>
      </c>
      <c r="N56" s="33" t="s">
        <v>0</v>
      </c>
      <c r="O56" s="33" t="s">
        <v>0</v>
      </c>
      <c r="P56" s="33" t="s">
        <v>0</v>
      </c>
      <c r="Q56" s="35">
        <v>1</v>
      </c>
      <c r="R56" s="35"/>
      <c r="S56" s="35"/>
      <c r="T56" s="35"/>
      <c r="U56" s="34" t="s">
        <v>0</v>
      </c>
      <c r="V56" s="34" t="s">
        <v>0</v>
      </c>
      <c r="W56" s="36"/>
      <c r="X56" s="36"/>
      <c r="Y56" s="36"/>
      <c r="Z56" s="36"/>
      <c r="AA56" s="37"/>
      <c r="AB56" s="36">
        <v>6</v>
      </c>
      <c r="AC56" s="36">
        <v>6</v>
      </c>
      <c r="AD56" s="140"/>
      <c r="AE56" s="138"/>
      <c r="AF56" s="67">
        <v>11</v>
      </c>
      <c r="AG56" s="50">
        <v>5</v>
      </c>
      <c r="AH56" s="50">
        <v>5</v>
      </c>
    </row>
    <row r="57" spans="1:34" ht="11.25">
      <c r="A57" s="22" t="s">
        <v>106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3" t="s">
        <v>0</v>
      </c>
      <c r="M57" s="33" t="s">
        <v>0</v>
      </c>
      <c r="N57" s="33" t="s">
        <v>0</v>
      </c>
      <c r="O57" s="33" t="s">
        <v>0</v>
      </c>
      <c r="P57" s="35">
        <v>4</v>
      </c>
      <c r="Q57" s="35">
        <v>7</v>
      </c>
      <c r="R57" s="35"/>
      <c r="S57" s="35"/>
      <c r="T57" s="35"/>
      <c r="U57" s="164">
        <v>9</v>
      </c>
      <c r="V57" s="155">
        <v>10</v>
      </c>
      <c r="W57" s="36"/>
      <c r="X57" s="36"/>
      <c r="Y57" s="36"/>
      <c r="Z57" s="36"/>
      <c r="AA57" s="37"/>
      <c r="AB57" s="36">
        <v>5</v>
      </c>
      <c r="AC57" s="36">
        <v>3</v>
      </c>
      <c r="AD57" s="140"/>
      <c r="AE57" s="138"/>
      <c r="AF57" s="34" t="s">
        <v>0</v>
      </c>
      <c r="AG57" s="34" t="s">
        <v>0</v>
      </c>
      <c r="AH57" s="34" t="s">
        <v>0</v>
      </c>
    </row>
    <row r="58" spans="1:34" ht="11.25">
      <c r="A58" s="22" t="s">
        <v>107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3" t="s">
        <v>0</v>
      </c>
      <c r="M58" s="35">
        <v>1</v>
      </c>
      <c r="N58" s="33" t="s">
        <v>0</v>
      </c>
      <c r="O58" s="33" t="s">
        <v>0</v>
      </c>
      <c r="P58" s="33" t="s">
        <v>0</v>
      </c>
      <c r="Q58" s="33" t="s">
        <v>0</v>
      </c>
      <c r="R58" s="35"/>
      <c r="S58" s="35"/>
      <c r="T58" s="35"/>
      <c r="U58" s="34" t="s">
        <v>0</v>
      </c>
      <c r="V58" s="34" t="s">
        <v>0</v>
      </c>
      <c r="W58" s="36"/>
      <c r="X58" s="36"/>
      <c r="Y58" s="36"/>
      <c r="Z58" s="36"/>
      <c r="AA58" s="37"/>
      <c r="AB58" s="34" t="s">
        <v>0</v>
      </c>
      <c r="AC58" s="34" t="s">
        <v>0</v>
      </c>
      <c r="AD58" s="140"/>
      <c r="AE58" s="138"/>
      <c r="AF58" s="67">
        <v>5</v>
      </c>
      <c r="AG58" s="50">
        <v>10</v>
      </c>
      <c r="AH58" s="50">
        <v>40</v>
      </c>
    </row>
    <row r="59" spans="1:34" ht="11.25">
      <c r="A59" s="22" t="s">
        <v>108</v>
      </c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3" t="s">
        <v>0</v>
      </c>
      <c r="M59" s="33" t="s">
        <v>0</v>
      </c>
      <c r="N59" s="33" t="s">
        <v>0</v>
      </c>
      <c r="O59" s="33" t="s">
        <v>0</v>
      </c>
      <c r="P59" s="33" t="s">
        <v>0</v>
      </c>
      <c r="Q59" s="35">
        <v>3</v>
      </c>
      <c r="R59" s="35"/>
      <c r="S59" s="35"/>
      <c r="T59" s="35"/>
      <c r="U59" s="164">
        <v>4</v>
      </c>
      <c r="V59" s="155">
        <v>14</v>
      </c>
      <c r="W59" s="36"/>
      <c r="X59" s="36"/>
      <c r="Y59" s="36"/>
      <c r="Z59" s="36"/>
      <c r="AA59" s="37"/>
      <c r="AB59" s="36">
        <v>12</v>
      </c>
      <c r="AC59" s="36">
        <v>17</v>
      </c>
      <c r="AD59" s="140"/>
      <c r="AE59" s="140"/>
      <c r="AF59" s="35">
        <v>2</v>
      </c>
      <c r="AG59" s="35">
        <v>2</v>
      </c>
      <c r="AH59" s="34" t="s">
        <v>0</v>
      </c>
    </row>
    <row r="60" spans="1:34" ht="11.25">
      <c r="A60" s="22" t="s">
        <v>109</v>
      </c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3" t="s">
        <v>0</v>
      </c>
      <c r="M60" s="33" t="s">
        <v>0</v>
      </c>
      <c r="N60" s="33" t="s">
        <v>0</v>
      </c>
      <c r="O60" s="33" t="s">
        <v>0</v>
      </c>
      <c r="P60" s="34" t="s">
        <v>0</v>
      </c>
      <c r="Q60" s="34" t="s">
        <v>0</v>
      </c>
      <c r="R60" s="35"/>
      <c r="S60" s="35"/>
      <c r="T60" s="35"/>
      <c r="U60" s="34" t="s">
        <v>0</v>
      </c>
      <c r="V60" s="34" t="s">
        <v>0</v>
      </c>
      <c r="W60" s="36"/>
      <c r="X60" s="36"/>
      <c r="Y60" s="36"/>
      <c r="Z60" s="36"/>
      <c r="AA60" s="37"/>
      <c r="AB60" s="34" t="s">
        <v>0</v>
      </c>
      <c r="AC60" s="34" t="s">
        <v>0</v>
      </c>
      <c r="AD60" s="140"/>
      <c r="AE60" s="140"/>
      <c r="AF60" s="34" t="s">
        <v>0</v>
      </c>
      <c r="AG60" s="34" t="s">
        <v>0</v>
      </c>
      <c r="AH60" s="35">
        <v>2</v>
      </c>
    </row>
    <row r="61" spans="2:34" ht="11.25"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140"/>
      <c r="V61" s="137"/>
      <c r="W61" s="36"/>
      <c r="X61" s="36"/>
      <c r="Y61" s="36"/>
      <c r="Z61" s="36"/>
      <c r="AA61" s="36"/>
      <c r="AB61" s="137"/>
      <c r="AC61" s="137"/>
      <c r="AD61" s="140"/>
      <c r="AE61" s="138"/>
      <c r="AF61" s="139"/>
      <c r="AG61" s="50"/>
      <c r="AH61" s="50"/>
    </row>
    <row r="62" spans="1:34" ht="20.25">
      <c r="A62" s="121" t="s">
        <v>117</v>
      </c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35"/>
      <c r="S62" s="35"/>
      <c r="T62" s="35"/>
      <c r="U62" s="140"/>
      <c r="V62" s="140"/>
      <c r="W62" s="35"/>
      <c r="X62" s="34"/>
      <c r="Y62" s="36"/>
      <c r="Z62" s="36"/>
      <c r="AA62" s="36"/>
      <c r="AB62" s="137"/>
      <c r="AC62" s="137"/>
      <c r="AD62" s="137"/>
      <c r="AE62" s="137"/>
      <c r="AF62" s="137"/>
      <c r="AG62" s="36"/>
      <c r="AH62" s="36"/>
    </row>
    <row r="63" spans="1:34" ht="11.25">
      <c r="A63" s="18" t="s">
        <v>113</v>
      </c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3">
        <v>7</v>
      </c>
      <c r="M63" s="33">
        <v>4</v>
      </c>
      <c r="N63" s="33" t="s">
        <v>0</v>
      </c>
      <c r="O63" s="33">
        <v>164</v>
      </c>
      <c r="P63" s="33">
        <v>112</v>
      </c>
      <c r="Q63" s="33">
        <v>818</v>
      </c>
      <c r="R63" s="33" t="s">
        <v>0</v>
      </c>
      <c r="S63" s="33" t="s">
        <v>0</v>
      </c>
      <c r="T63" s="33" t="s">
        <v>0</v>
      </c>
      <c r="U63" s="165" t="s">
        <v>33</v>
      </c>
      <c r="V63" s="165" t="s">
        <v>32</v>
      </c>
      <c r="W63" s="33" t="s">
        <v>0</v>
      </c>
      <c r="X63" s="34">
        <v>473</v>
      </c>
      <c r="Y63" s="34">
        <v>834</v>
      </c>
      <c r="Z63" s="34">
        <v>663</v>
      </c>
      <c r="AA63" s="74">
        <v>709</v>
      </c>
      <c r="AB63" s="34">
        <v>723</v>
      </c>
      <c r="AC63" s="34">
        <v>626</v>
      </c>
      <c r="AD63" s="33" t="s">
        <v>1</v>
      </c>
      <c r="AE63" s="64">
        <v>394</v>
      </c>
      <c r="AF63" s="132">
        <v>497</v>
      </c>
      <c r="AG63" s="120">
        <v>606</v>
      </c>
      <c r="AH63" s="120">
        <v>994</v>
      </c>
    </row>
    <row r="64" spans="1:34" ht="11.25">
      <c r="A64" s="22" t="s">
        <v>105</v>
      </c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3" t="s">
        <v>0</v>
      </c>
      <c r="M64" s="33" t="s">
        <v>0</v>
      </c>
      <c r="N64" s="33" t="s">
        <v>0</v>
      </c>
      <c r="O64" s="35">
        <v>74</v>
      </c>
      <c r="P64" s="35">
        <v>44</v>
      </c>
      <c r="Q64" s="35">
        <v>756</v>
      </c>
      <c r="R64" s="33" t="s">
        <v>0</v>
      </c>
      <c r="S64" s="33" t="s">
        <v>0</v>
      </c>
      <c r="T64" s="33" t="s">
        <v>0</v>
      </c>
      <c r="U64" s="146" t="s">
        <v>29</v>
      </c>
      <c r="V64" s="146" t="s">
        <v>25</v>
      </c>
      <c r="W64" s="33" t="s">
        <v>0</v>
      </c>
      <c r="X64" s="36"/>
      <c r="Y64" s="36"/>
      <c r="Z64" s="36"/>
      <c r="AA64" s="36"/>
      <c r="AB64" s="137"/>
      <c r="AC64" s="137"/>
      <c r="AD64" s="140"/>
      <c r="AE64" s="138"/>
      <c r="AF64" s="34" t="s">
        <v>0</v>
      </c>
      <c r="AG64" s="34" t="s">
        <v>0</v>
      </c>
      <c r="AH64" s="34" t="s">
        <v>0</v>
      </c>
    </row>
    <row r="65" spans="1:34" ht="11.25">
      <c r="A65" s="22" t="s">
        <v>87</v>
      </c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>
        <v>7</v>
      </c>
      <c r="M65" s="35">
        <v>4</v>
      </c>
      <c r="N65" s="33" t="s">
        <v>0</v>
      </c>
      <c r="O65" s="35">
        <v>23</v>
      </c>
      <c r="P65" s="35">
        <v>12</v>
      </c>
      <c r="Q65" s="35">
        <v>23</v>
      </c>
      <c r="R65" s="33" t="s">
        <v>0</v>
      </c>
      <c r="S65" s="33" t="s">
        <v>0</v>
      </c>
      <c r="T65" s="33" t="s">
        <v>0</v>
      </c>
      <c r="U65" s="146" t="s">
        <v>30</v>
      </c>
      <c r="V65" s="146" t="s">
        <v>26</v>
      </c>
      <c r="W65" s="33" t="s">
        <v>0</v>
      </c>
      <c r="X65" s="36"/>
      <c r="Y65" s="36"/>
      <c r="Z65" s="36"/>
      <c r="AA65" s="36"/>
      <c r="AB65" s="137"/>
      <c r="AC65" s="140"/>
      <c r="AD65" s="140"/>
      <c r="AE65" s="140"/>
      <c r="AF65" s="35">
        <v>69</v>
      </c>
      <c r="AG65" s="35">
        <v>58</v>
      </c>
      <c r="AH65" s="35">
        <v>63</v>
      </c>
    </row>
    <row r="66" spans="1:34" ht="11.25">
      <c r="A66" s="22" t="s">
        <v>91</v>
      </c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3" t="s">
        <v>0</v>
      </c>
      <c r="M66" s="33" t="s">
        <v>0</v>
      </c>
      <c r="N66" s="33" t="s">
        <v>0</v>
      </c>
      <c r="O66" s="33" t="s">
        <v>0</v>
      </c>
      <c r="P66" s="33" t="s">
        <v>0</v>
      </c>
      <c r="Q66" s="35">
        <v>2</v>
      </c>
      <c r="R66" s="33" t="s">
        <v>0</v>
      </c>
      <c r="S66" s="33" t="s">
        <v>0</v>
      </c>
      <c r="T66" s="33" t="s">
        <v>0</v>
      </c>
      <c r="U66" s="33" t="s">
        <v>0</v>
      </c>
      <c r="V66" s="33" t="s">
        <v>0</v>
      </c>
      <c r="W66" s="33" t="s">
        <v>0</v>
      </c>
      <c r="X66" s="36"/>
      <c r="Y66" s="36"/>
      <c r="Z66" s="36"/>
      <c r="AA66" s="36"/>
      <c r="AB66" s="137"/>
      <c r="AC66" s="140"/>
      <c r="AD66" s="140"/>
      <c r="AE66" s="140"/>
      <c r="AF66" s="35">
        <v>37</v>
      </c>
      <c r="AG66" s="35">
        <v>104</v>
      </c>
      <c r="AH66" s="35">
        <v>104</v>
      </c>
    </row>
    <row r="67" spans="1:34" ht="11.25">
      <c r="A67" s="22" t="s">
        <v>106</v>
      </c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3" t="s">
        <v>0</v>
      </c>
      <c r="M67" s="33" t="s">
        <v>0</v>
      </c>
      <c r="N67" s="33" t="s">
        <v>0</v>
      </c>
      <c r="O67" s="35">
        <v>12</v>
      </c>
      <c r="P67" s="35">
        <v>12</v>
      </c>
      <c r="Q67" s="35">
        <v>12</v>
      </c>
      <c r="R67" s="33" t="s">
        <v>0</v>
      </c>
      <c r="S67" s="33" t="s">
        <v>0</v>
      </c>
      <c r="T67" s="33" t="s">
        <v>0</v>
      </c>
      <c r="U67" s="146" t="s">
        <v>16</v>
      </c>
      <c r="V67" s="146" t="s">
        <v>27</v>
      </c>
      <c r="W67" s="33" t="s">
        <v>0</v>
      </c>
      <c r="X67" s="36"/>
      <c r="Y67" s="36"/>
      <c r="Z67" s="36"/>
      <c r="AA67" s="36"/>
      <c r="AB67" s="137"/>
      <c r="AC67" s="137"/>
      <c r="AD67" s="140"/>
      <c r="AE67" s="138"/>
      <c r="AF67" s="67">
        <v>5</v>
      </c>
      <c r="AG67" s="50">
        <v>7</v>
      </c>
      <c r="AH67" s="34" t="s">
        <v>0</v>
      </c>
    </row>
    <row r="68" spans="1:34" ht="11.25">
      <c r="A68" s="22" t="s">
        <v>107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3" t="s">
        <v>0</v>
      </c>
      <c r="M68" s="33" t="s">
        <v>0</v>
      </c>
      <c r="N68" s="33" t="s">
        <v>0</v>
      </c>
      <c r="O68" s="33" t="s">
        <v>0</v>
      </c>
      <c r="P68" s="33" t="s">
        <v>0</v>
      </c>
      <c r="Q68" s="33" t="s">
        <v>0</v>
      </c>
      <c r="R68" s="33" t="s">
        <v>0</v>
      </c>
      <c r="S68" s="33" t="s">
        <v>0</v>
      </c>
      <c r="T68" s="33" t="s">
        <v>0</v>
      </c>
      <c r="U68" s="146" t="s">
        <v>31</v>
      </c>
      <c r="V68" s="146" t="s">
        <v>28</v>
      </c>
      <c r="W68" s="33" t="s">
        <v>0</v>
      </c>
      <c r="X68" s="36"/>
      <c r="Y68" s="36"/>
      <c r="Z68" s="36"/>
      <c r="AA68" s="36"/>
      <c r="AB68" s="137"/>
      <c r="AC68" s="137"/>
      <c r="AD68" s="140"/>
      <c r="AE68" s="138"/>
      <c r="AF68" s="67">
        <v>299</v>
      </c>
      <c r="AG68" s="50">
        <v>319</v>
      </c>
      <c r="AH68" s="50">
        <v>693</v>
      </c>
    </row>
    <row r="69" spans="1:34" ht="11.25">
      <c r="A69" s="22" t="s">
        <v>108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3" t="s">
        <v>0</v>
      </c>
      <c r="M69" s="33" t="s">
        <v>0</v>
      </c>
      <c r="N69" s="33" t="s">
        <v>0</v>
      </c>
      <c r="O69" s="33" t="s">
        <v>0</v>
      </c>
      <c r="P69" s="33" t="s">
        <v>0</v>
      </c>
      <c r="Q69" s="33" t="s">
        <v>0</v>
      </c>
      <c r="R69" s="33" t="s">
        <v>0</v>
      </c>
      <c r="S69" s="33" t="s">
        <v>0</v>
      </c>
      <c r="T69" s="33" t="s">
        <v>0</v>
      </c>
      <c r="U69" s="33" t="s">
        <v>0</v>
      </c>
      <c r="V69" s="33" t="s">
        <v>0</v>
      </c>
      <c r="W69" s="33" t="s">
        <v>0</v>
      </c>
      <c r="X69" s="36"/>
      <c r="Y69" s="36"/>
      <c r="Z69" s="36"/>
      <c r="AA69" s="36"/>
      <c r="AB69" s="137"/>
      <c r="AC69" s="137"/>
      <c r="AD69" s="140"/>
      <c r="AE69" s="138"/>
      <c r="AF69" s="67">
        <v>33</v>
      </c>
      <c r="AG69" s="50">
        <v>31</v>
      </c>
      <c r="AH69" s="50">
        <v>59</v>
      </c>
    </row>
    <row r="70" spans="1:34" ht="11.25">
      <c r="A70" s="22" t="s">
        <v>109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3" t="s">
        <v>0</v>
      </c>
      <c r="M70" s="33" t="s">
        <v>0</v>
      </c>
      <c r="N70" s="33" t="s">
        <v>0</v>
      </c>
      <c r="O70" s="35">
        <v>55</v>
      </c>
      <c r="P70" s="35">
        <v>44</v>
      </c>
      <c r="Q70" s="35">
        <v>25</v>
      </c>
      <c r="R70" s="33" t="s">
        <v>0</v>
      </c>
      <c r="S70" s="33" t="s">
        <v>0</v>
      </c>
      <c r="T70" s="33" t="s">
        <v>0</v>
      </c>
      <c r="U70" s="146" t="s">
        <v>26</v>
      </c>
      <c r="V70" s="34" t="s">
        <v>0</v>
      </c>
      <c r="W70" s="33" t="s">
        <v>0</v>
      </c>
      <c r="X70" s="35"/>
      <c r="Y70" s="35"/>
      <c r="Z70" s="35"/>
      <c r="AA70" s="35"/>
      <c r="AB70" s="140"/>
      <c r="AC70" s="140"/>
      <c r="AD70" s="140"/>
      <c r="AE70" s="138"/>
      <c r="AF70" s="67">
        <v>54</v>
      </c>
      <c r="AG70" s="50">
        <v>87</v>
      </c>
      <c r="AH70" s="50">
        <v>75</v>
      </c>
    </row>
    <row r="71" spans="1:34" ht="12" customHeight="1">
      <c r="A71" s="14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3"/>
      <c r="M71" s="33"/>
      <c r="N71" s="33"/>
      <c r="O71" s="35"/>
      <c r="P71" s="35"/>
      <c r="Q71" s="35"/>
      <c r="R71" s="35"/>
      <c r="S71" s="35"/>
      <c r="T71" s="35"/>
      <c r="U71" s="140"/>
      <c r="V71" s="140"/>
      <c r="W71" s="35"/>
      <c r="X71" s="36"/>
      <c r="Y71" s="36"/>
      <c r="Z71" s="36"/>
      <c r="AA71" s="36"/>
      <c r="AB71" s="137"/>
      <c r="AC71" s="137"/>
      <c r="AD71" s="140"/>
      <c r="AE71" s="138"/>
      <c r="AF71" s="139"/>
      <c r="AG71" s="50"/>
      <c r="AH71" s="50"/>
    </row>
    <row r="72" spans="1:34" ht="27.75" customHeight="1">
      <c r="A72" s="172" t="s">
        <v>118</v>
      </c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138"/>
      <c r="V72" s="130"/>
      <c r="W72" s="34"/>
      <c r="X72" s="34"/>
      <c r="Y72" s="66"/>
      <c r="Z72" s="66"/>
      <c r="AA72" s="66"/>
      <c r="AB72" s="138"/>
      <c r="AC72" s="138"/>
      <c r="AD72" s="138"/>
      <c r="AE72" s="138"/>
      <c r="AF72" s="138"/>
      <c r="AG72" s="66"/>
      <c r="AH72" s="66"/>
    </row>
    <row r="73" spans="1:34" ht="11.25">
      <c r="A73" s="18" t="s">
        <v>113</v>
      </c>
      <c r="B73" s="33">
        <v>21202</v>
      </c>
      <c r="C73" s="33">
        <v>22077</v>
      </c>
      <c r="D73" s="33">
        <v>22514</v>
      </c>
      <c r="E73" s="33">
        <v>22026</v>
      </c>
      <c r="F73" s="33">
        <v>22409</v>
      </c>
      <c r="G73" s="33">
        <v>5641</v>
      </c>
      <c r="H73" s="33">
        <v>8134</v>
      </c>
      <c r="I73" s="33">
        <v>7148</v>
      </c>
      <c r="J73" s="33">
        <v>9577</v>
      </c>
      <c r="K73" s="33">
        <v>2788</v>
      </c>
      <c r="L73" s="33">
        <v>9622</v>
      </c>
      <c r="M73" s="33">
        <v>6484</v>
      </c>
      <c r="N73" s="33">
        <v>4924</v>
      </c>
      <c r="O73" s="33">
        <v>5061</v>
      </c>
      <c r="P73" s="33">
        <v>6425</v>
      </c>
      <c r="Q73" s="33">
        <v>3594</v>
      </c>
      <c r="R73" s="33">
        <v>2042</v>
      </c>
      <c r="S73" s="33">
        <v>2378</v>
      </c>
      <c r="T73" s="33">
        <v>2795</v>
      </c>
      <c r="U73" s="156">
        <v>1711</v>
      </c>
      <c r="V73" s="157">
        <v>1494</v>
      </c>
      <c r="W73" s="34">
        <v>985</v>
      </c>
      <c r="X73" s="34">
        <v>711</v>
      </c>
      <c r="Y73" s="34">
        <v>694</v>
      </c>
      <c r="Z73" s="34">
        <v>142</v>
      </c>
      <c r="AA73" s="34">
        <v>1104</v>
      </c>
      <c r="AB73" s="34">
        <v>2000</v>
      </c>
      <c r="AC73" s="34" t="s">
        <v>0</v>
      </c>
      <c r="AD73" s="33" t="s">
        <v>0</v>
      </c>
      <c r="AE73" s="64">
        <v>1628</v>
      </c>
      <c r="AF73" s="132">
        <v>1505</v>
      </c>
      <c r="AG73" s="51">
        <v>453</v>
      </c>
      <c r="AH73" s="51">
        <v>362</v>
      </c>
    </row>
    <row r="74" spans="1:34" ht="11.25">
      <c r="A74" s="22" t="s">
        <v>105</v>
      </c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>
        <v>7723</v>
      </c>
      <c r="M74" s="35">
        <v>5669</v>
      </c>
      <c r="N74" s="35">
        <v>4314</v>
      </c>
      <c r="O74" s="35">
        <v>3392</v>
      </c>
      <c r="P74" s="35">
        <v>5167</v>
      </c>
      <c r="Q74" s="35">
        <v>2160</v>
      </c>
      <c r="R74" s="35">
        <v>1415</v>
      </c>
      <c r="S74" s="35">
        <v>1470</v>
      </c>
      <c r="T74" s="35">
        <v>1498</v>
      </c>
      <c r="U74" s="146" t="s">
        <v>34</v>
      </c>
      <c r="V74" s="146" t="s">
        <v>39</v>
      </c>
      <c r="W74" s="36">
        <v>776</v>
      </c>
      <c r="X74" s="36">
        <v>594</v>
      </c>
      <c r="Y74" s="36">
        <v>694</v>
      </c>
      <c r="Z74" s="34" t="s">
        <v>0</v>
      </c>
      <c r="AA74" s="34" t="s">
        <v>0</v>
      </c>
      <c r="AB74" s="34" t="s">
        <v>0</v>
      </c>
      <c r="AC74" s="33" t="s">
        <v>0</v>
      </c>
      <c r="AD74" s="34" t="s">
        <v>0</v>
      </c>
      <c r="AE74" s="66">
        <v>548</v>
      </c>
      <c r="AF74" s="67">
        <v>393</v>
      </c>
      <c r="AG74" s="35" t="s">
        <v>1</v>
      </c>
      <c r="AH74" s="35">
        <v>362</v>
      </c>
    </row>
    <row r="75" spans="1:34" ht="11.25">
      <c r="A75" s="22" t="s">
        <v>87</v>
      </c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3" t="s">
        <v>0</v>
      </c>
      <c r="M75" s="35">
        <v>181</v>
      </c>
      <c r="N75" s="35">
        <v>70</v>
      </c>
      <c r="O75" s="35">
        <v>347</v>
      </c>
      <c r="P75" s="35">
        <v>12</v>
      </c>
      <c r="Q75" s="35">
        <v>554</v>
      </c>
      <c r="R75" s="33" t="s">
        <v>0</v>
      </c>
      <c r="S75" s="33" t="s">
        <v>0</v>
      </c>
      <c r="T75" s="35">
        <v>475</v>
      </c>
      <c r="U75" s="146" t="s">
        <v>35</v>
      </c>
      <c r="V75" s="146" t="s">
        <v>40</v>
      </c>
      <c r="W75" s="33" t="s">
        <v>0</v>
      </c>
      <c r="X75" s="34" t="s">
        <v>0</v>
      </c>
      <c r="Y75" s="34" t="s">
        <v>0</v>
      </c>
      <c r="Z75" s="36">
        <v>142</v>
      </c>
      <c r="AA75" s="36">
        <v>1104</v>
      </c>
      <c r="AB75" s="36">
        <v>2000</v>
      </c>
      <c r="AC75" s="33" t="s">
        <v>0</v>
      </c>
      <c r="AD75" s="33" t="s">
        <v>0</v>
      </c>
      <c r="AE75" s="35">
        <v>1080</v>
      </c>
      <c r="AF75" s="35">
        <v>1090</v>
      </c>
      <c r="AG75" s="35">
        <v>60</v>
      </c>
      <c r="AH75" s="34" t="s">
        <v>0</v>
      </c>
    </row>
    <row r="76" spans="1:34" ht="11.25">
      <c r="A76" s="22" t="s">
        <v>91</v>
      </c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>
        <v>82</v>
      </c>
      <c r="M76" s="35">
        <v>10</v>
      </c>
      <c r="N76" s="33" t="s">
        <v>0</v>
      </c>
      <c r="O76" s="33" t="s">
        <v>0</v>
      </c>
      <c r="P76" s="33" t="s">
        <v>0</v>
      </c>
      <c r="Q76" s="33" t="s">
        <v>0</v>
      </c>
      <c r="R76" s="33" t="s">
        <v>0</v>
      </c>
      <c r="S76" s="33" t="s">
        <v>0</v>
      </c>
      <c r="T76" s="33" t="s">
        <v>0</v>
      </c>
      <c r="U76" s="33" t="s">
        <v>0</v>
      </c>
      <c r="V76" s="33" t="s">
        <v>0</v>
      </c>
      <c r="W76" s="34" t="s">
        <v>0</v>
      </c>
      <c r="X76" s="34" t="s">
        <v>0</v>
      </c>
      <c r="Y76" s="34" t="s">
        <v>0</v>
      </c>
      <c r="Z76" s="34" t="s">
        <v>0</v>
      </c>
      <c r="AA76" s="34" t="s">
        <v>0</v>
      </c>
      <c r="AB76" s="34" t="s">
        <v>0</v>
      </c>
      <c r="AC76" s="34" t="s">
        <v>0</v>
      </c>
      <c r="AD76" s="34" t="s">
        <v>0</v>
      </c>
      <c r="AE76" s="34" t="s">
        <v>0</v>
      </c>
      <c r="AF76" s="34" t="s">
        <v>0</v>
      </c>
      <c r="AG76" s="34" t="s">
        <v>0</v>
      </c>
      <c r="AH76" s="34" t="s">
        <v>0</v>
      </c>
    </row>
    <row r="77" spans="1:34" ht="11.25">
      <c r="A77" s="22" t="s">
        <v>106</v>
      </c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>
        <v>428</v>
      </c>
      <c r="M77" s="35">
        <v>214</v>
      </c>
      <c r="N77" s="35">
        <v>238</v>
      </c>
      <c r="O77" s="35">
        <v>582</v>
      </c>
      <c r="P77" s="35">
        <v>214</v>
      </c>
      <c r="Q77" s="35">
        <v>56</v>
      </c>
      <c r="R77" s="35">
        <v>435</v>
      </c>
      <c r="S77" s="35">
        <v>740</v>
      </c>
      <c r="T77" s="35">
        <v>480</v>
      </c>
      <c r="U77" s="146" t="s">
        <v>36</v>
      </c>
      <c r="V77" s="146" t="s">
        <v>41</v>
      </c>
      <c r="W77" s="36">
        <v>54</v>
      </c>
      <c r="X77" s="34" t="s">
        <v>0</v>
      </c>
      <c r="Y77" s="34" t="s">
        <v>0</v>
      </c>
      <c r="Z77" s="34" t="s">
        <v>0</v>
      </c>
      <c r="AA77" s="34" t="s">
        <v>0</v>
      </c>
      <c r="AB77" s="34" t="s">
        <v>0</v>
      </c>
      <c r="AC77" s="33" t="s">
        <v>0</v>
      </c>
      <c r="AD77" s="33" t="s">
        <v>0</v>
      </c>
      <c r="AE77" s="34" t="s">
        <v>0</v>
      </c>
      <c r="AF77" s="34" t="s">
        <v>0</v>
      </c>
      <c r="AG77" s="34" t="s">
        <v>0</v>
      </c>
      <c r="AH77" s="34" t="s">
        <v>0</v>
      </c>
    </row>
    <row r="78" spans="1:34" ht="11.25">
      <c r="A78" s="22" t="s">
        <v>107</v>
      </c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>
        <v>18</v>
      </c>
      <c r="M78" s="35">
        <v>3</v>
      </c>
      <c r="N78" s="33" t="s">
        <v>0</v>
      </c>
      <c r="O78" s="33" t="s">
        <v>0</v>
      </c>
      <c r="P78" s="33" t="s">
        <v>0</v>
      </c>
      <c r="Q78" s="33" t="s">
        <v>0</v>
      </c>
      <c r="R78" s="33" t="s">
        <v>0</v>
      </c>
      <c r="S78" s="33" t="s">
        <v>0</v>
      </c>
      <c r="T78" s="33" t="s">
        <v>0</v>
      </c>
      <c r="U78" s="33" t="s">
        <v>0</v>
      </c>
      <c r="V78" s="33" t="s">
        <v>0</v>
      </c>
      <c r="W78" s="33" t="s">
        <v>0</v>
      </c>
      <c r="X78" s="34" t="s">
        <v>0</v>
      </c>
      <c r="Y78" s="34" t="s">
        <v>0</v>
      </c>
      <c r="Z78" s="34"/>
      <c r="AA78" s="34" t="s">
        <v>0</v>
      </c>
      <c r="AB78" s="34" t="s">
        <v>0</v>
      </c>
      <c r="AC78" s="33" t="s">
        <v>0</v>
      </c>
      <c r="AD78" s="33" t="s">
        <v>0</v>
      </c>
      <c r="AE78" s="34" t="s">
        <v>0</v>
      </c>
      <c r="AF78" s="34" t="s">
        <v>0</v>
      </c>
      <c r="AG78" s="34" t="s">
        <v>0</v>
      </c>
      <c r="AH78" s="34" t="s">
        <v>0</v>
      </c>
    </row>
    <row r="79" spans="1:34" ht="11.25">
      <c r="A79" s="22" t="s">
        <v>108</v>
      </c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>
        <v>1068</v>
      </c>
      <c r="M79" s="35">
        <v>109</v>
      </c>
      <c r="N79" s="35">
        <v>35</v>
      </c>
      <c r="O79" s="35">
        <v>29</v>
      </c>
      <c r="P79" s="33" t="s">
        <v>0</v>
      </c>
      <c r="Q79" s="35">
        <v>1</v>
      </c>
      <c r="R79" s="35">
        <v>7</v>
      </c>
      <c r="S79" s="35">
        <v>148</v>
      </c>
      <c r="T79" s="35">
        <v>294</v>
      </c>
      <c r="U79" s="146" t="s">
        <v>37</v>
      </c>
      <c r="V79" s="146" t="s">
        <v>42</v>
      </c>
      <c r="W79" s="36">
        <v>155</v>
      </c>
      <c r="X79" s="36">
        <v>117</v>
      </c>
      <c r="Y79" s="34" t="s">
        <v>0</v>
      </c>
      <c r="Z79" s="34" t="s">
        <v>0</v>
      </c>
      <c r="AA79" s="34" t="s">
        <v>0</v>
      </c>
      <c r="AB79" s="34" t="s">
        <v>0</v>
      </c>
      <c r="AC79" s="34" t="s">
        <v>0</v>
      </c>
      <c r="AD79" s="34" t="s">
        <v>0</v>
      </c>
      <c r="AE79" s="34" t="s">
        <v>0</v>
      </c>
      <c r="AF79" s="34" t="s">
        <v>0</v>
      </c>
      <c r="AG79" s="34" t="s">
        <v>0</v>
      </c>
      <c r="AH79" s="34" t="s">
        <v>0</v>
      </c>
    </row>
    <row r="80" spans="1:34" ht="11.25">
      <c r="A80" s="22" t="s">
        <v>96</v>
      </c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>
        <v>281</v>
      </c>
      <c r="M80" s="35">
        <v>298</v>
      </c>
      <c r="N80" s="35">
        <v>267</v>
      </c>
      <c r="O80" s="35">
        <v>711</v>
      </c>
      <c r="P80" s="35">
        <v>1032</v>
      </c>
      <c r="Q80" s="35">
        <v>823</v>
      </c>
      <c r="R80" s="35">
        <v>185</v>
      </c>
      <c r="S80" s="35">
        <v>20</v>
      </c>
      <c r="T80" s="35">
        <v>48</v>
      </c>
      <c r="U80" s="146" t="s">
        <v>38</v>
      </c>
      <c r="V80" s="34" t="s">
        <v>0</v>
      </c>
      <c r="W80" s="34" t="s">
        <v>0</v>
      </c>
      <c r="X80" s="34" t="s">
        <v>0</v>
      </c>
      <c r="Y80" s="34" t="s">
        <v>0</v>
      </c>
      <c r="Z80" s="34" t="s">
        <v>0</v>
      </c>
      <c r="AA80" s="34" t="s">
        <v>0</v>
      </c>
      <c r="AB80" s="34" t="s">
        <v>0</v>
      </c>
      <c r="AC80" s="34" t="s">
        <v>0</v>
      </c>
      <c r="AD80" s="34" t="s">
        <v>0</v>
      </c>
      <c r="AE80" s="34" t="s">
        <v>0</v>
      </c>
      <c r="AF80" s="34" t="s">
        <v>0</v>
      </c>
      <c r="AG80" s="34" t="s">
        <v>0</v>
      </c>
      <c r="AH80" s="34" t="s">
        <v>0</v>
      </c>
    </row>
    <row r="81" spans="1:34" ht="11.25">
      <c r="A81" s="22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140"/>
      <c r="V81" s="137"/>
      <c r="W81" s="36"/>
      <c r="X81" s="36"/>
      <c r="Y81" s="36"/>
      <c r="Z81" s="36"/>
      <c r="AA81" s="36"/>
      <c r="AB81" s="137"/>
      <c r="AC81" s="131"/>
      <c r="AD81" s="131"/>
      <c r="AE81" s="140"/>
      <c r="AF81" s="140"/>
      <c r="AG81" s="35"/>
      <c r="AH81" s="35"/>
    </row>
    <row r="82" spans="1:34" ht="11.25">
      <c r="A82" s="172" t="s">
        <v>119</v>
      </c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138"/>
      <c r="V82" s="130"/>
      <c r="W82" s="34"/>
      <c r="X82" s="34"/>
      <c r="Y82" s="66"/>
      <c r="Z82" s="66"/>
      <c r="AA82" s="66"/>
      <c r="AB82" s="138"/>
      <c r="AC82" s="138"/>
      <c r="AD82" s="138"/>
      <c r="AE82" s="138"/>
      <c r="AF82" s="138"/>
      <c r="AG82" s="66"/>
      <c r="AH82" s="66"/>
    </row>
    <row r="83" spans="1:34" ht="11.25">
      <c r="A83" s="18" t="s">
        <v>113</v>
      </c>
      <c r="B83" s="33">
        <v>30892</v>
      </c>
      <c r="C83" s="33">
        <v>33847</v>
      </c>
      <c r="D83" s="33">
        <v>37790</v>
      </c>
      <c r="E83" s="33">
        <v>43239</v>
      </c>
      <c r="F83" s="33">
        <v>42515</v>
      </c>
      <c r="G83" s="33">
        <v>16969</v>
      </c>
      <c r="H83" s="33">
        <v>8042</v>
      </c>
      <c r="I83" s="33">
        <v>10320</v>
      </c>
      <c r="J83" s="33">
        <v>9791</v>
      </c>
      <c r="K83" s="33">
        <v>9379</v>
      </c>
      <c r="L83" s="33">
        <v>7948</v>
      </c>
      <c r="M83" s="33">
        <v>7225</v>
      </c>
      <c r="N83" s="33">
        <v>5382</v>
      </c>
      <c r="O83" s="33">
        <v>6080</v>
      </c>
      <c r="P83" s="33">
        <v>9172</v>
      </c>
      <c r="Q83" s="33">
        <v>9075</v>
      </c>
      <c r="R83" s="33">
        <v>11833</v>
      </c>
      <c r="S83" s="33">
        <v>20301</v>
      </c>
      <c r="T83" s="33">
        <v>13914</v>
      </c>
      <c r="U83" s="156">
        <v>11130</v>
      </c>
      <c r="V83" s="157">
        <v>12286</v>
      </c>
      <c r="W83" s="34">
        <v>10820</v>
      </c>
      <c r="X83" s="34">
        <v>11648</v>
      </c>
      <c r="Y83" s="34">
        <v>12371</v>
      </c>
      <c r="Z83" s="34">
        <v>13589</v>
      </c>
      <c r="AA83" s="34">
        <v>13863</v>
      </c>
      <c r="AB83" s="34">
        <v>11433</v>
      </c>
      <c r="AC83" s="34">
        <v>8651</v>
      </c>
      <c r="AD83" s="64">
        <v>8471</v>
      </c>
      <c r="AE83" s="64">
        <v>11287</v>
      </c>
      <c r="AF83" s="132">
        <v>16374</v>
      </c>
      <c r="AG83" s="120">
        <v>11680</v>
      </c>
      <c r="AH83" s="120">
        <v>12155</v>
      </c>
    </row>
    <row r="84" spans="1:34" ht="11.25">
      <c r="A84" s="22" t="s">
        <v>105</v>
      </c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>
        <v>6326</v>
      </c>
      <c r="M84" s="35">
        <v>6162</v>
      </c>
      <c r="N84" s="35">
        <v>4482</v>
      </c>
      <c r="O84" s="35">
        <v>5268</v>
      </c>
      <c r="P84" s="35">
        <v>7730</v>
      </c>
      <c r="Q84" s="35">
        <v>4520</v>
      </c>
      <c r="R84" s="35">
        <v>4604</v>
      </c>
      <c r="S84" s="35">
        <v>7376</v>
      </c>
      <c r="T84" s="35">
        <v>5334</v>
      </c>
      <c r="U84" s="146" t="s">
        <v>51</v>
      </c>
      <c r="V84" s="146" t="s">
        <v>43</v>
      </c>
      <c r="W84" s="36">
        <v>2043</v>
      </c>
      <c r="X84" s="36">
        <v>2410</v>
      </c>
      <c r="Y84" s="34" t="s">
        <v>0</v>
      </c>
      <c r="Z84" s="34" t="s">
        <v>0</v>
      </c>
      <c r="AA84" s="34" t="s">
        <v>0</v>
      </c>
      <c r="AB84" s="34" t="s">
        <v>0</v>
      </c>
      <c r="AC84" s="33" t="s">
        <v>0</v>
      </c>
      <c r="AD84" s="34" t="s">
        <v>0</v>
      </c>
      <c r="AE84" s="33" t="s">
        <v>0</v>
      </c>
      <c r="AF84" s="36">
        <v>3368</v>
      </c>
      <c r="AG84" s="50">
        <v>2326</v>
      </c>
      <c r="AH84" s="50">
        <v>2675</v>
      </c>
    </row>
    <row r="85" spans="1:34" ht="11.25">
      <c r="A85" s="22" t="s">
        <v>120</v>
      </c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3" t="s">
        <v>0</v>
      </c>
      <c r="M85" s="33" t="s">
        <v>0</v>
      </c>
      <c r="N85" s="33" t="s">
        <v>0</v>
      </c>
      <c r="O85" s="33" t="s">
        <v>0</v>
      </c>
      <c r="P85" s="33" t="s">
        <v>0</v>
      </c>
      <c r="Q85" s="33" t="s">
        <v>0</v>
      </c>
      <c r="R85" s="34" t="s">
        <v>0</v>
      </c>
      <c r="S85" s="34" t="s">
        <v>0</v>
      </c>
      <c r="T85" s="34" t="s">
        <v>0</v>
      </c>
      <c r="U85" s="34" t="s">
        <v>0</v>
      </c>
      <c r="V85" s="34" t="s">
        <v>0</v>
      </c>
      <c r="W85" s="34" t="s">
        <v>0</v>
      </c>
      <c r="X85" s="34" t="s">
        <v>0</v>
      </c>
      <c r="Y85" s="34" t="s">
        <v>0</v>
      </c>
      <c r="Z85" s="34" t="s">
        <v>0</v>
      </c>
      <c r="AA85" s="34" t="s">
        <v>0</v>
      </c>
      <c r="AB85" s="34" t="s">
        <v>0</v>
      </c>
      <c r="AC85" s="34" t="s">
        <v>0</v>
      </c>
      <c r="AD85" s="34" t="s">
        <v>0</v>
      </c>
      <c r="AE85" s="34" t="s">
        <v>0</v>
      </c>
      <c r="AF85" s="35">
        <v>208</v>
      </c>
      <c r="AG85" s="35">
        <v>169</v>
      </c>
      <c r="AH85" s="35">
        <v>169</v>
      </c>
    </row>
    <row r="86" spans="1:34" ht="11.25">
      <c r="A86" s="22" t="s">
        <v>87</v>
      </c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>
        <v>575</v>
      </c>
      <c r="M86" s="35">
        <v>215</v>
      </c>
      <c r="N86" s="35">
        <v>199</v>
      </c>
      <c r="O86" s="35">
        <v>214</v>
      </c>
      <c r="P86" s="35">
        <v>228</v>
      </c>
      <c r="Q86" s="35">
        <v>651</v>
      </c>
      <c r="R86" s="35">
        <v>1262</v>
      </c>
      <c r="S86" s="35">
        <v>1781</v>
      </c>
      <c r="T86" s="35">
        <v>1021</v>
      </c>
      <c r="U86" s="146" t="s">
        <v>52</v>
      </c>
      <c r="V86" s="146" t="s">
        <v>44</v>
      </c>
      <c r="W86" s="36">
        <v>700</v>
      </c>
      <c r="X86" s="36">
        <v>1690</v>
      </c>
      <c r="Y86" s="36">
        <v>625</v>
      </c>
      <c r="Z86" s="36">
        <v>644</v>
      </c>
      <c r="AA86" s="36">
        <v>698</v>
      </c>
      <c r="AB86" s="36">
        <v>573</v>
      </c>
      <c r="AC86" s="36">
        <v>691</v>
      </c>
      <c r="AD86" s="66">
        <v>922</v>
      </c>
      <c r="AE86" s="66">
        <v>1014</v>
      </c>
      <c r="AF86" s="67">
        <v>1363</v>
      </c>
      <c r="AG86" s="50">
        <v>1000</v>
      </c>
      <c r="AH86" s="50">
        <v>1039</v>
      </c>
    </row>
    <row r="87" spans="1:34" ht="11.25">
      <c r="A87" s="22" t="s">
        <v>91</v>
      </c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>
        <v>78</v>
      </c>
      <c r="M87" s="35">
        <v>50</v>
      </c>
      <c r="N87" s="35">
        <v>40</v>
      </c>
      <c r="O87" s="35">
        <v>12</v>
      </c>
      <c r="P87" s="35">
        <v>83</v>
      </c>
      <c r="Q87" s="35">
        <v>435</v>
      </c>
      <c r="R87" s="35">
        <v>557</v>
      </c>
      <c r="S87" s="35">
        <v>1530</v>
      </c>
      <c r="T87" s="35">
        <v>746</v>
      </c>
      <c r="U87" s="146" t="s">
        <v>53</v>
      </c>
      <c r="V87" s="146" t="s">
        <v>45</v>
      </c>
      <c r="W87" s="36">
        <v>743</v>
      </c>
      <c r="X87" s="36">
        <v>166</v>
      </c>
      <c r="Y87" s="36">
        <v>1172</v>
      </c>
      <c r="Z87" s="36">
        <v>1116</v>
      </c>
      <c r="AA87" s="36">
        <v>1116</v>
      </c>
      <c r="AB87" s="36">
        <v>1142</v>
      </c>
      <c r="AC87" s="36">
        <v>439</v>
      </c>
      <c r="AD87" s="66">
        <v>580</v>
      </c>
      <c r="AE87" s="66">
        <v>627</v>
      </c>
      <c r="AF87" s="67">
        <v>1084</v>
      </c>
      <c r="AG87" s="50">
        <v>592</v>
      </c>
      <c r="AH87" s="50">
        <v>592</v>
      </c>
    </row>
    <row r="88" spans="1:34" ht="11.25">
      <c r="A88" s="22" t="s">
        <v>106</v>
      </c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>
        <v>108</v>
      </c>
      <c r="M88" s="35">
        <v>94</v>
      </c>
      <c r="N88" s="35">
        <v>37</v>
      </c>
      <c r="O88" s="35">
        <v>14</v>
      </c>
      <c r="P88" s="35">
        <v>52</v>
      </c>
      <c r="Q88" s="35">
        <v>744</v>
      </c>
      <c r="R88" s="35">
        <v>850</v>
      </c>
      <c r="S88" s="35">
        <v>1226</v>
      </c>
      <c r="T88" s="35">
        <v>1324</v>
      </c>
      <c r="U88" s="146" t="s">
        <v>54</v>
      </c>
      <c r="V88" s="146" t="s">
        <v>46</v>
      </c>
      <c r="W88" s="35">
        <v>901</v>
      </c>
      <c r="X88" s="35">
        <v>3223</v>
      </c>
      <c r="Y88" s="35">
        <v>3533</v>
      </c>
      <c r="Z88" s="35">
        <v>2903</v>
      </c>
      <c r="AA88" s="35">
        <v>2903</v>
      </c>
      <c r="AB88" s="35">
        <v>1466</v>
      </c>
      <c r="AC88" s="35">
        <v>1860</v>
      </c>
      <c r="AD88" s="66">
        <v>2288</v>
      </c>
      <c r="AE88" s="66">
        <v>2617</v>
      </c>
      <c r="AF88" s="67">
        <v>3241</v>
      </c>
      <c r="AG88" s="50">
        <v>2015</v>
      </c>
      <c r="AH88" s="50">
        <v>2015</v>
      </c>
    </row>
    <row r="89" spans="1:34" ht="11.25">
      <c r="A89" s="22" t="s">
        <v>107</v>
      </c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>
        <v>2</v>
      </c>
      <c r="M89" s="33" t="s">
        <v>0</v>
      </c>
      <c r="N89" s="33" t="s">
        <v>0</v>
      </c>
      <c r="O89" s="33" t="s">
        <v>0</v>
      </c>
      <c r="P89" s="35">
        <v>117</v>
      </c>
      <c r="Q89" s="35">
        <v>686</v>
      </c>
      <c r="R89" s="35">
        <v>1393</v>
      </c>
      <c r="S89" s="35">
        <v>2965</v>
      </c>
      <c r="T89" s="35">
        <v>2132</v>
      </c>
      <c r="U89" s="146" t="s">
        <v>55</v>
      </c>
      <c r="V89" s="146" t="s">
        <v>47</v>
      </c>
      <c r="W89" s="36">
        <v>773</v>
      </c>
      <c r="X89" s="36">
        <v>672</v>
      </c>
      <c r="Y89" s="36">
        <v>1507</v>
      </c>
      <c r="Z89" s="36">
        <v>2877</v>
      </c>
      <c r="AA89" s="36">
        <v>3106</v>
      </c>
      <c r="AB89" s="36">
        <v>1709</v>
      </c>
      <c r="AC89" s="36">
        <v>1752</v>
      </c>
      <c r="AD89" s="66">
        <v>1997</v>
      </c>
      <c r="AE89" s="66">
        <v>1734</v>
      </c>
      <c r="AF89" s="67">
        <v>2829</v>
      </c>
      <c r="AG89" s="50">
        <v>2880</v>
      </c>
      <c r="AH89" s="50">
        <v>2981</v>
      </c>
    </row>
    <row r="90" spans="1:34" ht="11.25">
      <c r="A90" s="22" t="s">
        <v>108</v>
      </c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>
        <v>205</v>
      </c>
      <c r="M90" s="35">
        <v>193</v>
      </c>
      <c r="N90" s="35">
        <v>209</v>
      </c>
      <c r="O90" s="35">
        <v>217</v>
      </c>
      <c r="P90" s="35">
        <v>267</v>
      </c>
      <c r="Q90" s="35">
        <v>596</v>
      </c>
      <c r="R90" s="35">
        <v>923</v>
      </c>
      <c r="S90" s="35">
        <v>1515</v>
      </c>
      <c r="T90" s="35">
        <v>1090</v>
      </c>
      <c r="U90" s="146" t="s">
        <v>50</v>
      </c>
      <c r="V90" s="146" t="s">
        <v>48</v>
      </c>
      <c r="W90" s="36">
        <v>147</v>
      </c>
      <c r="X90" s="36">
        <v>253</v>
      </c>
      <c r="Y90" s="36">
        <v>62</v>
      </c>
      <c r="Z90" s="36">
        <v>184</v>
      </c>
      <c r="AA90" s="36">
        <v>169</v>
      </c>
      <c r="AB90" s="36">
        <v>156</v>
      </c>
      <c r="AC90" s="36">
        <v>133</v>
      </c>
      <c r="AD90" s="66">
        <v>195</v>
      </c>
      <c r="AE90" s="66">
        <v>219</v>
      </c>
      <c r="AF90" s="67">
        <v>1056</v>
      </c>
      <c r="AG90" s="50">
        <v>535</v>
      </c>
      <c r="AH90" s="50">
        <v>540</v>
      </c>
    </row>
    <row r="91" spans="1:34" ht="11.25">
      <c r="A91" s="22" t="s">
        <v>96</v>
      </c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>
        <v>22</v>
      </c>
      <c r="M91" s="35">
        <v>70</v>
      </c>
      <c r="N91" s="35">
        <v>41</v>
      </c>
      <c r="O91" s="35">
        <v>78</v>
      </c>
      <c r="P91" s="35">
        <v>85</v>
      </c>
      <c r="Q91" s="35">
        <v>456</v>
      </c>
      <c r="R91" s="35">
        <v>710</v>
      </c>
      <c r="S91" s="35">
        <v>1226</v>
      </c>
      <c r="T91" s="35">
        <v>475</v>
      </c>
      <c r="U91" s="146" t="s">
        <v>56</v>
      </c>
      <c r="V91" s="146" t="s">
        <v>49</v>
      </c>
      <c r="W91" s="36">
        <v>427</v>
      </c>
      <c r="X91" s="36">
        <v>881</v>
      </c>
      <c r="Y91" s="36">
        <v>817</v>
      </c>
      <c r="Z91" s="36">
        <v>857</v>
      </c>
      <c r="AA91" s="36">
        <v>850</v>
      </c>
      <c r="AB91" s="36">
        <v>962</v>
      </c>
      <c r="AC91" s="36">
        <v>509</v>
      </c>
      <c r="AD91" s="66">
        <v>647</v>
      </c>
      <c r="AE91" s="66">
        <v>722</v>
      </c>
      <c r="AF91" s="67">
        <v>1039</v>
      </c>
      <c r="AG91" s="50">
        <v>661</v>
      </c>
      <c r="AH91" s="50">
        <v>642</v>
      </c>
    </row>
    <row r="92" spans="1:34" ht="11.25">
      <c r="A92" s="22" t="s">
        <v>109</v>
      </c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>
        <v>632</v>
      </c>
      <c r="M92" s="35">
        <v>441</v>
      </c>
      <c r="N92" s="35">
        <v>374</v>
      </c>
      <c r="O92" s="35">
        <v>277</v>
      </c>
      <c r="P92" s="35">
        <v>610</v>
      </c>
      <c r="Q92" s="35">
        <v>987</v>
      </c>
      <c r="R92" s="35">
        <v>1534</v>
      </c>
      <c r="S92" s="35">
        <v>2603</v>
      </c>
      <c r="T92" s="35">
        <v>1662</v>
      </c>
      <c r="U92" s="146" t="s">
        <v>57</v>
      </c>
      <c r="V92" s="146" t="s">
        <v>50</v>
      </c>
      <c r="W92" s="35">
        <v>511</v>
      </c>
      <c r="X92" s="35">
        <v>2375</v>
      </c>
      <c r="Y92" s="35">
        <v>1754</v>
      </c>
      <c r="Z92" s="35">
        <v>1642</v>
      </c>
      <c r="AA92" s="35">
        <v>1651</v>
      </c>
      <c r="AB92" s="35">
        <v>1594</v>
      </c>
      <c r="AC92" s="35">
        <v>1209</v>
      </c>
      <c r="AD92" s="66">
        <v>1361</v>
      </c>
      <c r="AE92" s="66">
        <v>1532</v>
      </c>
      <c r="AF92" s="67">
        <v>2186</v>
      </c>
      <c r="AG92" s="50">
        <v>1502</v>
      </c>
      <c r="AH92" s="50">
        <v>1502</v>
      </c>
    </row>
    <row r="93" spans="1:34" ht="11.25">
      <c r="A93" s="22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140"/>
      <c r="V93" s="140"/>
      <c r="W93" s="35"/>
      <c r="X93" s="35"/>
      <c r="Y93" s="35"/>
      <c r="Z93" s="35"/>
      <c r="AA93" s="35"/>
      <c r="AB93" s="140"/>
      <c r="AC93" s="140"/>
      <c r="AD93" s="138"/>
      <c r="AE93" s="138"/>
      <c r="AF93" s="139"/>
      <c r="AG93" s="50"/>
      <c r="AH93" s="50"/>
    </row>
    <row r="94" spans="1:34" ht="20.25">
      <c r="A94" s="15" t="s">
        <v>122</v>
      </c>
      <c r="B94" s="115"/>
      <c r="C94" s="115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13"/>
      <c r="S94" s="13"/>
      <c r="T94" s="13"/>
      <c r="U94" s="151"/>
      <c r="V94" s="140"/>
      <c r="W94" s="35"/>
      <c r="X94" s="34"/>
      <c r="Y94" s="36"/>
      <c r="Z94" s="36"/>
      <c r="AA94" s="36"/>
      <c r="AB94" s="137"/>
      <c r="AC94" s="137"/>
      <c r="AD94" s="137"/>
      <c r="AE94" s="137"/>
      <c r="AF94" s="137"/>
      <c r="AG94" s="36"/>
      <c r="AH94" s="36"/>
    </row>
    <row r="95" spans="1:34" ht="11.25">
      <c r="A95" s="18" t="s">
        <v>113</v>
      </c>
      <c r="B95" s="115"/>
      <c r="C95" s="115"/>
      <c r="D95" s="22"/>
      <c r="E95" s="22"/>
      <c r="F95" s="22"/>
      <c r="G95" s="22"/>
      <c r="H95" s="22"/>
      <c r="I95" s="22"/>
      <c r="J95" s="22"/>
      <c r="K95" s="22"/>
      <c r="L95" s="30" t="s">
        <v>132</v>
      </c>
      <c r="M95" s="30" t="s">
        <v>133</v>
      </c>
      <c r="N95" s="30" t="s">
        <v>134</v>
      </c>
      <c r="O95" s="30" t="s">
        <v>135</v>
      </c>
      <c r="P95" s="30" t="s">
        <v>136</v>
      </c>
      <c r="Q95" s="30" t="s">
        <v>137</v>
      </c>
      <c r="R95" s="32">
        <v>69333</v>
      </c>
      <c r="S95" s="32">
        <v>88473</v>
      </c>
      <c r="T95" s="32">
        <v>88235</v>
      </c>
      <c r="U95" s="60" t="s">
        <v>58</v>
      </c>
      <c r="V95" s="60" t="s">
        <v>65</v>
      </c>
      <c r="W95" s="33">
        <v>78527</v>
      </c>
      <c r="X95" s="34">
        <v>105117</v>
      </c>
      <c r="Y95" s="34">
        <v>134295</v>
      </c>
      <c r="Z95" s="34">
        <v>139914</v>
      </c>
      <c r="AA95" s="34">
        <v>153782</v>
      </c>
      <c r="AB95" s="34">
        <v>164474</v>
      </c>
      <c r="AC95" s="34">
        <v>138843</v>
      </c>
      <c r="AD95" s="34">
        <v>134271</v>
      </c>
      <c r="AE95" s="34">
        <v>163811</v>
      </c>
      <c r="AF95" s="34">
        <v>191188</v>
      </c>
      <c r="AG95" s="34">
        <v>194642</v>
      </c>
      <c r="AH95" s="34">
        <v>195383</v>
      </c>
    </row>
    <row r="96" spans="1:34" ht="11.25">
      <c r="A96" s="22" t="s">
        <v>105</v>
      </c>
      <c r="B96" s="115"/>
      <c r="C96" s="115"/>
      <c r="D96" s="22"/>
      <c r="E96" s="22"/>
      <c r="F96" s="22"/>
      <c r="G96" s="22"/>
      <c r="H96" s="22"/>
      <c r="I96" s="22"/>
      <c r="J96" s="22"/>
      <c r="K96" s="22"/>
      <c r="L96" s="33" t="s">
        <v>0</v>
      </c>
      <c r="M96" s="24" t="s">
        <v>138</v>
      </c>
      <c r="N96" s="24" t="s">
        <v>139</v>
      </c>
      <c r="O96" s="24" t="s">
        <v>140</v>
      </c>
      <c r="P96" s="24" t="s">
        <v>141</v>
      </c>
      <c r="Q96" s="24" t="s">
        <v>142</v>
      </c>
      <c r="R96" s="13">
        <v>16832</v>
      </c>
      <c r="S96" s="13">
        <v>19689</v>
      </c>
      <c r="T96" s="13">
        <v>22923</v>
      </c>
      <c r="U96" s="146" t="s">
        <v>59</v>
      </c>
      <c r="V96" s="146" t="s">
        <v>66</v>
      </c>
      <c r="W96" s="35">
        <v>30015</v>
      </c>
      <c r="X96" s="36">
        <v>32744</v>
      </c>
      <c r="Y96" s="36">
        <v>45664</v>
      </c>
      <c r="Z96" s="36">
        <v>48924</v>
      </c>
      <c r="AA96" s="36">
        <v>62144</v>
      </c>
      <c r="AB96" s="36">
        <v>73848</v>
      </c>
      <c r="AC96" s="36">
        <v>84875</v>
      </c>
      <c r="AD96" s="36">
        <v>76266</v>
      </c>
      <c r="AE96" s="36">
        <v>98072</v>
      </c>
      <c r="AF96" s="36">
        <v>126209</v>
      </c>
      <c r="AG96" s="36">
        <v>118505</v>
      </c>
      <c r="AH96" s="36">
        <v>120630</v>
      </c>
    </row>
    <row r="97" spans="1:34" ht="11.25">
      <c r="A97" s="22" t="s">
        <v>91</v>
      </c>
      <c r="B97" s="115"/>
      <c r="C97" s="115"/>
      <c r="D97" s="22"/>
      <c r="E97" s="22"/>
      <c r="F97" s="22"/>
      <c r="G97" s="22"/>
      <c r="H97" s="22"/>
      <c r="I97" s="22"/>
      <c r="J97" s="22"/>
      <c r="K97" s="22"/>
      <c r="L97" s="24" t="s">
        <v>143</v>
      </c>
      <c r="M97" s="24" t="s">
        <v>47</v>
      </c>
      <c r="N97" s="24" t="s">
        <v>144</v>
      </c>
      <c r="O97" s="24" t="s">
        <v>145</v>
      </c>
      <c r="P97" s="24" t="s">
        <v>146</v>
      </c>
      <c r="Q97" s="24" t="s">
        <v>147</v>
      </c>
      <c r="R97" s="13">
        <v>5370</v>
      </c>
      <c r="S97" s="13">
        <v>9209</v>
      </c>
      <c r="T97" s="13">
        <v>11041</v>
      </c>
      <c r="U97" s="146" t="s">
        <v>60</v>
      </c>
      <c r="V97" s="146" t="s">
        <v>67</v>
      </c>
      <c r="W97" s="35">
        <v>11629</v>
      </c>
      <c r="X97" s="36">
        <v>14795</v>
      </c>
      <c r="Y97" s="36">
        <v>8914</v>
      </c>
      <c r="Z97" s="36">
        <v>11845</v>
      </c>
      <c r="AA97" s="36">
        <v>13461</v>
      </c>
      <c r="AB97" s="36">
        <v>18566</v>
      </c>
      <c r="AC97" s="36">
        <v>20599</v>
      </c>
      <c r="AD97" s="36">
        <v>20399</v>
      </c>
      <c r="AE97" s="36">
        <v>23574</v>
      </c>
      <c r="AF97" s="36">
        <v>8088</v>
      </c>
      <c r="AG97" s="36">
        <v>13398</v>
      </c>
      <c r="AH97" s="36">
        <v>5711</v>
      </c>
    </row>
    <row r="98" spans="1:34" ht="11.25">
      <c r="A98" s="22" t="s">
        <v>106</v>
      </c>
      <c r="B98" s="115"/>
      <c r="C98" s="115"/>
      <c r="D98" s="22"/>
      <c r="E98" s="22"/>
      <c r="F98" s="22"/>
      <c r="G98" s="22"/>
      <c r="H98" s="22"/>
      <c r="I98" s="22"/>
      <c r="J98" s="22"/>
      <c r="K98" s="22"/>
      <c r="L98" s="33" t="s">
        <v>0</v>
      </c>
      <c r="M98" s="24" t="s">
        <v>148</v>
      </c>
      <c r="N98" s="24" t="s">
        <v>149</v>
      </c>
      <c r="O98" s="24" t="s">
        <v>150</v>
      </c>
      <c r="P98" s="24" t="s">
        <v>151</v>
      </c>
      <c r="Q98" s="24" t="s">
        <v>152</v>
      </c>
      <c r="R98" s="13">
        <v>7432</v>
      </c>
      <c r="S98" s="13">
        <v>7627</v>
      </c>
      <c r="T98" s="13">
        <v>5988</v>
      </c>
      <c r="U98" s="146" t="s">
        <v>61</v>
      </c>
      <c r="V98" s="146" t="s">
        <v>68</v>
      </c>
      <c r="W98" s="35">
        <v>4068</v>
      </c>
      <c r="X98" s="36">
        <v>7907</v>
      </c>
      <c r="Y98" s="36">
        <v>12761</v>
      </c>
      <c r="Z98" s="36">
        <v>13754</v>
      </c>
      <c r="AA98" s="36">
        <v>13067</v>
      </c>
      <c r="AB98" s="36">
        <v>4466</v>
      </c>
      <c r="AC98" s="36">
        <v>4356</v>
      </c>
      <c r="AD98" s="36">
        <v>4068</v>
      </c>
      <c r="AE98" s="36">
        <v>3604</v>
      </c>
      <c r="AF98" s="36">
        <v>4746</v>
      </c>
      <c r="AG98" s="36">
        <v>4572</v>
      </c>
      <c r="AH98" s="36">
        <v>3948</v>
      </c>
    </row>
    <row r="99" spans="1:34" ht="11.25">
      <c r="A99" s="22" t="s">
        <v>107</v>
      </c>
      <c r="B99" s="115"/>
      <c r="C99" s="115"/>
      <c r="D99" s="22"/>
      <c r="E99" s="22"/>
      <c r="F99" s="22"/>
      <c r="G99" s="22"/>
      <c r="H99" s="22"/>
      <c r="I99" s="22"/>
      <c r="J99" s="22"/>
      <c r="K99" s="22"/>
      <c r="L99" s="33" t="s">
        <v>0</v>
      </c>
      <c r="M99" s="33" t="s">
        <v>0</v>
      </c>
      <c r="N99" s="33" t="s">
        <v>0</v>
      </c>
      <c r="O99" s="24" t="s">
        <v>56</v>
      </c>
      <c r="P99" s="24" t="s">
        <v>153</v>
      </c>
      <c r="Q99" s="24" t="s">
        <v>154</v>
      </c>
      <c r="R99" s="13">
        <v>5820</v>
      </c>
      <c r="S99" s="13">
        <v>5788</v>
      </c>
      <c r="T99" s="13">
        <v>6558</v>
      </c>
      <c r="U99" s="146" t="s">
        <v>62</v>
      </c>
      <c r="V99" s="146" t="s">
        <v>69</v>
      </c>
      <c r="W99" s="35">
        <v>11684</v>
      </c>
      <c r="X99" s="36">
        <v>34901</v>
      </c>
      <c r="Y99" s="36">
        <v>32618</v>
      </c>
      <c r="Z99" s="36">
        <v>31082</v>
      </c>
      <c r="AA99" s="36">
        <v>30621</v>
      </c>
      <c r="AB99" s="36">
        <v>32941</v>
      </c>
      <c r="AC99" s="36">
        <v>12958</v>
      </c>
      <c r="AD99" s="36">
        <v>16305</v>
      </c>
      <c r="AE99" s="36">
        <v>18869</v>
      </c>
      <c r="AF99" s="36">
        <v>19689</v>
      </c>
      <c r="AG99" s="36">
        <v>19198</v>
      </c>
      <c r="AH99" s="36">
        <v>19294</v>
      </c>
    </row>
    <row r="100" spans="1:34" ht="11.25">
      <c r="A100" s="22" t="s">
        <v>108</v>
      </c>
      <c r="B100" s="115"/>
      <c r="C100" s="115"/>
      <c r="D100" s="22"/>
      <c r="E100" s="22"/>
      <c r="F100" s="22"/>
      <c r="G100" s="22"/>
      <c r="H100" s="22"/>
      <c r="I100" s="22"/>
      <c r="J100" s="22"/>
      <c r="K100" s="22"/>
      <c r="L100" s="33" t="s">
        <v>0</v>
      </c>
      <c r="M100" s="24" t="s">
        <v>155</v>
      </c>
      <c r="N100" s="24" t="s">
        <v>156</v>
      </c>
      <c r="O100" s="24" t="s">
        <v>157</v>
      </c>
      <c r="P100" s="24" t="s">
        <v>158</v>
      </c>
      <c r="Q100" s="24" t="s">
        <v>159</v>
      </c>
      <c r="R100" s="13">
        <v>239</v>
      </c>
      <c r="S100" s="13">
        <v>858</v>
      </c>
      <c r="T100" s="13">
        <v>2272</v>
      </c>
      <c r="U100" s="146" t="s">
        <v>34</v>
      </c>
      <c r="V100" s="146" t="s">
        <v>70</v>
      </c>
      <c r="W100" s="35">
        <v>4285</v>
      </c>
      <c r="X100" s="36">
        <v>4323</v>
      </c>
      <c r="Y100" s="36">
        <v>4982</v>
      </c>
      <c r="Z100" s="36">
        <v>4064</v>
      </c>
      <c r="AA100" s="36">
        <v>6367</v>
      </c>
      <c r="AB100" s="36">
        <v>6239</v>
      </c>
      <c r="AC100" s="36">
        <v>7125</v>
      </c>
      <c r="AD100" s="36">
        <v>7784</v>
      </c>
      <c r="AE100" s="36">
        <v>6193</v>
      </c>
      <c r="AF100" s="36">
        <v>7724</v>
      </c>
      <c r="AG100" s="36">
        <v>8875</v>
      </c>
      <c r="AH100" s="36">
        <v>10302</v>
      </c>
    </row>
    <row r="101" spans="1:34" ht="11.25">
      <c r="A101" s="22" t="s">
        <v>96</v>
      </c>
      <c r="B101" s="115"/>
      <c r="C101" s="115"/>
      <c r="D101" s="22"/>
      <c r="E101" s="22"/>
      <c r="F101" s="22"/>
      <c r="G101" s="22"/>
      <c r="H101" s="22"/>
      <c r="I101" s="22"/>
      <c r="J101" s="22"/>
      <c r="K101" s="22"/>
      <c r="L101" s="33" t="s">
        <v>0</v>
      </c>
      <c r="M101" s="33" t="s">
        <v>0</v>
      </c>
      <c r="N101" s="24" t="s">
        <v>160</v>
      </c>
      <c r="O101" s="24" t="s">
        <v>161</v>
      </c>
      <c r="P101" s="24" t="s">
        <v>162</v>
      </c>
      <c r="Q101" s="24" t="s">
        <v>163</v>
      </c>
      <c r="R101" s="13">
        <v>20265</v>
      </c>
      <c r="S101" s="13">
        <v>21973</v>
      </c>
      <c r="T101" s="13">
        <v>19836</v>
      </c>
      <c r="U101" s="146" t="s">
        <v>63</v>
      </c>
      <c r="V101" s="146" t="s">
        <v>71</v>
      </c>
      <c r="W101" s="35">
        <v>11597</v>
      </c>
      <c r="X101" s="36">
        <v>3435</v>
      </c>
      <c r="Y101" s="36">
        <v>1924</v>
      </c>
      <c r="Z101" s="36">
        <v>2377</v>
      </c>
      <c r="AA101" s="36">
        <v>2254</v>
      </c>
      <c r="AB101" s="36">
        <v>1214</v>
      </c>
      <c r="AC101" s="36">
        <v>1802</v>
      </c>
      <c r="AD101" s="36">
        <v>2321</v>
      </c>
      <c r="AE101" s="36">
        <v>6241</v>
      </c>
      <c r="AF101" s="36">
        <v>16934</v>
      </c>
      <c r="AG101" s="36">
        <v>22028</v>
      </c>
      <c r="AH101" s="36">
        <v>27432</v>
      </c>
    </row>
    <row r="102" spans="1:34" ht="11.25">
      <c r="A102" s="22" t="s">
        <v>109</v>
      </c>
      <c r="B102" s="115"/>
      <c r="C102" s="115"/>
      <c r="D102" s="22"/>
      <c r="E102" s="22"/>
      <c r="F102" s="22"/>
      <c r="G102" s="22"/>
      <c r="H102" s="22"/>
      <c r="I102" s="22"/>
      <c r="J102" s="22"/>
      <c r="K102" s="22"/>
      <c r="L102" s="24" t="s">
        <v>164</v>
      </c>
      <c r="M102" s="33" t="s">
        <v>0</v>
      </c>
      <c r="N102" s="33" t="s">
        <v>0</v>
      </c>
      <c r="O102" s="24" t="s">
        <v>165</v>
      </c>
      <c r="P102" s="24" t="s">
        <v>166</v>
      </c>
      <c r="Q102" s="24" t="s">
        <v>167</v>
      </c>
      <c r="R102" s="13">
        <v>13375</v>
      </c>
      <c r="S102" s="13">
        <v>27813</v>
      </c>
      <c r="T102" s="13">
        <v>19617</v>
      </c>
      <c r="U102" s="146" t="s">
        <v>64</v>
      </c>
      <c r="V102" s="146" t="s">
        <v>72</v>
      </c>
      <c r="W102" s="35">
        <v>5249</v>
      </c>
      <c r="X102" s="36">
        <v>7012</v>
      </c>
      <c r="Y102" s="36">
        <v>27432</v>
      </c>
      <c r="Z102" s="36">
        <v>27868</v>
      </c>
      <c r="AA102" s="36">
        <v>25868</v>
      </c>
      <c r="AB102" s="36">
        <v>27200</v>
      </c>
      <c r="AC102" s="36">
        <v>7128</v>
      </c>
      <c r="AD102" s="36">
        <v>7128</v>
      </c>
      <c r="AE102" s="36">
        <v>7258</v>
      </c>
      <c r="AF102" s="36">
        <v>7798</v>
      </c>
      <c r="AG102" s="36">
        <v>8066</v>
      </c>
      <c r="AH102" s="36">
        <v>8066</v>
      </c>
    </row>
    <row r="103" spans="1:34" ht="11.25">
      <c r="A103" s="15"/>
      <c r="B103" s="115"/>
      <c r="C103" s="115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13"/>
      <c r="S103" s="13"/>
      <c r="T103" s="13"/>
      <c r="U103" s="151"/>
      <c r="V103" s="140"/>
      <c r="W103" s="35"/>
      <c r="X103" s="34"/>
      <c r="Y103" s="36"/>
      <c r="Z103" s="36"/>
      <c r="AA103" s="36"/>
      <c r="AB103" s="137"/>
      <c r="AC103" s="137"/>
      <c r="AD103" s="137"/>
      <c r="AE103" s="137"/>
      <c r="AF103" s="137"/>
      <c r="AG103" s="36"/>
      <c r="AH103" s="36"/>
    </row>
    <row r="104" spans="1:34" ht="20.25">
      <c r="A104" s="174" t="s">
        <v>121</v>
      </c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138"/>
      <c r="V104" s="130"/>
      <c r="W104" s="34"/>
      <c r="X104" s="34"/>
      <c r="Y104" s="66"/>
      <c r="Z104" s="66"/>
      <c r="AA104" s="66"/>
      <c r="AB104" s="138"/>
      <c r="AC104" s="138"/>
      <c r="AD104" s="136"/>
      <c r="AE104" s="136"/>
      <c r="AF104" s="136"/>
      <c r="AG104" s="64"/>
      <c r="AH104" s="64"/>
    </row>
    <row r="105" spans="1:34" ht="11.25">
      <c r="A105" s="18" t="s">
        <v>113</v>
      </c>
      <c r="B105" s="33">
        <v>5057</v>
      </c>
      <c r="C105" s="33">
        <v>4007</v>
      </c>
      <c r="D105" s="33">
        <v>1618</v>
      </c>
      <c r="E105" s="33">
        <v>970</v>
      </c>
      <c r="F105" s="33">
        <v>600</v>
      </c>
      <c r="G105" s="33">
        <v>151</v>
      </c>
      <c r="H105" s="33">
        <v>100</v>
      </c>
      <c r="I105" s="33">
        <v>332</v>
      </c>
      <c r="J105" s="33" t="s">
        <v>0</v>
      </c>
      <c r="K105" s="33">
        <v>29</v>
      </c>
      <c r="L105" s="33" t="s">
        <v>0</v>
      </c>
      <c r="M105" s="33" t="s">
        <v>0</v>
      </c>
      <c r="N105" s="33" t="s">
        <v>0</v>
      </c>
      <c r="O105" s="33" t="s">
        <v>0</v>
      </c>
      <c r="P105" s="33" t="s">
        <v>0</v>
      </c>
      <c r="Q105" s="33" t="s">
        <v>0</v>
      </c>
      <c r="R105" s="33" t="s">
        <v>0</v>
      </c>
      <c r="S105" s="33" t="s">
        <v>0</v>
      </c>
      <c r="T105" s="33" t="s">
        <v>0</v>
      </c>
      <c r="U105" s="33" t="s">
        <v>0</v>
      </c>
      <c r="V105" s="34" t="s">
        <v>0</v>
      </c>
      <c r="W105" s="34" t="s">
        <v>0</v>
      </c>
      <c r="X105" s="34" t="s">
        <v>0</v>
      </c>
      <c r="Y105" s="34" t="s">
        <v>0</v>
      </c>
      <c r="Z105" s="34" t="s">
        <v>0</v>
      </c>
      <c r="AA105" s="34" t="s">
        <v>0</v>
      </c>
      <c r="AB105" s="33" t="s">
        <v>0</v>
      </c>
      <c r="AC105" s="33" t="s">
        <v>0</v>
      </c>
      <c r="AD105" s="33" t="s">
        <v>0</v>
      </c>
      <c r="AE105" s="33" t="s">
        <v>0</v>
      </c>
      <c r="AF105" s="132">
        <v>100</v>
      </c>
      <c r="AG105" s="132">
        <v>87</v>
      </c>
      <c r="AH105" s="120">
        <v>87</v>
      </c>
    </row>
    <row r="106" spans="1:34" ht="11.25">
      <c r="A106" s="22" t="s">
        <v>105</v>
      </c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3" t="s">
        <v>0</v>
      </c>
      <c r="M106" s="33" t="s">
        <v>0</v>
      </c>
      <c r="N106" s="33" t="s">
        <v>0</v>
      </c>
      <c r="O106" s="33" t="s">
        <v>0</v>
      </c>
      <c r="P106" s="33" t="s">
        <v>0</v>
      </c>
      <c r="Q106" s="33" t="s">
        <v>0</v>
      </c>
      <c r="R106" s="33" t="s">
        <v>0</v>
      </c>
      <c r="S106" s="33" t="s">
        <v>0</v>
      </c>
      <c r="T106" s="33" t="s">
        <v>0</v>
      </c>
      <c r="U106" s="33" t="s">
        <v>0</v>
      </c>
      <c r="V106" s="34" t="s">
        <v>0</v>
      </c>
      <c r="W106" s="34" t="s">
        <v>0</v>
      </c>
      <c r="X106" s="34" t="s">
        <v>0</v>
      </c>
      <c r="Y106" s="34" t="s">
        <v>0</v>
      </c>
      <c r="Z106" s="34" t="s">
        <v>0</v>
      </c>
      <c r="AA106" s="34" t="s">
        <v>0</v>
      </c>
      <c r="AB106" s="33" t="s">
        <v>0</v>
      </c>
      <c r="AC106" s="33" t="s">
        <v>0</v>
      </c>
      <c r="AD106" s="33" t="s">
        <v>0</v>
      </c>
      <c r="AE106" s="33" t="s">
        <v>0</v>
      </c>
      <c r="AF106" s="33" t="s">
        <v>0</v>
      </c>
      <c r="AG106" s="67">
        <v>4</v>
      </c>
      <c r="AH106" s="50">
        <v>4</v>
      </c>
    </row>
    <row r="107" spans="1:34" ht="11.25">
      <c r="A107" s="22" t="s">
        <v>107</v>
      </c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3" t="s">
        <v>0</v>
      </c>
      <c r="M107" s="33" t="s">
        <v>0</v>
      </c>
      <c r="N107" s="33" t="s">
        <v>0</v>
      </c>
      <c r="O107" s="33" t="s">
        <v>0</v>
      </c>
      <c r="P107" s="33" t="s">
        <v>0</v>
      </c>
      <c r="Q107" s="33" t="s">
        <v>0</v>
      </c>
      <c r="R107" s="33" t="s">
        <v>0</v>
      </c>
      <c r="S107" s="33" t="s">
        <v>0</v>
      </c>
      <c r="T107" s="33" t="s">
        <v>0</v>
      </c>
      <c r="U107" s="33" t="s">
        <v>0</v>
      </c>
      <c r="V107" s="34" t="s">
        <v>0</v>
      </c>
      <c r="W107" s="34" t="s">
        <v>0</v>
      </c>
      <c r="X107" s="34" t="s">
        <v>0</v>
      </c>
      <c r="Y107" s="34" t="s">
        <v>0</v>
      </c>
      <c r="Z107" s="34" t="s">
        <v>0</v>
      </c>
      <c r="AA107" s="34" t="s">
        <v>0</v>
      </c>
      <c r="AB107" s="33" t="s">
        <v>0</v>
      </c>
      <c r="AC107" s="33" t="s">
        <v>0</v>
      </c>
      <c r="AD107" s="33" t="s">
        <v>0</v>
      </c>
      <c r="AE107" s="33" t="s">
        <v>0</v>
      </c>
      <c r="AF107" s="35">
        <v>100</v>
      </c>
      <c r="AG107" s="35">
        <v>82</v>
      </c>
      <c r="AH107" s="35">
        <v>82</v>
      </c>
    </row>
    <row r="108" spans="1:34" ht="11.25">
      <c r="A108" s="22" t="s">
        <v>108</v>
      </c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3" t="s">
        <v>0</v>
      </c>
      <c r="M108" s="33" t="s">
        <v>0</v>
      </c>
      <c r="N108" s="33" t="s">
        <v>0</v>
      </c>
      <c r="O108" s="33" t="s">
        <v>0</v>
      </c>
      <c r="P108" s="33" t="s">
        <v>0</v>
      </c>
      <c r="Q108" s="33" t="s">
        <v>0</v>
      </c>
      <c r="R108" s="33" t="s">
        <v>0</v>
      </c>
      <c r="S108" s="33" t="s">
        <v>0</v>
      </c>
      <c r="T108" s="33" t="s">
        <v>0</v>
      </c>
      <c r="U108" s="33" t="s">
        <v>0</v>
      </c>
      <c r="V108" s="34" t="s">
        <v>0</v>
      </c>
      <c r="W108" s="34" t="s">
        <v>0</v>
      </c>
      <c r="X108" s="34" t="s">
        <v>0</v>
      </c>
      <c r="Y108" s="34" t="s">
        <v>0</v>
      </c>
      <c r="Z108" s="34" t="s">
        <v>0</v>
      </c>
      <c r="AA108" s="34" t="s">
        <v>0</v>
      </c>
      <c r="AB108" s="33" t="s">
        <v>0</v>
      </c>
      <c r="AC108" s="33" t="s">
        <v>0</v>
      </c>
      <c r="AD108" s="33" t="s">
        <v>0</v>
      </c>
      <c r="AE108" s="33" t="s">
        <v>0</v>
      </c>
      <c r="AF108" s="33" t="s">
        <v>0</v>
      </c>
      <c r="AG108" s="35">
        <v>1</v>
      </c>
      <c r="AH108" s="35">
        <v>1</v>
      </c>
    </row>
    <row r="109" spans="1:34" ht="11.25">
      <c r="A109" s="22"/>
      <c r="B109" s="61"/>
      <c r="C109" s="61"/>
      <c r="D109" s="61"/>
      <c r="E109" s="66"/>
      <c r="F109" s="66"/>
      <c r="G109" s="66"/>
      <c r="H109" s="66"/>
      <c r="I109" s="66"/>
      <c r="J109" s="73"/>
      <c r="K109" s="73"/>
      <c r="L109" s="73"/>
      <c r="M109" s="73"/>
      <c r="N109" s="73"/>
      <c r="O109" s="73"/>
      <c r="P109" s="73"/>
      <c r="Q109" s="73"/>
      <c r="R109" s="35"/>
      <c r="S109" s="35"/>
      <c r="T109" s="35"/>
      <c r="U109" s="35"/>
      <c r="V109" s="35"/>
      <c r="W109" s="36"/>
      <c r="X109" s="36"/>
      <c r="Y109" s="36"/>
      <c r="Z109" s="36"/>
      <c r="AA109" s="36"/>
      <c r="AB109" s="36"/>
      <c r="AC109" s="36"/>
      <c r="AD109" s="66"/>
      <c r="AE109" s="66"/>
      <c r="AF109" s="66"/>
      <c r="AG109" s="66"/>
      <c r="AH109" s="66"/>
    </row>
    <row r="110" spans="1:34" ht="20.25">
      <c r="A110" s="174" t="s">
        <v>123</v>
      </c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66"/>
      <c r="V110" s="34"/>
      <c r="W110" s="34"/>
      <c r="X110" s="34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</row>
    <row r="111" spans="1:34" ht="11.25">
      <c r="A111" s="18" t="s">
        <v>113</v>
      </c>
      <c r="B111" s="33">
        <v>6936</v>
      </c>
      <c r="C111" s="33">
        <v>6829</v>
      </c>
      <c r="D111" s="33">
        <v>4800</v>
      </c>
      <c r="E111" s="33">
        <v>4083</v>
      </c>
      <c r="F111" s="33">
        <v>2451</v>
      </c>
      <c r="G111" s="33">
        <v>633</v>
      </c>
      <c r="H111" s="33">
        <v>922</v>
      </c>
      <c r="I111" s="33">
        <v>1532</v>
      </c>
      <c r="J111" s="33">
        <v>1113</v>
      </c>
      <c r="K111" s="33">
        <v>781</v>
      </c>
      <c r="L111" s="33">
        <v>310</v>
      </c>
      <c r="M111" s="33">
        <v>326</v>
      </c>
      <c r="N111" s="33">
        <v>141</v>
      </c>
      <c r="O111" s="33">
        <v>92</v>
      </c>
      <c r="P111" s="33">
        <v>141</v>
      </c>
      <c r="Q111" s="33">
        <v>42</v>
      </c>
      <c r="R111" s="33">
        <v>1</v>
      </c>
      <c r="S111" s="33" t="s">
        <v>0</v>
      </c>
      <c r="T111" s="33" t="s">
        <v>0</v>
      </c>
      <c r="U111" s="33">
        <v>12</v>
      </c>
      <c r="V111" s="34">
        <v>7</v>
      </c>
      <c r="W111" s="34">
        <v>8</v>
      </c>
      <c r="X111" s="34">
        <v>3</v>
      </c>
      <c r="Y111" s="34">
        <v>6</v>
      </c>
      <c r="Z111" s="34">
        <v>40</v>
      </c>
      <c r="AA111" s="34">
        <v>12</v>
      </c>
      <c r="AB111" s="34" t="s">
        <v>0</v>
      </c>
      <c r="AC111" s="34" t="s">
        <v>0</v>
      </c>
      <c r="AD111" s="33" t="s">
        <v>0</v>
      </c>
      <c r="AE111" s="33" t="s">
        <v>0</v>
      </c>
      <c r="AF111" s="132">
        <v>2</v>
      </c>
      <c r="AG111" s="120">
        <v>16</v>
      </c>
      <c r="AH111" s="120">
        <v>35</v>
      </c>
    </row>
    <row r="112" spans="1:34" ht="11.25">
      <c r="A112" s="22" t="s">
        <v>105</v>
      </c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5">
        <v>230</v>
      </c>
      <c r="M112" s="35">
        <v>229</v>
      </c>
      <c r="N112" s="35">
        <v>66</v>
      </c>
      <c r="O112" s="35">
        <v>29</v>
      </c>
      <c r="P112" s="35">
        <v>109</v>
      </c>
      <c r="Q112" s="35">
        <v>17</v>
      </c>
      <c r="R112" s="33"/>
      <c r="S112" s="33" t="s">
        <v>0</v>
      </c>
      <c r="T112" s="33" t="s">
        <v>0</v>
      </c>
      <c r="U112" s="33">
        <v>12</v>
      </c>
      <c r="V112" s="34">
        <v>7</v>
      </c>
      <c r="W112" s="34">
        <v>8</v>
      </c>
      <c r="X112" s="36">
        <v>3</v>
      </c>
      <c r="Y112" s="36">
        <v>6</v>
      </c>
      <c r="Z112" s="36">
        <v>40</v>
      </c>
      <c r="AA112" s="36">
        <v>12</v>
      </c>
      <c r="AB112" s="34" t="s">
        <v>0</v>
      </c>
      <c r="AC112" s="34" t="s">
        <v>0</v>
      </c>
      <c r="AD112" s="33" t="s">
        <v>0</v>
      </c>
      <c r="AE112" s="33" t="s">
        <v>0</v>
      </c>
      <c r="AF112" s="34" t="s">
        <v>0</v>
      </c>
      <c r="AG112" s="34" t="s">
        <v>0</v>
      </c>
      <c r="AH112" s="34" t="s">
        <v>0</v>
      </c>
    </row>
    <row r="113" spans="1:34" ht="11.25">
      <c r="A113" s="22" t="s">
        <v>87</v>
      </c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5">
        <v>32</v>
      </c>
      <c r="M113" s="35">
        <v>55</v>
      </c>
      <c r="N113" s="35">
        <v>56</v>
      </c>
      <c r="O113" s="35">
        <v>42</v>
      </c>
      <c r="P113" s="35">
        <v>15</v>
      </c>
      <c r="Q113" s="35">
        <v>9</v>
      </c>
      <c r="R113" s="33"/>
      <c r="S113" s="33" t="s">
        <v>0</v>
      </c>
      <c r="T113" s="33" t="s">
        <v>0</v>
      </c>
      <c r="U113" s="33" t="s">
        <v>0</v>
      </c>
      <c r="V113" s="34" t="s">
        <v>0</v>
      </c>
      <c r="W113" s="34" t="s">
        <v>0</v>
      </c>
      <c r="X113" s="34" t="s">
        <v>0</v>
      </c>
      <c r="Y113" s="34" t="s">
        <v>0</v>
      </c>
      <c r="Z113" s="34" t="s">
        <v>0</v>
      </c>
      <c r="AA113" s="34" t="s">
        <v>0</v>
      </c>
      <c r="AB113" s="34" t="s">
        <v>0</v>
      </c>
      <c r="AC113" s="34" t="s">
        <v>0</v>
      </c>
      <c r="AD113" s="34" t="s">
        <v>0</v>
      </c>
      <c r="AE113" s="34" t="s">
        <v>0</v>
      </c>
      <c r="AF113" s="34" t="s">
        <v>0</v>
      </c>
      <c r="AG113" s="34" t="s">
        <v>0</v>
      </c>
      <c r="AH113" s="34" t="s">
        <v>0</v>
      </c>
    </row>
    <row r="114" spans="1:34" ht="11.25">
      <c r="A114" s="22" t="s">
        <v>107</v>
      </c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 t="s">
        <v>0</v>
      </c>
      <c r="M114" s="33" t="s">
        <v>0</v>
      </c>
      <c r="N114" s="33" t="s">
        <v>0</v>
      </c>
      <c r="O114" s="33" t="s">
        <v>0</v>
      </c>
      <c r="P114" s="35">
        <v>12</v>
      </c>
      <c r="Q114" s="35">
        <v>6</v>
      </c>
      <c r="R114" s="33"/>
      <c r="S114" s="33" t="s">
        <v>0</v>
      </c>
      <c r="T114" s="33" t="s">
        <v>0</v>
      </c>
      <c r="U114" s="33" t="s">
        <v>0</v>
      </c>
      <c r="V114" s="34" t="s">
        <v>0</v>
      </c>
      <c r="W114" s="34" t="s">
        <v>0</v>
      </c>
      <c r="X114" s="34" t="s">
        <v>0</v>
      </c>
      <c r="Y114" s="34" t="s">
        <v>0</v>
      </c>
      <c r="Z114" s="34" t="s">
        <v>0</v>
      </c>
      <c r="AA114" s="34" t="s">
        <v>0</v>
      </c>
      <c r="AB114" s="34" t="s">
        <v>0</v>
      </c>
      <c r="AC114" s="34" t="s">
        <v>0</v>
      </c>
      <c r="AD114" s="34" t="s">
        <v>0</v>
      </c>
      <c r="AE114" s="34" t="s">
        <v>0</v>
      </c>
      <c r="AF114" s="34" t="s">
        <v>0</v>
      </c>
      <c r="AG114" s="34" t="s">
        <v>0</v>
      </c>
      <c r="AH114" s="34" t="s">
        <v>0</v>
      </c>
    </row>
    <row r="115" spans="1:34" ht="11.25">
      <c r="A115" s="22" t="s">
        <v>108</v>
      </c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3" t="s">
        <v>0</v>
      </c>
      <c r="M115" s="35">
        <v>10</v>
      </c>
      <c r="N115" s="33" t="s">
        <v>0</v>
      </c>
      <c r="O115" s="33" t="s">
        <v>0</v>
      </c>
      <c r="P115" s="33" t="s">
        <v>0</v>
      </c>
      <c r="Q115" s="33" t="s">
        <v>0</v>
      </c>
      <c r="R115" s="35"/>
      <c r="S115" s="33" t="s">
        <v>0</v>
      </c>
      <c r="T115" s="33" t="s">
        <v>0</v>
      </c>
      <c r="U115" s="33" t="s">
        <v>0</v>
      </c>
      <c r="V115" s="33" t="s">
        <v>0</v>
      </c>
      <c r="W115" s="34" t="s">
        <v>0</v>
      </c>
      <c r="X115" s="34" t="s">
        <v>0</v>
      </c>
      <c r="Y115" s="34" t="s">
        <v>0</v>
      </c>
      <c r="Z115" s="33" t="s">
        <v>0</v>
      </c>
      <c r="AA115" s="33" t="s">
        <v>0</v>
      </c>
      <c r="AB115" s="34" t="s">
        <v>0</v>
      </c>
      <c r="AC115" s="34" t="s">
        <v>0</v>
      </c>
      <c r="AD115" s="33" t="s">
        <v>0</v>
      </c>
      <c r="AE115" s="33" t="s">
        <v>0</v>
      </c>
      <c r="AF115" s="67">
        <v>2</v>
      </c>
      <c r="AG115" s="35">
        <v>16</v>
      </c>
      <c r="AH115" s="35">
        <v>35</v>
      </c>
    </row>
    <row r="116" spans="1:34" ht="11.25">
      <c r="A116" s="22" t="s">
        <v>96</v>
      </c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>
        <v>21</v>
      </c>
      <c r="M116" s="35">
        <v>20</v>
      </c>
      <c r="N116" s="35">
        <v>13</v>
      </c>
      <c r="O116" s="35">
        <v>7</v>
      </c>
      <c r="P116" s="35">
        <v>3</v>
      </c>
      <c r="Q116" s="33" t="s">
        <v>0</v>
      </c>
      <c r="R116" s="35"/>
      <c r="S116" s="33" t="s">
        <v>0</v>
      </c>
      <c r="T116" s="33" t="s">
        <v>0</v>
      </c>
      <c r="U116" s="33" t="s">
        <v>0</v>
      </c>
      <c r="V116" s="34" t="s">
        <v>0</v>
      </c>
      <c r="W116" s="34" t="s">
        <v>0</v>
      </c>
      <c r="X116" s="34" t="s">
        <v>0</v>
      </c>
      <c r="Y116" s="34" t="s">
        <v>0</v>
      </c>
      <c r="Z116" s="34" t="s">
        <v>0</v>
      </c>
      <c r="AA116" s="34" t="s">
        <v>0</v>
      </c>
      <c r="AB116" s="34" t="s">
        <v>0</v>
      </c>
      <c r="AC116" s="34" t="s">
        <v>0</v>
      </c>
      <c r="AD116" s="34" t="s">
        <v>0</v>
      </c>
      <c r="AE116" s="34" t="s">
        <v>0</v>
      </c>
      <c r="AF116" s="34" t="s">
        <v>0</v>
      </c>
      <c r="AG116" s="34" t="s">
        <v>0</v>
      </c>
      <c r="AH116" s="34" t="s">
        <v>0</v>
      </c>
    </row>
    <row r="117" spans="1:34" ht="11.25">
      <c r="A117" s="22" t="s">
        <v>109</v>
      </c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>
        <v>27</v>
      </c>
      <c r="M117" s="35">
        <v>12</v>
      </c>
      <c r="N117" s="35">
        <v>6</v>
      </c>
      <c r="O117" s="35">
        <v>14</v>
      </c>
      <c r="P117" s="35">
        <v>2</v>
      </c>
      <c r="Q117" s="35">
        <v>10</v>
      </c>
      <c r="R117" s="35"/>
      <c r="S117" s="33" t="s">
        <v>0</v>
      </c>
      <c r="T117" s="33" t="s">
        <v>0</v>
      </c>
      <c r="U117" s="33" t="s">
        <v>0</v>
      </c>
      <c r="V117" s="34" t="s">
        <v>0</v>
      </c>
      <c r="W117" s="34" t="s">
        <v>0</v>
      </c>
      <c r="X117" s="34" t="s">
        <v>0</v>
      </c>
      <c r="Y117" s="34" t="s">
        <v>0</v>
      </c>
      <c r="Z117" s="34" t="s">
        <v>0</v>
      </c>
      <c r="AA117" s="34" t="s">
        <v>0</v>
      </c>
      <c r="AB117" s="34" t="s">
        <v>0</v>
      </c>
      <c r="AC117" s="34" t="s">
        <v>0</v>
      </c>
      <c r="AD117" s="34" t="s">
        <v>0</v>
      </c>
      <c r="AE117" s="34" t="s">
        <v>0</v>
      </c>
      <c r="AF117" s="34" t="s">
        <v>0</v>
      </c>
      <c r="AG117" s="34" t="s">
        <v>0</v>
      </c>
      <c r="AH117" s="34" t="s">
        <v>0</v>
      </c>
    </row>
    <row r="118" spans="1:34" ht="11.2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13"/>
      <c r="S118" s="13"/>
      <c r="T118" s="13"/>
      <c r="U118" s="68"/>
      <c r="V118" s="35"/>
      <c r="W118" s="69"/>
      <c r="X118" s="69"/>
      <c r="Y118" s="36"/>
      <c r="Z118" s="36"/>
      <c r="AA118" s="36"/>
      <c r="AB118" s="137"/>
      <c r="AC118" s="137"/>
      <c r="AD118" s="137"/>
      <c r="AE118" s="137"/>
      <c r="AF118" s="137"/>
      <c r="AG118" s="36"/>
      <c r="AH118" s="36"/>
    </row>
    <row r="119" spans="1:34" ht="36" customHeight="1">
      <c r="A119" s="174" t="s">
        <v>124</v>
      </c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71"/>
      <c r="V119" s="28"/>
      <c r="W119" s="28"/>
      <c r="X119" s="28"/>
      <c r="Y119" s="71"/>
      <c r="Z119" s="71"/>
      <c r="AA119" s="71"/>
      <c r="AB119" s="141"/>
      <c r="AC119" s="141"/>
      <c r="AD119" s="141"/>
      <c r="AE119" s="141"/>
      <c r="AF119" s="141"/>
      <c r="AG119" s="71"/>
      <c r="AH119" s="71"/>
    </row>
    <row r="120" spans="1:34" ht="11.25">
      <c r="A120" s="18" t="s">
        <v>113</v>
      </c>
      <c r="B120" s="17" t="s">
        <v>0</v>
      </c>
      <c r="C120" s="17" t="s">
        <v>0</v>
      </c>
      <c r="D120" s="17" t="s">
        <v>0</v>
      </c>
      <c r="E120" s="17">
        <v>5.9</v>
      </c>
      <c r="F120" s="17">
        <v>1</v>
      </c>
      <c r="G120" s="17">
        <v>1</v>
      </c>
      <c r="H120" s="17" t="s">
        <v>0</v>
      </c>
      <c r="I120" s="17">
        <v>0.8</v>
      </c>
      <c r="J120" s="17">
        <v>0.3</v>
      </c>
      <c r="K120" s="17">
        <v>0.7</v>
      </c>
      <c r="L120" s="17">
        <v>5.4</v>
      </c>
      <c r="M120" s="17">
        <v>5.5</v>
      </c>
      <c r="N120" s="17">
        <v>7.1</v>
      </c>
      <c r="O120" s="17">
        <v>14.8</v>
      </c>
      <c r="P120" s="17">
        <v>5.6</v>
      </c>
      <c r="Q120" s="17">
        <v>9.8</v>
      </c>
      <c r="R120" s="17">
        <v>7.8</v>
      </c>
      <c r="S120" s="17">
        <v>9.6</v>
      </c>
      <c r="T120" s="17">
        <v>14.7</v>
      </c>
      <c r="U120" s="17">
        <v>9.5</v>
      </c>
      <c r="V120" s="28">
        <v>9.8</v>
      </c>
      <c r="W120" s="28">
        <v>20.7</v>
      </c>
      <c r="X120" s="28">
        <v>19.8</v>
      </c>
      <c r="Y120" s="28">
        <v>16.7</v>
      </c>
      <c r="Z120" s="28">
        <v>15.4</v>
      </c>
      <c r="AA120" s="28">
        <v>15.4</v>
      </c>
      <c r="AB120" s="28">
        <v>15.9</v>
      </c>
      <c r="AC120" s="28">
        <v>1.1</v>
      </c>
      <c r="AD120" s="17">
        <v>1.8</v>
      </c>
      <c r="AE120" s="17">
        <v>1.6</v>
      </c>
      <c r="AF120" s="127">
        <v>1</v>
      </c>
      <c r="AG120" s="127">
        <v>2.5</v>
      </c>
      <c r="AH120" s="127">
        <v>2.5</v>
      </c>
    </row>
    <row r="121" spans="1:34" ht="11.25">
      <c r="A121" s="22" t="s">
        <v>105</v>
      </c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21">
        <v>5.4</v>
      </c>
      <c r="M121" s="21">
        <v>5.5</v>
      </c>
      <c r="N121" s="21">
        <v>7</v>
      </c>
      <c r="O121" s="21">
        <v>14.7</v>
      </c>
      <c r="P121" s="21">
        <v>4.5</v>
      </c>
      <c r="Q121" s="21">
        <v>7.6</v>
      </c>
      <c r="R121" s="17"/>
      <c r="S121" s="17"/>
      <c r="T121" s="21">
        <v>9.4</v>
      </c>
      <c r="U121" s="21">
        <v>7.4</v>
      </c>
      <c r="V121" s="20">
        <v>5</v>
      </c>
      <c r="W121" s="20">
        <v>5.9</v>
      </c>
      <c r="X121" s="20">
        <v>5.3</v>
      </c>
      <c r="Y121" s="20">
        <v>1.4</v>
      </c>
      <c r="Z121" s="20">
        <v>0.1</v>
      </c>
      <c r="AA121" s="17" t="s">
        <v>0</v>
      </c>
      <c r="AB121" s="17" t="s">
        <v>0</v>
      </c>
      <c r="AC121" s="20">
        <v>0.3</v>
      </c>
      <c r="AD121" s="17"/>
      <c r="AE121" s="49" t="s">
        <v>0</v>
      </c>
      <c r="AF121" s="128">
        <v>0.1</v>
      </c>
      <c r="AG121" s="128">
        <v>0.3</v>
      </c>
      <c r="AH121" s="128">
        <v>0.3</v>
      </c>
    </row>
    <row r="122" spans="1:34" ht="11.25">
      <c r="A122" s="22" t="s">
        <v>87</v>
      </c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33" t="s">
        <v>0</v>
      </c>
      <c r="M122" s="33" t="s">
        <v>0</v>
      </c>
      <c r="N122" s="33" t="s">
        <v>0</v>
      </c>
      <c r="O122" s="33" t="s">
        <v>0</v>
      </c>
      <c r="P122" s="33" t="s">
        <v>0</v>
      </c>
      <c r="Q122" s="21">
        <v>0.6</v>
      </c>
      <c r="R122" s="21"/>
      <c r="S122" s="21"/>
      <c r="T122" s="21">
        <v>2.3</v>
      </c>
      <c r="U122" s="21">
        <v>0.7</v>
      </c>
      <c r="V122" s="21" t="s">
        <v>0</v>
      </c>
      <c r="W122" s="21" t="s">
        <v>0</v>
      </c>
      <c r="X122" s="20">
        <v>10.6</v>
      </c>
      <c r="Y122" s="20">
        <v>6.3</v>
      </c>
      <c r="Z122" s="20">
        <v>6.3</v>
      </c>
      <c r="AA122" s="20">
        <v>6.3</v>
      </c>
      <c r="AB122" s="20">
        <v>4.6</v>
      </c>
      <c r="AC122" s="21">
        <v>0.2</v>
      </c>
      <c r="AD122" s="21"/>
      <c r="AE122" s="21">
        <v>0.2</v>
      </c>
      <c r="AF122" s="128">
        <v>0.2</v>
      </c>
      <c r="AG122" s="128">
        <v>0.2</v>
      </c>
      <c r="AH122" s="128">
        <v>0.2</v>
      </c>
    </row>
    <row r="123" spans="1:34" ht="11.25">
      <c r="A123" s="22" t="s">
        <v>91</v>
      </c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33" t="s">
        <v>0</v>
      </c>
      <c r="M123" s="33" t="s">
        <v>0</v>
      </c>
      <c r="N123" s="33" t="s">
        <v>0</v>
      </c>
      <c r="O123" s="33" t="s">
        <v>0</v>
      </c>
      <c r="P123" s="34" t="s">
        <v>0</v>
      </c>
      <c r="Q123" s="34" t="s">
        <v>0</v>
      </c>
      <c r="R123" s="21"/>
      <c r="S123" s="21"/>
      <c r="T123" s="34" t="s">
        <v>0</v>
      </c>
      <c r="U123" s="34" t="s">
        <v>0</v>
      </c>
      <c r="V123" s="34" t="s">
        <v>0</v>
      </c>
      <c r="W123" s="34" t="s">
        <v>0</v>
      </c>
      <c r="X123" s="34" t="s">
        <v>0</v>
      </c>
      <c r="Y123" s="34" t="s">
        <v>0</v>
      </c>
      <c r="Z123" s="34" t="s">
        <v>0</v>
      </c>
      <c r="AA123" s="34" t="s">
        <v>0</v>
      </c>
      <c r="AB123" s="34" t="s">
        <v>0</v>
      </c>
      <c r="AC123" s="34" t="s">
        <v>0</v>
      </c>
      <c r="AD123" s="21"/>
      <c r="AE123" s="34" t="s">
        <v>0</v>
      </c>
      <c r="AF123" s="33" t="s">
        <v>0</v>
      </c>
      <c r="AG123" s="128"/>
      <c r="AH123" s="128">
        <v>1</v>
      </c>
    </row>
    <row r="124" spans="1:34" ht="11.25">
      <c r="A124" s="22" t="s">
        <v>106</v>
      </c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33" t="s">
        <v>0</v>
      </c>
      <c r="M124" s="33" t="s">
        <v>0</v>
      </c>
      <c r="N124" s="33" t="s">
        <v>0</v>
      </c>
      <c r="O124" s="33" t="s">
        <v>0</v>
      </c>
      <c r="P124" s="21">
        <v>0.4</v>
      </c>
      <c r="Q124" s="21">
        <v>0.3</v>
      </c>
      <c r="R124" s="21"/>
      <c r="S124" s="21"/>
      <c r="T124" s="21" t="s">
        <v>0</v>
      </c>
      <c r="U124" s="21" t="s">
        <v>0</v>
      </c>
      <c r="V124" s="21" t="s">
        <v>0</v>
      </c>
      <c r="W124" s="21" t="s">
        <v>0</v>
      </c>
      <c r="X124" s="17" t="s">
        <v>0</v>
      </c>
      <c r="Y124" s="17" t="s">
        <v>0</v>
      </c>
      <c r="Z124" s="127" t="s">
        <v>0</v>
      </c>
      <c r="AA124" s="49" t="s">
        <v>0</v>
      </c>
      <c r="AB124" s="49" t="s">
        <v>0</v>
      </c>
      <c r="AC124" s="49" t="s">
        <v>0</v>
      </c>
      <c r="AD124" s="21"/>
      <c r="AE124" s="49" t="s">
        <v>0</v>
      </c>
      <c r="AF124" s="33" t="s">
        <v>0</v>
      </c>
      <c r="AG124" s="128">
        <v>0.1</v>
      </c>
      <c r="AH124" s="128">
        <v>0.1</v>
      </c>
    </row>
    <row r="125" spans="1:34" ht="11.25">
      <c r="A125" s="22" t="s">
        <v>107</v>
      </c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33" t="s">
        <v>0</v>
      </c>
      <c r="M125" s="33" t="s">
        <v>0</v>
      </c>
      <c r="N125" s="33" t="s">
        <v>0</v>
      </c>
      <c r="O125" s="33" t="s">
        <v>0</v>
      </c>
      <c r="P125" s="21">
        <v>0.7</v>
      </c>
      <c r="Q125" s="21">
        <v>0.5</v>
      </c>
      <c r="R125" s="21"/>
      <c r="S125" s="21"/>
      <c r="T125" s="34" t="s">
        <v>0</v>
      </c>
      <c r="U125" s="34" t="s">
        <v>0</v>
      </c>
      <c r="V125" s="21" t="s">
        <v>0</v>
      </c>
      <c r="W125" s="21" t="s">
        <v>0</v>
      </c>
      <c r="X125" s="17" t="s">
        <v>0</v>
      </c>
      <c r="Y125" s="17" t="s">
        <v>0</v>
      </c>
      <c r="Z125" s="127" t="s">
        <v>0</v>
      </c>
      <c r="AA125" s="49" t="s">
        <v>0</v>
      </c>
      <c r="AB125" s="49" t="s">
        <v>0</v>
      </c>
      <c r="AC125" s="49" t="s">
        <v>0</v>
      </c>
      <c r="AD125" s="21"/>
      <c r="AE125" s="49" t="s">
        <v>0</v>
      </c>
      <c r="AF125" s="33" t="s">
        <v>0</v>
      </c>
      <c r="AG125" s="128"/>
      <c r="AH125" s="48">
        <v>0.9</v>
      </c>
    </row>
    <row r="126" spans="1:34" ht="11.25">
      <c r="A126" s="22" t="s">
        <v>108</v>
      </c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33" t="s">
        <v>0</v>
      </c>
      <c r="M126" s="33" t="s">
        <v>0</v>
      </c>
      <c r="N126" s="33" t="s">
        <v>0</v>
      </c>
      <c r="O126" s="33" t="s">
        <v>0</v>
      </c>
      <c r="P126" s="33" t="s">
        <v>0</v>
      </c>
      <c r="Q126" s="33" t="s">
        <v>0</v>
      </c>
      <c r="R126" s="21"/>
      <c r="S126" s="21"/>
      <c r="T126" s="21" t="s">
        <v>0</v>
      </c>
      <c r="U126" s="21" t="s">
        <v>0</v>
      </c>
      <c r="V126" s="21" t="s">
        <v>0</v>
      </c>
      <c r="W126" s="21" t="s">
        <v>0</v>
      </c>
      <c r="X126" s="17" t="s">
        <v>0</v>
      </c>
      <c r="Y126" s="17" t="s">
        <v>0</v>
      </c>
      <c r="Z126" s="127" t="s">
        <v>0</v>
      </c>
      <c r="AA126" s="49" t="s">
        <v>0</v>
      </c>
      <c r="AB126" s="49" t="s">
        <v>0</v>
      </c>
      <c r="AC126" s="49" t="s">
        <v>0</v>
      </c>
      <c r="AD126" s="21"/>
      <c r="AE126" s="49" t="s">
        <v>0</v>
      </c>
      <c r="AF126" s="34" t="s">
        <v>0</v>
      </c>
      <c r="AG126" s="34" t="s">
        <v>0</v>
      </c>
      <c r="AH126" s="34" t="s">
        <v>0</v>
      </c>
    </row>
    <row r="127" spans="1:34" ht="11.25">
      <c r="A127" s="22" t="s">
        <v>109</v>
      </c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33" t="s">
        <v>0</v>
      </c>
      <c r="M127" s="33" t="s">
        <v>0</v>
      </c>
      <c r="N127" s="21">
        <v>0.1</v>
      </c>
      <c r="O127" s="21">
        <v>0.1</v>
      </c>
      <c r="P127" s="33" t="s">
        <v>0</v>
      </c>
      <c r="Q127" s="21">
        <v>0.8</v>
      </c>
      <c r="R127" s="21"/>
      <c r="S127" s="21"/>
      <c r="T127" s="21">
        <v>0.3</v>
      </c>
      <c r="U127" s="21">
        <v>1.4</v>
      </c>
      <c r="V127" s="21" t="s">
        <v>0</v>
      </c>
      <c r="W127" s="20">
        <v>13.2</v>
      </c>
      <c r="X127" s="49" t="s">
        <v>0</v>
      </c>
      <c r="Y127" s="20">
        <v>6</v>
      </c>
      <c r="Z127" s="20">
        <v>6</v>
      </c>
      <c r="AA127" s="20">
        <v>6</v>
      </c>
      <c r="AB127" s="20">
        <v>7.3</v>
      </c>
      <c r="AC127" s="21">
        <v>0.4</v>
      </c>
      <c r="AD127" s="21"/>
      <c r="AE127" s="49" t="s">
        <v>0</v>
      </c>
      <c r="AF127" s="34" t="s">
        <v>0</v>
      </c>
      <c r="AG127" s="34" t="s">
        <v>0</v>
      </c>
      <c r="AH127" s="34" t="s">
        <v>0</v>
      </c>
    </row>
    <row r="128" spans="1:34" ht="11.25">
      <c r="A128" s="22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143"/>
      <c r="V128" s="142"/>
      <c r="W128" s="20"/>
      <c r="X128" s="49"/>
      <c r="Y128" s="20"/>
      <c r="Z128" s="20"/>
      <c r="AA128" s="20"/>
      <c r="AB128" s="142"/>
      <c r="AC128" s="142"/>
      <c r="AD128" s="21"/>
      <c r="AE128" s="21"/>
      <c r="AF128" s="128"/>
      <c r="AG128" s="48"/>
      <c r="AH128" s="48"/>
    </row>
    <row r="129" spans="1:34" ht="11.25">
      <c r="A129" s="176" t="s">
        <v>125</v>
      </c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143"/>
      <c r="V129" s="144"/>
      <c r="W129" s="28"/>
      <c r="X129" s="28"/>
      <c r="Y129" s="28"/>
      <c r="Z129" s="28"/>
      <c r="AA129" s="28"/>
      <c r="AB129" s="144"/>
      <c r="AC129" s="144"/>
      <c r="AD129" s="17"/>
      <c r="AE129" s="17"/>
      <c r="AF129" s="127"/>
      <c r="AG129" s="49"/>
      <c r="AH129" s="49"/>
    </row>
    <row r="130" spans="1:34" ht="11.25">
      <c r="A130" s="18" t="s">
        <v>113</v>
      </c>
      <c r="B130" s="21" t="s">
        <v>0</v>
      </c>
      <c r="C130" s="21" t="s">
        <v>0</v>
      </c>
      <c r="D130" s="21" t="s">
        <v>0</v>
      </c>
      <c r="E130" s="21" t="s">
        <v>0</v>
      </c>
      <c r="F130" s="21"/>
      <c r="G130" s="21" t="s">
        <v>0</v>
      </c>
      <c r="H130" s="21" t="s">
        <v>0</v>
      </c>
      <c r="I130" s="21" t="s">
        <v>0</v>
      </c>
      <c r="J130" s="21" t="s">
        <v>0</v>
      </c>
      <c r="K130" s="21" t="s">
        <v>0</v>
      </c>
      <c r="L130" s="21" t="s">
        <v>0</v>
      </c>
      <c r="M130" s="21" t="s">
        <v>0</v>
      </c>
      <c r="N130" s="21" t="s">
        <v>0</v>
      </c>
      <c r="O130" s="21" t="s">
        <v>0</v>
      </c>
      <c r="P130" s="21" t="s">
        <v>0</v>
      </c>
      <c r="Q130" s="21" t="s">
        <v>0</v>
      </c>
      <c r="R130" s="21" t="s">
        <v>0</v>
      </c>
      <c r="S130" s="21" t="s">
        <v>0</v>
      </c>
      <c r="T130" s="21" t="s">
        <v>0</v>
      </c>
      <c r="U130" s="168">
        <v>8.3</v>
      </c>
      <c r="V130" s="169">
        <v>7.7</v>
      </c>
      <c r="W130" s="28">
        <v>13</v>
      </c>
      <c r="X130" s="28">
        <v>15.1</v>
      </c>
      <c r="Y130" s="28">
        <v>21.1</v>
      </c>
      <c r="Z130" s="28">
        <v>24.5</v>
      </c>
      <c r="AA130" s="28">
        <v>13.8</v>
      </c>
      <c r="AB130" s="28">
        <v>11.2</v>
      </c>
      <c r="AC130" s="28">
        <v>14.3</v>
      </c>
      <c r="AD130" s="17" t="s">
        <v>0</v>
      </c>
      <c r="AE130" s="17" t="s">
        <v>0</v>
      </c>
      <c r="AF130" s="127" t="s">
        <v>0</v>
      </c>
      <c r="AG130" s="49" t="s">
        <v>0</v>
      </c>
      <c r="AH130" s="49" t="s">
        <v>0</v>
      </c>
    </row>
    <row r="131" spans="1:34" ht="11.25">
      <c r="A131" s="22" t="s">
        <v>105</v>
      </c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 t="s">
        <v>0</v>
      </c>
      <c r="M131" s="21" t="s">
        <v>0</v>
      </c>
      <c r="N131" s="21" t="s">
        <v>0</v>
      </c>
      <c r="O131" s="21" t="s">
        <v>0</v>
      </c>
      <c r="P131" s="21" t="s">
        <v>0</v>
      </c>
      <c r="Q131" s="21" t="s">
        <v>0</v>
      </c>
      <c r="R131" s="21"/>
      <c r="S131" s="21"/>
      <c r="T131" s="21"/>
      <c r="U131" s="166">
        <v>8.3</v>
      </c>
      <c r="V131" s="167">
        <v>7.7</v>
      </c>
      <c r="W131" s="20">
        <v>13</v>
      </c>
      <c r="X131" s="20">
        <v>15.1</v>
      </c>
      <c r="Y131" s="20">
        <v>21.1</v>
      </c>
      <c r="Z131" s="20">
        <v>24.5</v>
      </c>
      <c r="AA131" s="20">
        <v>13.8</v>
      </c>
      <c r="AB131" s="20">
        <v>11.2</v>
      </c>
      <c r="AC131" s="20">
        <v>14.3</v>
      </c>
      <c r="AD131" s="17" t="s">
        <v>0</v>
      </c>
      <c r="AE131" s="17" t="s">
        <v>0</v>
      </c>
      <c r="AF131" s="127" t="s">
        <v>0</v>
      </c>
      <c r="AG131" s="49" t="s">
        <v>0</v>
      </c>
      <c r="AH131" s="49" t="s">
        <v>0</v>
      </c>
    </row>
    <row r="132" spans="1:34" ht="11.25">
      <c r="A132" s="18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143"/>
      <c r="V132" s="142"/>
      <c r="W132" s="20"/>
      <c r="X132" s="20"/>
      <c r="Y132" s="20"/>
      <c r="Z132" s="20"/>
      <c r="AA132" s="20"/>
      <c r="AB132" s="142"/>
      <c r="AC132" s="142"/>
      <c r="AD132" s="21"/>
      <c r="AE132" s="21"/>
      <c r="AF132" s="128"/>
      <c r="AG132" s="48"/>
      <c r="AH132" s="48"/>
    </row>
    <row r="133" spans="1:34" ht="11.25">
      <c r="A133" s="176" t="s">
        <v>126</v>
      </c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141"/>
      <c r="V133" s="144"/>
      <c r="W133" s="28"/>
      <c r="X133" s="28"/>
      <c r="Y133" s="71"/>
      <c r="Z133" s="71"/>
      <c r="AA133" s="71"/>
      <c r="AB133" s="141"/>
      <c r="AC133" s="141"/>
      <c r="AD133" s="21"/>
      <c r="AE133" s="21"/>
      <c r="AF133" s="21"/>
      <c r="AG133" s="21"/>
      <c r="AH133" s="21"/>
    </row>
    <row r="134" spans="1:34" ht="11.25">
      <c r="A134" s="18" t="s">
        <v>113</v>
      </c>
      <c r="B134" s="17" t="s">
        <v>0</v>
      </c>
      <c r="C134" s="17" t="s">
        <v>0</v>
      </c>
      <c r="D134" s="17" t="s">
        <v>0</v>
      </c>
      <c r="E134" s="17" t="s">
        <v>0</v>
      </c>
      <c r="F134" s="17" t="s">
        <v>0</v>
      </c>
      <c r="G134" s="17" t="s">
        <v>0</v>
      </c>
      <c r="H134" s="17" t="s">
        <v>0</v>
      </c>
      <c r="I134" s="17" t="s">
        <v>0</v>
      </c>
      <c r="J134" s="17" t="s">
        <v>0</v>
      </c>
      <c r="K134" s="17" t="s">
        <v>0</v>
      </c>
      <c r="L134" s="17" t="s">
        <v>0</v>
      </c>
      <c r="M134" s="17" t="s">
        <v>0</v>
      </c>
      <c r="N134" s="17" t="s">
        <v>0</v>
      </c>
      <c r="O134" s="17" t="s">
        <v>0</v>
      </c>
      <c r="P134" s="17" t="s">
        <v>0</v>
      </c>
      <c r="Q134" s="17" t="s">
        <v>0</v>
      </c>
      <c r="R134" s="17"/>
      <c r="S134" s="17" t="s">
        <v>0</v>
      </c>
      <c r="T134" s="17" t="s">
        <v>0</v>
      </c>
      <c r="U134" s="168">
        <v>4.6</v>
      </c>
      <c r="V134" s="169">
        <v>9.4</v>
      </c>
      <c r="W134" s="28">
        <v>13.4</v>
      </c>
      <c r="X134" s="28">
        <v>17.7</v>
      </c>
      <c r="Y134" s="28">
        <v>25.3</v>
      </c>
      <c r="Z134" s="28">
        <v>27.7</v>
      </c>
      <c r="AA134" s="28">
        <v>21.2</v>
      </c>
      <c r="AB134" s="28">
        <v>23.7</v>
      </c>
      <c r="AC134" s="28">
        <v>21.2</v>
      </c>
      <c r="AD134" s="17">
        <v>21.9</v>
      </c>
      <c r="AE134" s="17">
        <v>17.6</v>
      </c>
      <c r="AF134" s="17">
        <v>10.1</v>
      </c>
      <c r="AG134" s="117">
        <v>6.1</v>
      </c>
      <c r="AH134" s="117">
        <v>15.8</v>
      </c>
    </row>
    <row r="135" spans="1:34" ht="11.25">
      <c r="A135" s="22" t="s">
        <v>105</v>
      </c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 t="s">
        <v>0</v>
      </c>
      <c r="M135" s="21" t="s">
        <v>0</v>
      </c>
      <c r="N135" s="21" t="s">
        <v>0</v>
      </c>
      <c r="O135" s="21" t="s">
        <v>0</v>
      </c>
      <c r="P135" s="21" t="s">
        <v>0</v>
      </c>
      <c r="Q135" s="21" t="s">
        <v>0</v>
      </c>
      <c r="R135" s="21"/>
      <c r="S135" s="21"/>
      <c r="T135" s="21"/>
      <c r="U135" s="166">
        <v>4.6</v>
      </c>
      <c r="V135" s="167">
        <v>9.4</v>
      </c>
      <c r="W135" s="20">
        <v>13.4</v>
      </c>
      <c r="X135" s="20">
        <v>17.7</v>
      </c>
      <c r="Y135" s="20">
        <v>25.3</v>
      </c>
      <c r="Z135" s="20">
        <v>27.7</v>
      </c>
      <c r="AA135" s="20">
        <v>21.2</v>
      </c>
      <c r="AB135" s="20">
        <v>23.7</v>
      </c>
      <c r="AC135" s="20">
        <v>21.2</v>
      </c>
      <c r="AD135" s="21"/>
      <c r="AE135" s="21"/>
      <c r="AF135" s="21">
        <v>10.1</v>
      </c>
      <c r="AG135" s="48">
        <v>6.1</v>
      </c>
      <c r="AH135" s="48">
        <v>15.8</v>
      </c>
    </row>
    <row r="136" spans="1:34" ht="12" customHeight="1">
      <c r="A136" s="22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143"/>
      <c r="V136" s="142"/>
      <c r="W136" s="20"/>
      <c r="X136" s="20"/>
      <c r="Y136" s="20"/>
      <c r="Z136" s="20"/>
      <c r="AA136" s="20"/>
      <c r="AB136" s="142"/>
      <c r="AC136" s="140"/>
      <c r="AD136" s="140"/>
      <c r="AE136" s="143"/>
      <c r="AF136" s="143"/>
      <c r="AG136" s="21"/>
      <c r="AH136" s="21"/>
    </row>
    <row r="137" spans="1:34" ht="11.25">
      <c r="A137" s="15" t="s">
        <v>3</v>
      </c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138"/>
      <c r="V137" s="130"/>
      <c r="W137" s="34"/>
      <c r="X137" s="34"/>
      <c r="Y137" s="66"/>
      <c r="Z137" s="66"/>
      <c r="AA137" s="66"/>
      <c r="AB137" s="138"/>
      <c r="AC137" s="138"/>
      <c r="AD137" s="138"/>
      <c r="AE137" s="138"/>
      <c r="AF137" s="138"/>
      <c r="AG137" s="66"/>
      <c r="AH137" s="66"/>
    </row>
    <row r="138" spans="1:34" ht="11.25">
      <c r="A138" s="18" t="s">
        <v>113</v>
      </c>
      <c r="B138" s="33" t="s">
        <v>0</v>
      </c>
      <c r="C138" s="33" t="s">
        <v>0</v>
      </c>
      <c r="D138" s="33" t="s">
        <v>0</v>
      </c>
      <c r="E138" s="33" t="s">
        <v>0</v>
      </c>
      <c r="F138" s="33" t="s">
        <v>0</v>
      </c>
      <c r="G138" s="33" t="s">
        <v>0</v>
      </c>
      <c r="H138" s="33" t="s">
        <v>0</v>
      </c>
      <c r="I138" s="33" t="s">
        <v>0</v>
      </c>
      <c r="J138" s="33" t="s">
        <v>0</v>
      </c>
      <c r="K138" s="33" t="s">
        <v>0</v>
      </c>
      <c r="L138" s="33" t="s">
        <v>0</v>
      </c>
      <c r="M138" s="33" t="s">
        <v>0</v>
      </c>
      <c r="N138" s="33" t="s">
        <v>0</v>
      </c>
      <c r="O138" s="33" t="s">
        <v>0</v>
      </c>
      <c r="P138" s="33" t="s">
        <v>0</v>
      </c>
      <c r="Q138" s="33" t="s">
        <v>0</v>
      </c>
      <c r="R138" s="33" t="s">
        <v>0</v>
      </c>
      <c r="S138" s="33" t="s">
        <v>0</v>
      </c>
      <c r="T138" s="33" t="s">
        <v>0</v>
      </c>
      <c r="U138" s="33" t="s">
        <v>0</v>
      </c>
      <c r="V138" s="33" t="s">
        <v>0</v>
      </c>
      <c r="W138" s="33" t="s">
        <v>0</v>
      </c>
      <c r="X138" s="33" t="s">
        <v>0</v>
      </c>
      <c r="Y138" s="33" t="s">
        <v>0</v>
      </c>
      <c r="Z138" s="33" t="s">
        <v>0</v>
      </c>
      <c r="AA138" s="33" t="s">
        <v>0</v>
      </c>
      <c r="AB138" s="33" t="s">
        <v>0</v>
      </c>
      <c r="AC138" s="33" t="s">
        <v>0</v>
      </c>
      <c r="AD138" s="33" t="s">
        <v>0</v>
      </c>
      <c r="AE138" s="33" t="s">
        <v>0</v>
      </c>
      <c r="AF138" s="33" t="s">
        <v>0</v>
      </c>
      <c r="AG138" s="120">
        <v>14000</v>
      </c>
      <c r="AH138" s="120">
        <v>15000</v>
      </c>
    </row>
    <row r="139" spans="1:34" ht="11.25">
      <c r="A139" s="22" t="s">
        <v>91</v>
      </c>
      <c r="B139" s="33" t="s">
        <v>0</v>
      </c>
      <c r="C139" s="33" t="s">
        <v>0</v>
      </c>
      <c r="D139" s="33" t="s">
        <v>0</v>
      </c>
      <c r="E139" s="33" t="s">
        <v>0</v>
      </c>
      <c r="F139" s="33" t="s">
        <v>0</v>
      </c>
      <c r="G139" s="33" t="s">
        <v>0</v>
      </c>
      <c r="H139" s="33" t="s">
        <v>0</v>
      </c>
      <c r="I139" s="33" t="s">
        <v>0</v>
      </c>
      <c r="J139" s="33" t="s">
        <v>0</v>
      </c>
      <c r="K139" s="33" t="s">
        <v>0</v>
      </c>
      <c r="L139" s="33" t="s">
        <v>0</v>
      </c>
      <c r="M139" s="33" t="s">
        <v>0</v>
      </c>
      <c r="N139" s="33" t="s">
        <v>0</v>
      </c>
      <c r="O139" s="33" t="s">
        <v>0</v>
      </c>
      <c r="P139" s="33" t="s">
        <v>0</v>
      </c>
      <c r="Q139" s="33" t="s">
        <v>0</v>
      </c>
      <c r="R139" s="33" t="s">
        <v>0</v>
      </c>
      <c r="S139" s="33" t="s">
        <v>0</v>
      </c>
      <c r="T139" s="33" t="s">
        <v>0</v>
      </c>
      <c r="U139" s="33" t="s">
        <v>0</v>
      </c>
      <c r="V139" s="33" t="s">
        <v>0</v>
      </c>
      <c r="W139" s="33" t="s">
        <v>0</v>
      </c>
      <c r="X139" s="33" t="s">
        <v>0</v>
      </c>
      <c r="Y139" s="33" t="s">
        <v>0</v>
      </c>
      <c r="Z139" s="33" t="s">
        <v>0</v>
      </c>
      <c r="AA139" s="33" t="s">
        <v>0</v>
      </c>
      <c r="AB139" s="33" t="s">
        <v>0</v>
      </c>
      <c r="AC139" s="33" t="s">
        <v>0</v>
      </c>
      <c r="AD139" s="33" t="s">
        <v>0</v>
      </c>
      <c r="AE139" s="33" t="s">
        <v>0</v>
      </c>
      <c r="AF139" s="33" t="s">
        <v>0</v>
      </c>
      <c r="AG139" s="67">
        <v>14000</v>
      </c>
      <c r="AH139" s="67">
        <v>15000</v>
      </c>
    </row>
    <row r="140" spans="1:34" ht="11.25">
      <c r="A140" s="22"/>
      <c r="B140" s="80"/>
      <c r="C140" s="80"/>
      <c r="D140" s="80"/>
      <c r="E140" s="80"/>
      <c r="F140" s="80"/>
      <c r="G140" s="80"/>
      <c r="H140" s="80"/>
      <c r="I140" s="80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140"/>
      <c r="V140" s="140"/>
      <c r="W140" s="36"/>
      <c r="X140" s="34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</row>
    <row r="141" spans="1:34" ht="11.25">
      <c r="A141" s="177" t="s">
        <v>127</v>
      </c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138"/>
      <c r="V141" s="130"/>
      <c r="W141" s="34"/>
      <c r="X141" s="34"/>
      <c r="Y141" s="66"/>
      <c r="Z141" s="66"/>
      <c r="AA141" s="66"/>
      <c r="AB141" s="66"/>
      <c r="AC141" s="66"/>
      <c r="AD141" s="66"/>
      <c r="AE141" s="66"/>
      <c r="AF141" s="66"/>
      <c r="AG141" s="66"/>
      <c r="AH141" s="66"/>
    </row>
    <row r="142" spans="1:34" ht="11.25">
      <c r="A142" s="18" t="s">
        <v>113</v>
      </c>
      <c r="B142" s="33" t="s">
        <v>0</v>
      </c>
      <c r="C142" s="33" t="s">
        <v>0</v>
      </c>
      <c r="D142" s="33" t="s">
        <v>0</v>
      </c>
      <c r="E142" s="33" t="s">
        <v>0</v>
      </c>
      <c r="F142" s="33" t="s">
        <v>0</v>
      </c>
      <c r="G142" s="33" t="s">
        <v>0</v>
      </c>
      <c r="H142" s="33" t="s">
        <v>0</v>
      </c>
      <c r="I142" s="33" t="s">
        <v>0</v>
      </c>
      <c r="J142" s="33" t="s">
        <v>0</v>
      </c>
      <c r="K142" s="33" t="s">
        <v>0</v>
      </c>
      <c r="L142" s="33" t="s">
        <v>0</v>
      </c>
      <c r="M142" s="33" t="s">
        <v>0</v>
      </c>
      <c r="N142" s="33" t="s">
        <v>0</v>
      </c>
      <c r="O142" s="33" t="s">
        <v>0</v>
      </c>
      <c r="P142" s="33" t="s">
        <v>0</v>
      </c>
      <c r="Q142" s="33" t="s">
        <v>0</v>
      </c>
      <c r="R142" s="33" t="s">
        <v>0</v>
      </c>
      <c r="S142" s="33" t="s">
        <v>0</v>
      </c>
      <c r="T142" s="33" t="s">
        <v>0</v>
      </c>
      <c r="U142" s="33" t="s">
        <v>0</v>
      </c>
      <c r="V142" s="33" t="s">
        <v>0</v>
      </c>
      <c r="W142" s="33" t="s">
        <v>0</v>
      </c>
      <c r="X142" s="33" t="s">
        <v>0</v>
      </c>
      <c r="Y142" s="33" t="s">
        <v>0</v>
      </c>
      <c r="Z142" s="33" t="s">
        <v>0</v>
      </c>
      <c r="AA142" s="33">
        <v>15000</v>
      </c>
      <c r="AB142" s="34">
        <v>3389</v>
      </c>
      <c r="AC142" s="34">
        <v>4988</v>
      </c>
      <c r="AD142" s="33">
        <v>53</v>
      </c>
      <c r="AE142" s="33">
        <v>13133</v>
      </c>
      <c r="AF142" s="132">
        <v>34943</v>
      </c>
      <c r="AG142" s="120">
        <v>38087</v>
      </c>
      <c r="AH142" s="120">
        <v>26489</v>
      </c>
    </row>
    <row r="143" spans="1:34" ht="11.25">
      <c r="A143" s="22" t="s">
        <v>105</v>
      </c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131"/>
      <c r="V143" s="131"/>
      <c r="W143" s="33"/>
      <c r="X143" s="33"/>
      <c r="Y143" s="33"/>
      <c r="Z143" s="33"/>
      <c r="AA143" s="33"/>
      <c r="AB143" s="34"/>
      <c r="AC143" s="34"/>
      <c r="AD143" s="33"/>
      <c r="AE143" s="33"/>
      <c r="AF143" s="132"/>
      <c r="AG143" s="50">
        <v>800</v>
      </c>
      <c r="AH143" s="50">
        <v>800</v>
      </c>
    </row>
    <row r="144" spans="1:34" ht="11.25">
      <c r="A144" s="22" t="s">
        <v>106</v>
      </c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21" t="s">
        <v>0</v>
      </c>
      <c r="M144" s="21" t="s">
        <v>0</v>
      </c>
      <c r="N144" s="21" t="s">
        <v>0</v>
      </c>
      <c r="O144" s="21" t="s">
        <v>0</v>
      </c>
      <c r="P144" s="21" t="s">
        <v>0</v>
      </c>
      <c r="Q144" s="21" t="s">
        <v>0</v>
      </c>
      <c r="R144" s="35"/>
      <c r="S144" s="35"/>
      <c r="T144" s="35"/>
      <c r="U144" s="140"/>
      <c r="V144" s="140"/>
      <c r="W144" s="35"/>
      <c r="X144" s="35"/>
      <c r="Y144" s="36"/>
      <c r="Z144" s="36"/>
      <c r="AA144" s="36"/>
      <c r="AB144" s="33" t="s">
        <v>0</v>
      </c>
      <c r="AC144" s="36">
        <v>78</v>
      </c>
      <c r="AD144" s="33">
        <v>53</v>
      </c>
      <c r="AE144" s="33">
        <v>13133</v>
      </c>
      <c r="AF144" s="35">
        <v>34443</v>
      </c>
      <c r="AG144" s="35">
        <v>36287</v>
      </c>
      <c r="AH144" s="35">
        <v>25689</v>
      </c>
    </row>
    <row r="145" spans="1:34" ht="11.25">
      <c r="A145" s="22" t="s">
        <v>109</v>
      </c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21" t="s">
        <v>0</v>
      </c>
      <c r="M145" s="21" t="s">
        <v>0</v>
      </c>
      <c r="N145" s="21" t="s">
        <v>0</v>
      </c>
      <c r="O145" s="21" t="s">
        <v>0</v>
      </c>
      <c r="P145" s="21" t="s">
        <v>0</v>
      </c>
      <c r="Q145" s="21" t="s">
        <v>0</v>
      </c>
      <c r="R145" s="35"/>
      <c r="S145" s="35"/>
      <c r="T145" s="35"/>
      <c r="U145" s="140"/>
      <c r="V145" s="140"/>
      <c r="W145" s="35"/>
      <c r="X145" s="35"/>
      <c r="Y145" s="36"/>
      <c r="Z145" s="36"/>
      <c r="AA145" s="36"/>
      <c r="AB145" s="36">
        <v>3389</v>
      </c>
      <c r="AC145" s="35">
        <v>4910</v>
      </c>
      <c r="AD145" s="33" t="s">
        <v>0</v>
      </c>
      <c r="AE145" s="33" t="s">
        <v>0</v>
      </c>
      <c r="AF145" s="33" t="s">
        <v>0</v>
      </c>
      <c r="AG145" s="35" t="s">
        <v>1</v>
      </c>
      <c r="AH145" s="35" t="s">
        <v>1</v>
      </c>
    </row>
    <row r="146" spans="1:34" ht="11.25">
      <c r="A146" s="22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140"/>
      <c r="V146" s="140"/>
      <c r="W146" s="35"/>
      <c r="X146" s="35"/>
      <c r="Y146" s="36"/>
      <c r="Z146" s="36"/>
      <c r="AA146" s="36"/>
      <c r="AB146" s="137"/>
      <c r="AC146" s="137"/>
      <c r="AD146" s="140"/>
      <c r="AE146" s="140"/>
      <c r="AF146" s="139"/>
      <c r="AG146" s="50"/>
      <c r="AH146" s="50"/>
    </row>
    <row r="147" spans="1:34" ht="11.25">
      <c r="A147" s="174" t="s">
        <v>128</v>
      </c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152"/>
      <c r="V147" s="130"/>
      <c r="W147" s="34"/>
      <c r="X147" s="34"/>
      <c r="Y147" s="66"/>
      <c r="Z147" s="66"/>
      <c r="AA147" s="66"/>
      <c r="AB147" s="138"/>
      <c r="AC147" s="138"/>
      <c r="AD147" s="138"/>
      <c r="AE147" s="138"/>
      <c r="AF147" s="138"/>
      <c r="AG147" s="66"/>
      <c r="AH147" s="66"/>
    </row>
    <row r="148" spans="1:34" ht="11.25">
      <c r="A148" s="18" t="s">
        <v>113</v>
      </c>
      <c r="B148" s="33" t="s">
        <v>0</v>
      </c>
      <c r="C148" s="33" t="s">
        <v>0</v>
      </c>
      <c r="D148" s="33" t="s">
        <v>0</v>
      </c>
      <c r="E148" s="33" t="s">
        <v>0</v>
      </c>
      <c r="F148" s="33" t="s">
        <v>0</v>
      </c>
      <c r="G148" s="33" t="s">
        <v>0</v>
      </c>
      <c r="H148" s="33" t="s">
        <v>0</v>
      </c>
      <c r="I148" s="33" t="s">
        <v>0</v>
      </c>
      <c r="J148" s="33" t="s">
        <v>0</v>
      </c>
      <c r="K148" s="33" t="s">
        <v>0</v>
      </c>
      <c r="L148" s="33" t="s">
        <v>0</v>
      </c>
      <c r="M148" s="33" t="s">
        <v>0</v>
      </c>
      <c r="N148" s="33" t="s">
        <v>0</v>
      </c>
      <c r="O148" s="33" t="s">
        <v>0</v>
      </c>
      <c r="P148" s="33" t="s">
        <v>0</v>
      </c>
      <c r="Q148" s="33" t="s">
        <v>0</v>
      </c>
      <c r="R148" s="33" t="s">
        <v>0</v>
      </c>
      <c r="S148" s="33" t="s">
        <v>0</v>
      </c>
      <c r="T148" s="33" t="s">
        <v>0</v>
      </c>
      <c r="U148" s="131" t="s">
        <v>0</v>
      </c>
      <c r="V148" s="131" t="s">
        <v>0</v>
      </c>
      <c r="W148" s="33" t="s">
        <v>0</v>
      </c>
      <c r="X148" s="33" t="s">
        <v>0</v>
      </c>
      <c r="Y148" s="33" t="s">
        <v>0</v>
      </c>
      <c r="Z148" s="33" t="s">
        <v>0</v>
      </c>
      <c r="AA148" s="33" t="s">
        <v>0</v>
      </c>
      <c r="AB148" s="33" t="s">
        <v>0</v>
      </c>
      <c r="AC148" s="33" t="s">
        <v>0</v>
      </c>
      <c r="AD148" s="33" t="s">
        <v>0</v>
      </c>
      <c r="AE148" s="33" t="s">
        <v>0</v>
      </c>
      <c r="AF148" s="33" t="s">
        <v>0</v>
      </c>
      <c r="AG148" s="120">
        <v>11</v>
      </c>
      <c r="AH148" s="120">
        <v>11</v>
      </c>
    </row>
    <row r="149" spans="1:34" ht="11.25">
      <c r="A149" s="22" t="s">
        <v>109</v>
      </c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3" t="s">
        <v>0</v>
      </c>
      <c r="M149" s="33" t="s">
        <v>0</v>
      </c>
      <c r="N149" s="33" t="s">
        <v>0</v>
      </c>
      <c r="O149" s="33" t="s">
        <v>0</v>
      </c>
      <c r="P149" s="33" t="s">
        <v>0</v>
      </c>
      <c r="Q149" s="33" t="s">
        <v>0</v>
      </c>
      <c r="R149" s="35"/>
      <c r="S149" s="35"/>
      <c r="T149" s="35"/>
      <c r="U149" s="140"/>
      <c r="V149" s="140"/>
      <c r="W149" s="35"/>
      <c r="X149" s="35"/>
      <c r="Y149" s="35"/>
      <c r="Z149" s="35"/>
      <c r="AA149" s="35"/>
      <c r="AB149" s="140"/>
      <c r="AC149" s="140"/>
      <c r="AD149" s="140"/>
      <c r="AE149" s="140"/>
      <c r="AF149" s="33" t="s">
        <v>0</v>
      </c>
      <c r="AG149" s="50">
        <v>11</v>
      </c>
      <c r="AH149" s="50">
        <v>11</v>
      </c>
    </row>
    <row r="150" spans="1:34" ht="11.25">
      <c r="A150" s="122"/>
      <c r="B150" s="122"/>
      <c r="C150" s="122"/>
      <c r="D150" s="122"/>
      <c r="E150" s="122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122"/>
      <c r="T150" s="122"/>
      <c r="U150" s="153"/>
      <c r="V150" s="154"/>
      <c r="W150" s="124"/>
      <c r="X150" s="123"/>
      <c r="Y150" s="125"/>
      <c r="Z150" s="125"/>
      <c r="AA150" s="126"/>
      <c r="AB150" s="126"/>
      <c r="AC150" s="126"/>
      <c r="AD150" s="126"/>
      <c r="AE150" s="126"/>
      <c r="AF150" s="126"/>
      <c r="AG150" s="126"/>
      <c r="AH150" s="126"/>
    </row>
    <row r="151" spans="2:33" ht="11.25">
      <c r="B151" s="22"/>
      <c r="C151" s="22"/>
      <c r="D151" s="22"/>
      <c r="E151" s="22"/>
      <c r="F151" s="22"/>
      <c r="G151" s="22"/>
      <c r="H151" s="22"/>
      <c r="I151" s="22"/>
      <c r="V151" s="78"/>
      <c r="W151" s="78"/>
      <c r="X151" s="60"/>
      <c r="Y151" s="83"/>
      <c r="Z151" s="83"/>
      <c r="AA151" s="79"/>
      <c r="AB151" s="79"/>
      <c r="AC151" s="79"/>
      <c r="AD151" s="79"/>
      <c r="AE151" s="79"/>
      <c r="AF151" s="79"/>
      <c r="AG151" s="79"/>
    </row>
    <row r="152" spans="1:33" ht="11.25">
      <c r="A152" s="171" t="s">
        <v>102</v>
      </c>
      <c r="B152" s="15"/>
      <c r="C152" s="15"/>
      <c r="D152" s="15"/>
      <c r="E152" s="15"/>
      <c r="F152" s="15"/>
      <c r="G152" s="15"/>
      <c r="H152" s="15"/>
      <c r="I152" s="15"/>
      <c r="V152" s="35"/>
      <c r="W152" s="60"/>
      <c r="X152" s="60"/>
      <c r="Y152" s="83"/>
      <c r="Z152" s="83"/>
      <c r="AA152" s="79"/>
      <c r="AB152" s="79"/>
      <c r="AC152" s="79"/>
      <c r="AD152" s="79"/>
      <c r="AE152" s="79"/>
      <c r="AF152" s="79"/>
      <c r="AG152" s="79"/>
    </row>
    <row r="153" spans="1:33" ht="11.25">
      <c r="A153" s="187" t="s">
        <v>77</v>
      </c>
      <c r="B153" s="187"/>
      <c r="C153" s="187"/>
      <c r="D153" s="187"/>
      <c r="E153" s="187"/>
      <c r="F153" s="187"/>
      <c r="G153" s="187"/>
      <c r="H153" s="187"/>
      <c r="I153" s="187"/>
      <c r="J153" s="187"/>
      <c r="K153" s="187"/>
      <c r="L153" s="187"/>
      <c r="M153" s="187"/>
      <c r="N153" s="187"/>
      <c r="O153" s="187"/>
      <c r="P153" s="187"/>
      <c r="Q153" s="175"/>
      <c r="V153" s="35"/>
      <c r="W153" s="83"/>
      <c r="X153" s="83"/>
      <c r="Y153" s="83"/>
      <c r="Z153" s="83"/>
      <c r="AA153" s="79"/>
      <c r="AB153" s="79"/>
      <c r="AC153" s="79"/>
      <c r="AD153" s="79"/>
      <c r="AE153" s="79"/>
      <c r="AF153" s="79"/>
      <c r="AG153" s="79"/>
    </row>
    <row r="154" spans="1:33" ht="11.25">
      <c r="A154" s="188" t="s">
        <v>78</v>
      </c>
      <c r="B154" s="188"/>
      <c r="C154" s="188"/>
      <c r="D154" s="188"/>
      <c r="E154" s="188"/>
      <c r="F154" s="188"/>
      <c r="G154" s="188"/>
      <c r="H154" s="188"/>
      <c r="I154" s="188"/>
      <c r="J154" s="188"/>
      <c r="K154" s="191"/>
      <c r="L154" s="191"/>
      <c r="M154" s="191"/>
      <c r="N154" s="191"/>
      <c r="O154" s="191"/>
      <c r="P154" s="191"/>
      <c r="Q154" s="191"/>
      <c r="R154" s="191"/>
      <c r="S154" s="191"/>
      <c r="T154" s="191"/>
      <c r="U154" s="191"/>
      <c r="V154" s="191"/>
      <c r="W154" s="191"/>
      <c r="X154" s="191"/>
      <c r="Y154" s="191"/>
      <c r="Z154" s="191"/>
      <c r="AA154" s="191"/>
      <c r="AB154" s="191"/>
      <c r="AC154" s="191"/>
      <c r="AD154" s="191"/>
      <c r="AE154" s="191"/>
      <c r="AF154" s="191"/>
      <c r="AG154" s="191"/>
    </row>
    <row r="155" spans="1:33" ht="11.25">
      <c r="A155" s="188" t="s">
        <v>103</v>
      </c>
      <c r="B155" s="188"/>
      <c r="C155" s="188"/>
      <c r="D155" s="188"/>
      <c r="E155" s="188"/>
      <c r="F155" s="188"/>
      <c r="G155" s="188"/>
      <c r="H155" s="188"/>
      <c r="I155" s="188"/>
      <c r="J155" s="188"/>
      <c r="K155" s="192"/>
      <c r="L155" s="192"/>
      <c r="M155" s="192"/>
      <c r="N155" s="192"/>
      <c r="O155" s="192"/>
      <c r="P155" s="192"/>
      <c r="Q155" s="192"/>
      <c r="R155" s="192"/>
      <c r="S155" s="192"/>
      <c r="T155" s="192"/>
      <c r="U155" s="192"/>
      <c r="V155" s="192"/>
      <c r="W155" s="192"/>
      <c r="X155" s="192"/>
      <c r="Y155" s="192"/>
      <c r="Z155" s="192"/>
      <c r="AA155" s="192"/>
      <c r="AB155" s="192"/>
      <c r="AC155" s="192"/>
      <c r="AD155" s="192"/>
      <c r="AE155" s="192"/>
      <c r="AF155" s="192"/>
      <c r="AG155" s="192"/>
    </row>
    <row r="156" spans="2:33" ht="11.25">
      <c r="B156" s="22"/>
      <c r="C156" s="22"/>
      <c r="D156" s="22"/>
      <c r="E156" s="22"/>
      <c r="F156" s="22"/>
      <c r="G156" s="22"/>
      <c r="H156" s="22"/>
      <c r="I156" s="22"/>
      <c r="V156" s="13"/>
      <c r="W156" s="83"/>
      <c r="X156" s="60"/>
      <c r="Y156" s="83"/>
      <c r="Z156" s="83"/>
      <c r="AA156" s="79"/>
      <c r="AB156" s="79"/>
      <c r="AC156" s="79"/>
      <c r="AD156" s="79"/>
      <c r="AE156" s="79"/>
      <c r="AF156" s="79"/>
      <c r="AG156" s="79"/>
    </row>
    <row r="157" spans="2:33" ht="11.25">
      <c r="B157" s="22"/>
      <c r="C157" s="22"/>
      <c r="D157" s="22"/>
      <c r="E157" s="22"/>
      <c r="F157" s="22"/>
      <c r="G157" s="22"/>
      <c r="H157" s="22"/>
      <c r="I157" s="22"/>
      <c r="V157" s="32"/>
      <c r="W157" s="35"/>
      <c r="X157" s="60"/>
      <c r="Y157" s="60"/>
      <c r="Z157" s="60"/>
      <c r="AA157" s="62"/>
      <c r="AB157" s="62"/>
      <c r="AC157" s="62"/>
      <c r="AD157" s="62"/>
      <c r="AE157" s="62"/>
      <c r="AF157" s="62"/>
      <c r="AG157" s="62"/>
    </row>
    <row r="158" spans="2:33" ht="11.25">
      <c r="B158" s="22"/>
      <c r="C158" s="22"/>
      <c r="D158" s="22"/>
      <c r="E158" s="22"/>
      <c r="F158" s="22"/>
      <c r="G158" s="22"/>
      <c r="H158" s="22"/>
      <c r="I158" s="22"/>
      <c r="V158" s="13"/>
      <c r="W158" s="60"/>
      <c r="X158" s="83"/>
      <c r="Y158" s="60"/>
      <c r="Z158" s="60"/>
      <c r="AA158" s="62"/>
      <c r="AB158" s="62"/>
      <c r="AC158" s="62"/>
      <c r="AD158" s="62"/>
      <c r="AE158" s="62"/>
      <c r="AF158" s="62"/>
      <c r="AG158" s="62"/>
    </row>
    <row r="159" spans="2:33" ht="11.25">
      <c r="B159" s="22"/>
      <c r="C159" s="22"/>
      <c r="D159" s="22"/>
      <c r="E159" s="22"/>
      <c r="F159" s="22"/>
      <c r="G159" s="22"/>
      <c r="H159" s="22"/>
      <c r="I159" s="22"/>
      <c r="V159" s="13"/>
      <c r="W159" s="60"/>
      <c r="X159" s="83"/>
      <c r="Y159" s="83"/>
      <c r="Z159" s="83"/>
      <c r="AA159" s="79"/>
      <c r="AB159" s="79"/>
      <c r="AC159" s="79"/>
      <c r="AD159" s="79"/>
      <c r="AE159" s="79"/>
      <c r="AF159" s="79"/>
      <c r="AG159" s="79"/>
    </row>
    <row r="160" spans="2:33" ht="11.25">
      <c r="B160" s="15"/>
      <c r="C160" s="15"/>
      <c r="D160" s="15"/>
      <c r="E160" s="15"/>
      <c r="F160" s="15"/>
      <c r="G160" s="15"/>
      <c r="H160" s="15"/>
      <c r="I160" s="15"/>
      <c r="V160" s="35"/>
      <c r="W160" s="60"/>
      <c r="X160" s="77"/>
      <c r="Y160" s="83"/>
      <c r="Z160" s="83"/>
      <c r="AA160" s="79"/>
      <c r="AB160" s="79"/>
      <c r="AC160" s="79"/>
      <c r="AD160" s="79"/>
      <c r="AE160" s="79"/>
      <c r="AF160" s="79"/>
      <c r="AG160" s="79"/>
    </row>
    <row r="161" spans="2:33" ht="11.25">
      <c r="B161" s="18"/>
      <c r="C161" s="18"/>
      <c r="D161" s="18"/>
      <c r="E161" s="18"/>
      <c r="F161" s="18"/>
      <c r="G161" s="18"/>
      <c r="H161" s="18"/>
      <c r="I161" s="18"/>
      <c r="V161" s="35"/>
      <c r="W161" s="83"/>
      <c r="X161" s="60"/>
      <c r="Y161" s="83"/>
      <c r="Z161" s="83"/>
      <c r="AA161" s="79"/>
      <c r="AB161" s="79"/>
      <c r="AC161" s="79"/>
      <c r="AD161" s="79"/>
      <c r="AE161" s="79"/>
      <c r="AF161" s="79"/>
      <c r="AG161" s="79"/>
    </row>
    <row r="162" spans="2:33" ht="11.25">
      <c r="B162" s="22"/>
      <c r="C162" s="22"/>
      <c r="D162" s="22"/>
      <c r="E162" s="22"/>
      <c r="F162" s="22"/>
      <c r="G162" s="22"/>
      <c r="H162" s="22"/>
      <c r="I162" s="22"/>
      <c r="V162" s="78"/>
      <c r="W162" s="83"/>
      <c r="X162" s="60"/>
      <c r="Y162" s="83"/>
      <c r="Z162" s="83"/>
      <c r="AA162" s="79"/>
      <c r="AB162" s="79"/>
      <c r="AC162" s="79"/>
      <c r="AD162" s="79"/>
      <c r="AE162" s="79"/>
      <c r="AF162" s="79"/>
      <c r="AG162" s="79"/>
    </row>
    <row r="163" spans="2:33" ht="11.25">
      <c r="B163" s="22"/>
      <c r="C163" s="22"/>
      <c r="D163" s="22"/>
      <c r="E163" s="22"/>
      <c r="F163" s="22"/>
      <c r="G163" s="22"/>
      <c r="H163" s="22"/>
      <c r="I163" s="22"/>
      <c r="V163" s="13"/>
      <c r="W163" s="83"/>
      <c r="X163" s="83"/>
      <c r="Y163" s="83"/>
      <c r="Z163" s="83"/>
      <c r="AA163" s="79"/>
      <c r="AB163" s="79"/>
      <c r="AC163" s="79"/>
      <c r="AD163" s="79"/>
      <c r="AE163" s="79"/>
      <c r="AF163" s="79"/>
      <c r="AG163" s="79"/>
    </row>
    <row r="164" spans="2:33" ht="11.25">
      <c r="B164" s="22"/>
      <c r="C164" s="22"/>
      <c r="D164" s="22"/>
      <c r="E164" s="22"/>
      <c r="F164" s="22"/>
      <c r="G164" s="22"/>
      <c r="H164" s="22"/>
      <c r="I164" s="22"/>
      <c r="V164" s="32"/>
      <c r="W164" s="83"/>
      <c r="X164" s="83"/>
      <c r="Y164" s="83"/>
      <c r="Z164" s="83"/>
      <c r="AA164" s="79"/>
      <c r="AB164" s="79"/>
      <c r="AC164" s="79"/>
      <c r="AD164" s="79"/>
      <c r="AE164" s="79"/>
      <c r="AF164" s="79"/>
      <c r="AG164" s="79"/>
    </row>
    <row r="165" spans="2:33" ht="11.25">
      <c r="B165" s="22"/>
      <c r="C165" s="22"/>
      <c r="D165" s="22"/>
      <c r="E165" s="22"/>
      <c r="F165" s="22"/>
      <c r="G165" s="22"/>
      <c r="H165" s="22"/>
      <c r="I165" s="22"/>
      <c r="V165" s="35"/>
      <c r="W165" s="35"/>
      <c r="X165" s="83"/>
      <c r="Y165" s="83"/>
      <c r="Z165" s="83"/>
      <c r="AA165" s="79"/>
      <c r="AB165" s="79"/>
      <c r="AC165" s="79"/>
      <c r="AD165" s="79"/>
      <c r="AE165" s="79"/>
      <c r="AF165" s="79"/>
      <c r="AG165" s="79"/>
    </row>
    <row r="166" spans="2:33" ht="11.25">
      <c r="B166" s="22"/>
      <c r="C166" s="22"/>
      <c r="D166" s="22"/>
      <c r="E166" s="22"/>
      <c r="F166" s="22"/>
      <c r="G166" s="22"/>
      <c r="H166" s="22"/>
      <c r="I166" s="22"/>
      <c r="V166" s="13"/>
      <c r="W166" s="26"/>
      <c r="X166" s="83"/>
      <c r="Y166" s="83"/>
      <c r="Z166" s="83"/>
      <c r="AA166" s="79"/>
      <c r="AB166" s="79"/>
      <c r="AC166" s="79"/>
      <c r="AD166" s="79"/>
      <c r="AE166" s="79"/>
      <c r="AF166" s="79"/>
      <c r="AG166" s="79"/>
    </row>
    <row r="167" spans="2:33" ht="11.25">
      <c r="B167" s="22"/>
      <c r="C167" s="22"/>
      <c r="D167" s="22"/>
      <c r="E167" s="22"/>
      <c r="F167" s="22"/>
      <c r="G167" s="22"/>
      <c r="H167" s="22"/>
      <c r="I167" s="22"/>
      <c r="V167" s="35"/>
      <c r="W167" s="30"/>
      <c r="X167" s="83"/>
      <c r="Y167" s="83"/>
      <c r="Z167" s="83"/>
      <c r="AA167" s="79"/>
      <c r="AB167" s="79"/>
      <c r="AC167" s="79"/>
      <c r="AD167" s="79"/>
      <c r="AE167" s="79"/>
      <c r="AF167" s="79"/>
      <c r="AG167" s="79"/>
    </row>
    <row r="168" spans="2:33" ht="11.25">
      <c r="B168" s="22"/>
      <c r="C168" s="22"/>
      <c r="D168" s="22"/>
      <c r="E168" s="22"/>
      <c r="F168" s="22"/>
      <c r="G168" s="22"/>
      <c r="H168" s="22"/>
      <c r="I168" s="22"/>
      <c r="V168" s="35"/>
      <c r="W168" s="30"/>
      <c r="X168" s="83"/>
      <c r="Y168" s="83"/>
      <c r="Z168" s="83"/>
      <c r="AA168" s="79"/>
      <c r="AB168" s="79"/>
      <c r="AC168" s="79"/>
      <c r="AD168" s="79"/>
      <c r="AE168" s="79"/>
      <c r="AF168" s="79"/>
      <c r="AG168" s="79"/>
    </row>
    <row r="169" spans="2:33" ht="11.25">
      <c r="B169" s="22"/>
      <c r="C169" s="22"/>
      <c r="D169" s="22"/>
      <c r="E169" s="22"/>
      <c r="F169" s="22"/>
      <c r="G169" s="22"/>
      <c r="H169" s="22"/>
      <c r="I169" s="22"/>
      <c r="V169" s="35"/>
      <c r="W169" s="30"/>
      <c r="X169" s="83"/>
      <c r="Y169" s="83"/>
      <c r="Z169" s="83"/>
      <c r="AA169" s="79"/>
      <c r="AB169" s="79"/>
      <c r="AC169" s="79"/>
      <c r="AD169" s="79"/>
      <c r="AE169" s="79"/>
      <c r="AF169" s="79"/>
      <c r="AG169" s="79"/>
    </row>
    <row r="170" spans="2:33" ht="11.25">
      <c r="B170" s="22"/>
      <c r="C170" s="22"/>
      <c r="D170" s="22"/>
      <c r="E170" s="22"/>
      <c r="F170" s="22"/>
      <c r="G170" s="22"/>
      <c r="H170" s="22"/>
      <c r="I170" s="22"/>
      <c r="V170" s="13"/>
      <c r="W170" s="30"/>
      <c r="X170" s="83"/>
      <c r="Y170" s="83"/>
      <c r="Z170" s="83"/>
      <c r="AA170" s="79"/>
      <c r="AB170" s="79"/>
      <c r="AC170" s="79"/>
      <c r="AD170" s="79"/>
      <c r="AE170" s="79"/>
      <c r="AF170" s="79"/>
      <c r="AG170" s="79"/>
    </row>
    <row r="171" spans="2:33" ht="11.25">
      <c r="B171" s="22"/>
      <c r="C171" s="22"/>
      <c r="D171" s="22"/>
      <c r="E171" s="22"/>
      <c r="F171" s="22"/>
      <c r="G171" s="22"/>
      <c r="H171" s="22"/>
      <c r="I171" s="22"/>
      <c r="V171" s="35"/>
      <c r="W171" s="30"/>
      <c r="X171" s="83"/>
      <c r="Y171" s="83"/>
      <c r="Z171" s="83"/>
      <c r="AA171" s="79"/>
      <c r="AB171" s="79"/>
      <c r="AC171" s="79"/>
      <c r="AD171" s="79"/>
      <c r="AE171" s="79"/>
      <c r="AF171" s="79"/>
      <c r="AG171" s="79"/>
    </row>
    <row r="172" spans="2:33" ht="11.25">
      <c r="B172" s="22"/>
      <c r="C172" s="22"/>
      <c r="D172" s="22"/>
      <c r="E172" s="22"/>
      <c r="F172" s="22"/>
      <c r="G172" s="22"/>
      <c r="H172" s="22"/>
      <c r="I172" s="22"/>
      <c r="V172" s="35"/>
      <c r="W172" s="68"/>
      <c r="X172" s="83"/>
      <c r="Y172" s="83"/>
      <c r="Z172" s="83"/>
      <c r="AA172" s="79"/>
      <c r="AB172" s="79"/>
      <c r="AC172" s="79"/>
      <c r="AD172" s="79"/>
      <c r="AE172" s="79"/>
      <c r="AF172" s="79"/>
      <c r="AG172" s="79"/>
    </row>
    <row r="173" spans="2:33" ht="11.25">
      <c r="B173" s="22"/>
      <c r="C173" s="22"/>
      <c r="D173" s="22"/>
      <c r="E173" s="22"/>
      <c r="F173" s="22"/>
      <c r="G173" s="22"/>
      <c r="H173" s="22"/>
      <c r="I173" s="22"/>
      <c r="V173" s="35"/>
      <c r="W173" s="60"/>
      <c r="X173" s="60"/>
      <c r="Y173" s="83"/>
      <c r="Z173" s="83"/>
      <c r="AA173" s="79"/>
      <c r="AB173" s="79"/>
      <c r="AC173" s="79"/>
      <c r="AD173" s="79"/>
      <c r="AE173" s="79"/>
      <c r="AF173" s="79"/>
      <c r="AG173" s="79"/>
    </row>
    <row r="174" spans="2:33" ht="11.25">
      <c r="B174" s="22"/>
      <c r="C174" s="22"/>
      <c r="D174" s="22"/>
      <c r="E174" s="22"/>
      <c r="F174" s="22"/>
      <c r="G174" s="22"/>
      <c r="H174" s="22"/>
      <c r="I174" s="22"/>
      <c r="V174" s="78"/>
      <c r="W174" s="60"/>
      <c r="X174" s="60"/>
      <c r="Y174" s="60"/>
      <c r="Z174" s="60"/>
      <c r="AA174" s="62"/>
      <c r="AB174" s="62"/>
      <c r="AC174" s="62"/>
      <c r="AD174" s="62"/>
      <c r="AE174" s="62"/>
      <c r="AF174" s="62"/>
      <c r="AG174" s="62"/>
    </row>
    <row r="175" spans="2:33" ht="11.25">
      <c r="B175" s="15"/>
      <c r="C175" s="15"/>
      <c r="D175" s="15"/>
      <c r="E175" s="15"/>
      <c r="F175" s="15"/>
      <c r="G175" s="15"/>
      <c r="H175" s="15"/>
      <c r="I175" s="15"/>
      <c r="V175" s="13"/>
      <c r="W175" s="83"/>
      <c r="X175" s="13"/>
      <c r="Y175" s="60"/>
      <c r="Z175" s="60"/>
      <c r="AA175" s="62"/>
      <c r="AB175" s="62"/>
      <c r="AC175" s="62"/>
      <c r="AD175" s="62"/>
      <c r="AE175" s="62"/>
      <c r="AF175" s="62"/>
      <c r="AG175" s="62"/>
    </row>
    <row r="176" spans="2:33" ht="11.25">
      <c r="B176" s="18"/>
      <c r="C176" s="18"/>
      <c r="D176" s="18"/>
      <c r="E176" s="18"/>
      <c r="F176" s="18"/>
      <c r="G176" s="18"/>
      <c r="H176" s="18"/>
      <c r="I176" s="18"/>
      <c r="V176" s="32"/>
      <c r="W176" s="83"/>
      <c r="X176" s="13"/>
      <c r="Y176" s="83"/>
      <c r="Z176" s="83"/>
      <c r="AA176" s="79"/>
      <c r="AB176" s="79"/>
      <c r="AC176" s="79"/>
      <c r="AD176" s="79"/>
      <c r="AE176" s="79"/>
      <c r="AF176" s="79"/>
      <c r="AG176" s="79"/>
    </row>
    <row r="177" spans="2:33" ht="11.25">
      <c r="B177" s="22"/>
      <c r="C177" s="22"/>
      <c r="D177" s="22"/>
      <c r="E177" s="22"/>
      <c r="F177" s="22"/>
      <c r="G177" s="22"/>
      <c r="H177" s="22"/>
      <c r="I177" s="22"/>
      <c r="V177" s="13"/>
      <c r="W177" s="35"/>
      <c r="X177" s="13"/>
      <c r="Y177" s="83"/>
      <c r="Z177" s="83"/>
      <c r="AA177" s="79"/>
      <c r="AB177" s="79"/>
      <c r="AC177" s="79"/>
      <c r="AD177" s="79"/>
      <c r="AE177" s="79"/>
      <c r="AF177" s="79"/>
      <c r="AG177" s="79"/>
    </row>
    <row r="178" spans="2:33" ht="11.25">
      <c r="B178" s="22"/>
      <c r="C178" s="22"/>
      <c r="D178" s="22"/>
      <c r="E178" s="22"/>
      <c r="F178" s="22"/>
      <c r="G178" s="22"/>
      <c r="H178" s="22"/>
      <c r="I178" s="22"/>
      <c r="V178" s="13"/>
      <c r="W178" s="60"/>
      <c r="X178" s="13"/>
      <c r="Y178" s="83"/>
      <c r="Z178" s="83"/>
      <c r="AA178" s="79"/>
      <c r="AB178" s="79"/>
      <c r="AC178" s="79"/>
      <c r="AD178" s="79"/>
      <c r="AE178" s="79"/>
      <c r="AF178" s="79"/>
      <c r="AG178" s="79"/>
    </row>
    <row r="179" spans="2:33" ht="11.25">
      <c r="B179" s="22"/>
      <c r="C179" s="22"/>
      <c r="D179" s="22"/>
      <c r="E179" s="22"/>
      <c r="F179" s="22"/>
      <c r="G179" s="22"/>
      <c r="H179" s="22"/>
      <c r="I179" s="22"/>
      <c r="V179" s="13"/>
      <c r="W179" s="60"/>
      <c r="X179" s="13"/>
      <c r="Y179" s="83"/>
      <c r="Z179" s="83"/>
      <c r="AA179" s="79"/>
      <c r="AB179" s="79"/>
      <c r="AC179" s="79"/>
      <c r="AD179" s="79"/>
      <c r="AE179" s="79"/>
      <c r="AF179" s="79"/>
      <c r="AG179" s="79"/>
    </row>
    <row r="180" spans="2:33" ht="11.25">
      <c r="B180" s="22"/>
      <c r="C180" s="22"/>
      <c r="D180" s="22"/>
      <c r="E180" s="22"/>
      <c r="F180" s="22"/>
      <c r="G180" s="22"/>
      <c r="H180" s="22"/>
      <c r="I180" s="22"/>
      <c r="V180" s="13"/>
      <c r="W180" s="83"/>
      <c r="X180" s="83"/>
      <c r="Y180" s="83"/>
      <c r="Z180" s="83"/>
      <c r="AA180" s="79"/>
      <c r="AB180" s="79"/>
      <c r="AC180" s="79"/>
      <c r="AD180" s="79"/>
      <c r="AE180" s="79"/>
      <c r="AF180" s="79"/>
      <c r="AG180" s="79"/>
    </row>
    <row r="181" spans="2:33" ht="11.25">
      <c r="B181" s="22"/>
      <c r="C181" s="22"/>
      <c r="D181" s="22"/>
      <c r="E181" s="22"/>
      <c r="F181" s="22"/>
      <c r="G181" s="22"/>
      <c r="H181" s="22"/>
      <c r="I181" s="22"/>
      <c r="V181" s="13"/>
      <c r="W181" s="13"/>
      <c r="X181" s="13"/>
      <c r="Y181" s="60"/>
      <c r="Z181" s="60"/>
      <c r="AA181" s="62"/>
      <c r="AB181" s="62"/>
      <c r="AC181" s="62"/>
      <c r="AD181" s="62"/>
      <c r="AE181" s="62"/>
      <c r="AF181" s="62"/>
      <c r="AG181" s="62"/>
    </row>
    <row r="182" spans="2:33" ht="11.25">
      <c r="B182" s="15"/>
      <c r="C182" s="15"/>
      <c r="D182" s="15"/>
      <c r="E182" s="15"/>
      <c r="F182" s="15"/>
      <c r="G182" s="15"/>
      <c r="H182" s="15"/>
      <c r="I182" s="15"/>
      <c r="V182" s="35"/>
      <c r="W182" s="13"/>
      <c r="X182" s="60"/>
      <c r="Y182" s="60"/>
      <c r="Z182" s="60"/>
      <c r="AA182" s="62"/>
      <c r="AB182" s="62"/>
      <c r="AC182" s="62"/>
      <c r="AD182" s="62"/>
      <c r="AE182" s="62"/>
      <c r="AF182" s="62"/>
      <c r="AG182" s="62"/>
    </row>
    <row r="183" spans="1:33" ht="11.25">
      <c r="A183" s="45"/>
      <c r="B183" s="84"/>
      <c r="C183" s="84"/>
      <c r="D183" s="84"/>
      <c r="E183" s="84"/>
      <c r="F183" s="84"/>
      <c r="G183" s="84"/>
      <c r="H183" s="84"/>
      <c r="I183" s="84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85"/>
      <c r="W183" s="86"/>
      <c r="X183" s="87"/>
      <c r="Y183" s="60"/>
      <c r="Z183" s="60"/>
      <c r="AA183" s="62"/>
      <c r="AB183" s="62"/>
      <c r="AC183" s="62"/>
      <c r="AD183" s="62"/>
      <c r="AE183" s="62"/>
      <c r="AF183" s="62"/>
      <c r="AG183" s="62"/>
    </row>
    <row r="184" spans="1:33" ht="11.25">
      <c r="A184" s="45"/>
      <c r="B184" s="82"/>
      <c r="C184" s="82"/>
      <c r="D184" s="82"/>
      <c r="E184" s="82"/>
      <c r="F184" s="82"/>
      <c r="G184" s="82"/>
      <c r="H184" s="82"/>
      <c r="I184" s="82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88"/>
      <c r="W184" s="85"/>
      <c r="X184" s="87"/>
      <c r="Y184" s="83"/>
      <c r="Z184" s="83"/>
      <c r="AA184" s="79"/>
      <c r="AB184" s="79"/>
      <c r="AC184" s="79"/>
      <c r="AD184" s="79"/>
      <c r="AE184" s="79"/>
      <c r="AF184" s="79"/>
      <c r="AG184" s="79"/>
    </row>
    <row r="185" spans="1:33" ht="11.25">
      <c r="A185" s="45"/>
      <c r="B185" s="82"/>
      <c r="C185" s="82"/>
      <c r="D185" s="82"/>
      <c r="E185" s="82"/>
      <c r="F185" s="82"/>
      <c r="G185" s="82"/>
      <c r="H185" s="82"/>
      <c r="I185" s="82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85"/>
      <c r="W185" s="85"/>
      <c r="X185" s="87"/>
      <c r="Y185" s="83"/>
      <c r="Z185" s="83"/>
      <c r="AA185" s="79"/>
      <c r="AB185" s="79"/>
      <c r="AC185" s="79"/>
      <c r="AD185" s="79"/>
      <c r="AE185" s="79"/>
      <c r="AF185" s="79"/>
      <c r="AG185" s="79"/>
    </row>
    <row r="186" spans="1:33" ht="11.25">
      <c r="A186" s="45"/>
      <c r="B186" s="81"/>
      <c r="C186" s="81"/>
      <c r="D186" s="81"/>
      <c r="E186" s="81"/>
      <c r="F186" s="81"/>
      <c r="G186" s="81"/>
      <c r="H186" s="81"/>
      <c r="I186" s="81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89"/>
      <c r="W186" s="85"/>
      <c r="X186" s="87"/>
      <c r="Y186" s="60"/>
      <c r="Z186" s="60"/>
      <c r="AA186" s="62"/>
      <c r="AB186" s="62"/>
      <c r="AC186" s="62"/>
      <c r="AD186" s="62"/>
      <c r="AE186" s="62"/>
      <c r="AF186" s="62"/>
      <c r="AG186" s="62"/>
    </row>
    <row r="187" spans="1:33" ht="11.25">
      <c r="A187" s="45"/>
      <c r="B187" s="84"/>
      <c r="C187" s="84"/>
      <c r="D187" s="84"/>
      <c r="E187" s="84"/>
      <c r="F187" s="84"/>
      <c r="G187" s="84"/>
      <c r="H187" s="84"/>
      <c r="I187" s="84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85"/>
      <c r="W187" s="72"/>
      <c r="X187" s="86"/>
      <c r="Y187" s="60"/>
      <c r="Z187" s="60"/>
      <c r="AA187" s="62"/>
      <c r="AB187" s="62"/>
      <c r="AC187" s="62"/>
      <c r="AD187" s="62"/>
      <c r="AE187" s="62"/>
      <c r="AF187" s="62"/>
      <c r="AG187" s="62"/>
    </row>
    <row r="188" spans="1:33" ht="11.25">
      <c r="A188" s="45"/>
      <c r="B188" s="82"/>
      <c r="C188" s="82"/>
      <c r="D188" s="82"/>
      <c r="E188" s="82"/>
      <c r="F188" s="82"/>
      <c r="G188" s="82"/>
      <c r="H188" s="82"/>
      <c r="I188" s="82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90"/>
      <c r="W188" s="72"/>
      <c r="X188" s="86"/>
      <c r="Y188" s="60"/>
      <c r="Z188" s="60"/>
      <c r="AA188" s="62"/>
      <c r="AB188" s="62"/>
      <c r="AC188" s="62"/>
      <c r="AD188" s="62"/>
      <c r="AE188" s="62"/>
      <c r="AF188" s="62"/>
      <c r="AG188" s="62"/>
    </row>
    <row r="189" spans="1:33" ht="11.25">
      <c r="A189" s="45"/>
      <c r="B189" s="82"/>
      <c r="C189" s="82"/>
      <c r="D189" s="82"/>
      <c r="E189" s="82"/>
      <c r="F189" s="82"/>
      <c r="G189" s="82"/>
      <c r="H189" s="82"/>
      <c r="I189" s="82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72"/>
      <c r="W189" s="85"/>
      <c r="X189" s="91"/>
      <c r="Y189" s="60"/>
      <c r="Z189" s="60"/>
      <c r="AA189" s="62"/>
      <c r="AB189" s="62"/>
      <c r="AC189" s="62"/>
      <c r="AD189" s="62"/>
      <c r="AE189" s="62"/>
      <c r="AF189" s="62"/>
      <c r="AG189" s="62"/>
    </row>
    <row r="190" spans="1:33" ht="11.25">
      <c r="A190" s="45"/>
      <c r="B190" s="82"/>
      <c r="C190" s="82"/>
      <c r="D190" s="82"/>
      <c r="E190" s="82"/>
      <c r="F190" s="82"/>
      <c r="G190" s="82"/>
      <c r="H190" s="82"/>
      <c r="I190" s="82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72"/>
      <c r="W190" s="89"/>
      <c r="X190" s="87"/>
      <c r="Y190" s="83"/>
      <c r="Z190" s="83"/>
      <c r="AA190" s="79"/>
      <c r="AB190" s="79"/>
      <c r="AC190" s="79"/>
      <c r="AD190" s="79"/>
      <c r="AE190" s="79"/>
      <c r="AF190" s="79"/>
      <c r="AG190" s="79"/>
    </row>
    <row r="191" spans="1:33" ht="11.25">
      <c r="A191" s="45"/>
      <c r="B191" s="81"/>
      <c r="C191" s="81"/>
      <c r="D191" s="81"/>
      <c r="E191" s="81"/>
      <c r="F191" s="81"/>
      <c r="G191" s="81"/>
      <c r="H191" s="81"/>
      <c r="I191" s="81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88"/>
      <c r="W191" s="72"/>
      <c r="X191" s="87"/>
      <c r="Y191" s="83"/>
      <c r="Z191" s="83"/>
      <c r="AA191" s="79"/>
      <c r="AB191" s="79"/>
      <c r="AC191" s="79"/>
      <c r="AD191" s="79"/>
      <c r="AE191" s="79"/>
      <c r="AF191" s="79"/>
      <c r="AG191" s="79"/>
    </row>
    <row r="192" spans="1:33" ht="11.25">
      <c r="A192" s="45"/>
      <c r="B192" s="84"/>
      <c r="C192" s="84"/>
      <c r="D192" s="84"/>
      <c r="E192" s="84"/>
      <c r="F192" s="84"/>
      <c r="G192" s="84"/>
      <c r="H192" s="84"/>
      <c r="I192" s="84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72"/>
      <c r="X192" s="86"/>
      <c r="Y192" s="83"/>
      <c r="Z192" s="83"/>
      <c r="AA192" s="79"/>
      <c r="AB192" s="79"/>
      <c r="AC192" s="79"/>
      <c r="AD192" s="79"/>
      <c r="AE192" s="79"/>
      <c r="AF192" s="79"/>
      <c r="AG192" s="79"/>
    </row>
    <row r="193" spans="1:33" ht="11.25">
      <c r="A193" s="45"/>
      <c r="B193" s="82"/>
      <c r="C193" s="82"/>
      <c r="D193" s="82"/>
      <c r="E193" s="82"/>
      <c r="F193" s="82"/>
      <c r="G193" s="82"/>
      <c r="H193" s="82"/>
      <c r="I193" s="82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89"/>
      <c r="W193" s="72"/>
      <c r="X193" s="86"/>
      <c r="Y193" s="60"/>
      <c r="Z193" s="60"/>
      <c r="AA193" s="62"/>
      <c r="AB193" s="62"/>
      <c r="AC193" s="62"/>
      <c r="AD193" s="62"/>
      <c r="AE193" s="62"/>
      <c r="AF193" s="62"/>
      <c r="AG193" s="62"/>
    </row>
    <row r="194" spans="1:33" ht="11.25">
      <c r="A194" s="45"/>
      <c r="B194" s="82"/>
      <c r="C194" s="82"/>
      <c r="D194" s="82"/>
      <c r="E194" s="82"/>
      <c r="F194" s="82"/>
      <c r="G194" s="82"/>
      <c r="H194" s="82"/>
      <c r="I194" s="82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72"/>
      <c r="W194" s="72"/>
      <c r="X194" s="25"/>
      <c r="Y194" s="60"/>
      <c r="Z194" s="60"/>
      <c r="AA194" s="62"/>
      <c r="AB194" s="62"/>
      <c r="AC194" s="62"/>
      <c r="AD194" s="62"/>
      <c r="AE194" s="62"/>
      <c r="AF194" s="62"/>
      <c r="AG194" s="62"/>
    </row>
    <row r="195" spans="1:33" ht="11.25">
      <c r="A195" s="45"/>
      <c r="B195" s="82"/>
      <c r="C195" s="82"/>
      <c r="D195" s="82"/>
      <c r="E195" s="82"/>
      <c r="F195" s="82"/>
      <c r="G195" s="82"/>
      <c r="H195" s="82"/>
      <c r="I195" s="82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72"/>
      <c r="W195" s="88"/>
      <c r="X195" s="87"/>
      <c r="Y195" s="83"/>
      <c r="Z195" s="83"/>
      <c r="AA195" s="79"/>
      <c r="AB195" s="79"/>
      <c r="AC195" s="79"/>
      <c r="AD195" s="79"/>
      <c r="AE195" s="79"/>
      <c r="AF195" s="79"/>
      <c r="AG195" s="79"/>
    </row>
    <row r="196" spans="1:33" ht="11.25">
      <c r="A196" s="45"/>
      <c r="B196" s="81"/>
      <c r="C196" s="81"/>
      <c r="D196" s="81"/>
      <c r="E196" s="81"/>
      <c r="F196" s="81"/>
      <c r="G196" s="81"/>
      <c r="H196" s="81"/>
      <c r="I196" s="81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88"/>
      <c r="W196" s="85"/>
      <c r="X196" s="87"/>
      <c r="Y196" s="83"/>
      <c r="Z196" s="83"/>
      <c r="AA196" s="79"/>
      <c r="AB196" s="79"/>
      <c r="AC196" s="79"/>
      <c r="AD196" s="79"/>
      <c r="AE196" s="79"/>
      <c r="AF196" s="79"/>
      <c r="AG196" s="79"/>
    </row>
    <row r="197" spans="1:33" ht="11.25">
      <c r="A197" s="45"/>
      <c r="B197" s="84"/>
      <c r="C197" s="84"/>
      <c r="D197" s="84"/>
      <c r="E197" s="84"/>
      <c r="F197" s="84"/>
      <c r="G197" s="84"/>
      <c r="H197" s="84"/>
      <c r="I197" s="84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85"/>
      <c r="W197" s="92"/>
      <c r="X197" s="86"/>
      <c r="Y197" s="83"/>
      <c r="Z197" s="83"/>
      <c r="AA197" s="79"/>
      <c r="AB197" s="79"/>
      <c r="AC197" s="79"/>
      <c r="AD197" s="79"/>
      <c r="AE197" s="79"/>
      <c r="AF197" s="79"/>
      <c r="AG197" s="79"/>
    </row>
    <row r="198" spans="1:33" ht="11.25">
      <c r="A198" s="45"/>
      <c r="B198" s="82"/>
      <c r="C198" s="82"/>
      <c r="D198" s="82"/>
      <c r="E198" s="82"/>
      <c r="F198" s="82"/>
      <c r="G198" s="82"/>
      <c r="H198" s="82"/>
      <c r="I198" s="82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89"/>
      <c r="W198" s="93"/>
      <c r="X198" s="86"/>
      <c r="Y198" s="83"/>
      <c r="Z198" s="83"/>
      <c r="AA198" s="79"/>
      <c r="AB198" s="79"/>
      <c r="AC198" s="79"/>
      <c r="AD198" s="79"/>
      <c r="AE198" s="79"/>
      <c r="AF198" s="79"/>
      <c r="AG198" s="79"/>
    </row>
    <row r="199" spans="1:33" ht="11.25">
      <c r="A199" s="45"/>
      <c r="B199" s="82"/>
      <c r="C199" s="82"/>
      <c r="D199" s="82"/>
      <c r="E199" s="82"/>
      <c r="F199" s="82"/>
      <c r="G199" s="82"/>
      <c r="H199" s="82"/>
      <c r="I199" s="82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72"/>
      <c r="W199" s="93"/>
      <c r="X199" s="86"/>
      <c r="Y199" s="83"/>
      <c r="Z199" s="83"/>
      <c r="AA199" s="79"/>
      <c r="AB199" s="79"/>
      <c r="AC199" s="79"/>
      <c r="AD199" s="79"/>
      <c r="AE199" s="79"/>
      <c r="AF199" s="79"/>
      <c r="AG199" s="79"/>
    </row>
    <row r="200" spans="1:33" ht="11.25">
      <c r="A200" s="45"/>
      <c r="B200" s="81"/>
      <c r="C200" s="81"/>
      <c r="D200" s="81"/>
      <c r="E200" s="81"/>
      <c r="F200" s="81"/>
      <c r="G200" s="81"/>
      <c r="H200" s="81"/>
      <c r="I200" s="81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90"/>
      <c r="W200" s="85"/>
      <c r="X200" s="86"/>
      <c r="Y200" s="83"/>
      <c r="Z200" s="83"/>
      <c r="AA200" s="79"/>
      <c r="AB200" s="79"/>
      <c r="AC200" s="79"/>
      <c r="AD200" s="79"/>
      <c r="AE200" s="79"/>
      <c r="AF200" s="79"/>
      <c r="AG200" s="79"/>
    </row>
    <row r="201" spans="1:33" ht="11.25">
      <c r="A201" s="45"/>
      <c r="B201" s="84"/>
      <c r="C201" s="84"/>
      <c r="D201" s="84"/>
      <c r="E201" s="84"/>
      <c r="F201" s="84"/>
      <c r="G201" s="84"/>
      <c r="H201" s="84"/>
      <c r="I201" s="84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72"/>
      <c r="W201" s="89"/>
      <c r="X201" s="87"/>
      <c r="Y201" s="83"/>
      <c r="Z201" s="83"/>
      <c r="AA201" s="79"/>
      <c r="AB201" s="79"/>
      <c r="AC201" s="79"/>
      <c r="AD201" s="79"/>
      <c r="AE201" s="79"/>
      <c r="AF201" s="79"/>
      <c r="AG201" s="79"/>
    </row>
    <row r="202" spans="1:33" ht="11.25">
      <c r="A202" s="45"/>
      <c r="B202" s="82"/>
      <c r="C202" s="82"/>
      <c r="D202" s="82"/>
      <c r="E202" s="82"/>
      <c r="F202" s="82"/>
      <c r="G202" s="82"/>
      <c r="H202" s="82"/>
      <c r="I202" s="82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88"/>
      <c r="W202" s="85"/>
      <c r="X202" s="87"/>
      <c r="Y202" s="83"/>
      <c r="Z202" s="83"/>
      <c r="AA202" s="79"/>
      <c r="AB202" s="79"/>
      <c r="AC202" s="79"/>
      <c r="AD202" s="79"/>
      <c r="AE202" s="79"/>
      <c r="AF202" s="79"/>
      <c r="AG202" s="79"/>
    </row>
    <row r="203" spans="1:33" ht="11.25">
      <c r="A203" s="45"/>
      <c r="B203" s="82"/>
      <c r="C203" s="82"/>
      <c r="D203" s="82"/>
      <c r="E203" s="82"/>
      <c r="F203" s="82"/>
      <c r="G203" s="82"/>
      <c r="H203" s="82"/>
      <c r="I203" s="82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85"/>
      <c r="W203" s="85"/>
      <c r="X203" s="85"/>
      <c r="Y203" s="83"/>
      <c r="Z203" s="83"/>
      <c r="AA203" s="79"/>
      <c r="AB203" s="79"/>
      <c r="AC203" s="79"/>
      <c r="AD203" s="79"/>
      <c r="AE203" s="79"/>
      <c r="AF203" s="79"/>
      <c r="AG203" s="79"/>
    </row>
    <row r="204" spans="1:33" ht="11.25">
      <c r="A204" s="45"/>
      <c r="B204" s="82"/>
      <c r="C204" s="82"/>
      <c r="D204" s="82"/>
      <c r="E204" s="82"/>
      <c r="F204" s="82"/>
      <c r="G204" s="82"/>
      <c r="H204" s="82"/>
      <c r="I204" s="82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92"/>
      <c r="W204" s="72"/>
      <c r="X204" s="86"/>
      <c r="Y204" s="60"/>
      <c r="Z204" s="60"/>
      <c r="AA204" s="62"/>
      <c r="AB204" s="62"/>
      <c r="AC204" s="62"/>
      <c r="AD204" s="62"/>
      <c r="AE204" s="62"/>
      <c r="AF204" s="62"/>
      <c r="AG204" s="62"/>
    </row>
    <row r="205" spans="1:33" ht="11.25">
      <c r="A205" s="45"/>
      <c r="B205" s="82"/>
      <c r="C205" s="82"/>
      <c r="D205" s="82"/>
      <c r="E205" s="82"/>
      <c r="F205" s="82"/>
      <c r="G205" s="82"/>
      <c r="H205" s="82"/>
      <c r="I205" s="82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92"/>
      <c r="W205" s="72"/>
      <c r="X205" s="85"/>
      <c r="Y205" s="60"/>
      <c r="Z205" s="60"/>
      <c r="AA205" s="62"/>
      <c r="AB205" s="62"/>
      <c r="AC205" s="62"/>
      <c r="AD205" s="62"/>
      <c r="AE205" s="62"/>
      <c r="AF205" s="62"/>
      <c r="AG205" s="62"/>
    </row>
    <row r="206" spans="1:33" ht="11.25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72"/>
      <c r="W206" s="88"/>
      <c r="X206" s="86"/>
      <c r="Y206" s="60"/>
      <c r="Z206" s="60"/>
      <c r="AA206" s="62"/>
      <c r="AB206" s="62"/>
      <c r="AC206" s="62"/>
      <c r="AD206" s="62"/>
      <c r="AE206" s="62"/>
      <c r="AF206" s="62"/>
      <c r="AG206" s="62"/>
    </row>
    <row r="207" spans="1:33" ht="11.25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72"/>
      <c r="W207" s="85"/>
      <c r="X207" s="85"/>
      <c r="Y207" s="13"/>
      <c r="Z207" s="13"/>
      <c r="AA207" s="35"/>
      <c r="AB207" s="35"/>
      <c r="AC207" s="35"/>
      <c r="AD207" s="35"/>
      <c r="AE207" s="35"/>
      <c r="AF207" s="35"/>
      <c r="AG207" s="35"/>
    </row>
    <row r="208" spans="1:33" ht="11.25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72"/>
      <c r="W208" s="89"/>
      <c r="X208" s="86"/>
      <c r="Y208" s="13"/>
      <c r="Z208" s="13"/>
      <c r="AA208" s="35"/>
      <c r="AB208" s="35"/>
      <c r="AC208" s="35"/>
      <c r="AD208" s="35"/>
      <c r="AE208" s="35"/>
      <c r="AF208" s="35"/>
      <c r="AG208" s="35"/>
    </row>
    <row r="209" spans="1:33" ht="11.25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72"/>
      <c r="W209" s="72"/>
      <c r="X209" s="86"/>
      <c r="Y209" s="13"/>
      <c r="Z209" s="13"/>
      <c r="AA209" s="35"/>
      <c r="AB209" s="35"/>
      <c r="AC209" s="35"/>
      <c r="AD209" s="35"/>
      <c r="AE209" s="35"/>
      <c r="AF209" s="35"/>
      <c r="AG209" s="35"/>
    </row>
    <row r="210" spans="22:33" ht="11.25">
      <c r="V210" s="78"/>
      <c r="W210" s="13"/>
      <c r="X210" s="83"/>
      <c r="Y210" s="13"/>
      <c r="Z210" s="13"/>
      <c r="AA210" s="35"/>
      <c r="AB210" s="35"/>
      <c r="AC210" s="35"/>
      <c r="AD210" s="35"/>
      <c r="AE210" s="35"/>
      <c r="AF210" s="35"/>
      <c r="AG210" s="35"/>
    </row>
    <row r="211" spans="22:33" ht="11.25">
      <c r="V211" s="13"/>
      <c r="W211" s="35"/>
      <c r="X211" s="30"/>
      <c r="Y211" s="13"/>
      <c r="Z211" s="13"/>
      <c r="AA211" s="35"/>
      <c r="AB211" s="35"/>
      <c r="AC211" s="35"/>
      <c r="AD211" s="35"/>
      <c r="AE211" s="35"/>
      <c r="AF211" s="35"/>
      <c r="AG211" s="35"/>
    </row>
    <row r="212" spans="22:33" ht="11.25">
      <c r="V212" s="30"/>
      <c r="W212" s="35"/>
      <c r="X212" s="30"/>
      <c r="Y212" s="83"/>
      <c r="Z212" s="83"/>
      <c r="AA212" s="79"/>
      <c r="AB212" s="79"/>
      <c r="AC212" s="79"/>
      <c r="AD212" s="79"/>
      <c r="AE212" s="79"/>
      <c r="AF212" s="79"/>
      <c r="AG212" s="79"/>
    </row>
    <row r="213" spans="22:33" ht="11.25">
      <c r="V213" s="32"/>
      <c r="W213" s="35"/>
      <c r="X213" s="30"/>
      <c r="Y213" s="13"/>
      <c r="Z213" s="13"/>
      <c r="AA213" s="35"/>
      <c r="AB213" s="35"/>
      <c r="AC213" s="35"/>
      <c r="AD213" s="35"/>
      <c r="AE213" s="35"/>
      <c r="AF213" s="35"/>
      <c r="AG213" s="35"/>
    </row>
    <row r="214" spans="22:33" ht="11.25">
      <c r="V214" s="32"/>
      <c r="W214" s="13"/>
      <c r="X214" s="30"/>
      <c r="Y214" s="83"/>
      <c r="Z214" s="83"/>
      <c r="AA214" s="79"/>
      <c r="AB214" s="79"/>
      <c r="AC214" s="79"/>
      <c r="AD214" s="79"/>
      <c r="AE214" s="79"/>
      <c r="AF214" s="79"/>
      <c r="AG214" s="79"/>
    </row>
    <row r="215" spans="22:33" ht="11.25">
      <c r="V215" s="13"/>
      <c r="W215" s="35"/>
      <c r="X215" s="30"/>
      <c r="Y215" s="60"/>
      <c r="Z215" s="60"/>
      <c r="AA215" s="62"/>
      <c r="AB215" s="62"/>
      <c r="AC215" s="62"/>
      <c r="AD215" s="62"/>
      <c r="AE215" s="62"/>
      <c r="AF215" s="62"/>
      <c r="AG215" s="62"/>
    </row>
    <row r="216" spans="22:33" ht="11.25">
      <c r="V216" s="24"/>
      <c r="W216" s="35"/>
      <c r="X216" s="21"/>
      <c r="Y216" s="60"/>
      <c r="Z216" s="60"/>
      <c r="AA216" s="62"/>
      <c r="AB216" s="62"/>
      <c r="AC216" s="62"/>
      <c r="AD216" s="62"/>
      <c r="AE216" s="62"/>
      <c r="AF216" s="62"/>
      <c r="AG216" s="62"/>
    </row>
    <row r="217" spans="22:33" ht="11.25">
      <c r="V217" s="24"/>
      <c r="W217" s="35"/>
      <c r="X217" s="60"/>
      <c r="Y217" s="60"/>
      <c r="Z217" s="60"/>
      <c r="AA217" s="62"/>
      <c r="AB217" s="62"/>
      <c r="AC217" s="62"/>
      <c r="AD217" s="62"/>
      <c r="AE217" s="62"/>
      <c r="AF217" s="62"/>
      <c r="AG217" s="62"/>
    </row>
    <row r="218" spans="22:33" ht="11.25">
      <c r="V218" s="13"/>
      <c r="W218" s="78"/>
      <c r="X218" s="60"/>
      <c r="Y218" s="60"/>
      <c r="Z218" s="60"/>
      <c r="AA218" s="62"/>
      <c r="AB218" s="62"/>
      <c r="AC218" s="62"/>
      <c r="AD218" s="62"/>
      <c r="AE218" s="62"/>
      <c r="AF218" s="62"/>
      <c r="AG218" s="62"/>
    </row>
    <row r="219" spans="22:33" ht="11.25">
      <c r="V219" s="32"/>
      <c r="W219" s="13"/>
      <c r="X219" s="83"/>
      <c r="Y219" s="83"/>
      <c r="Z219" s="83"/>
      <c r="AA219" s="79"/>
      <c r="AB219" s="79"/>
      <c r="AC219" s="79"/>
      <c r="AD219" s="79"/>
      <c r="AE219" s="79"/>
      <c r="AF219" s="79"/>
      <c r="AG219" s="79"/>
    </row>
    <row r="220" spans="22:33" ht="11.25">
      <c r="V220" s="68"/>
      <c r="W220" s="32"/>
      <c r="X220" s="83"/>
      <c r="Y220" s="83"/>
      <c r="Z220" s="83"/>
      <c r="AA220" s="79"/>
      <c r="AB220" s="79"/>
      <c r="AC220" s="79"/>
      <c r="AD220" s="79"/>
      <c r="AE220" s="79"/>
      <c r="AF220" s="79"/>
      <c r="AG220" s="79"/>
    </row>
    <row r="221" spans="22:33" ht="11.25">
      <c r="V221" s="78"/>
      <c r="W221" s="13"/>
      <c r="X221" s="13"/>
      <c r="Y221" s="83"/>
      <c r="Z221" s="83"/>
      <c r="AA221" s="79"/>
      <c r="AB221" s="79"/>
      <c r="AC221" s="79"/>
      <c r="AD221" s="79"/>
      <c r="AE221" s="79"/>
      <c r="AF221" s="79"/>
      <c r="AG221" s="79"/>
    </row>
    <row r="222" spans="23:33" ht="11.25">
      <c r="W222" s="13"/>
      <c r="X222" s="60"/>
      <c r="Y222" s="60"/>
      <c r="Z222" s="60"/>
      <c r="AA222" s="62"/>
      <c r="AB222" s="62"/>
      <c r="AC222" s="62"/>
      <c r="AD222" s="62"/>
      <c r="AE222" s="62"/>
      <c r="AF222" s="62"/>
      <c r="AG222" s="62"/>
    </row>
    <row r="223" spans="1:33" s="96" customFormat="1" ht="11.25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94"/>
      <c r="W223" s="85"/>
      <c r="X223" s="87"/>
      <c r="Y223" s="87"/>
      <c r="Z223" s="87"/>
      <c r="AA223" s="95"/>
      <c r="AB223" s="95"/>
      <c r="AC223" s="95"/>
      <c r="AD223" s="95"/>
      <c r="AE223" s="95"/>
      <c r="AF223" s="95"/>
      <c r="AG223" s="95"/>
    </row>
    <row r="224" spans="1:33" s="96" customFormat="1" ht="11.25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97"/>
      <c r="W224" s="85"/>
      <c r="X224" s="86"/>
      <c r="Y224" s="86"/>
      <c r="Z224" s="86"/>
      <c r="AA224" s="98"/>
      <c r="AB224" s="98"/>
      <c r="AC224" s="98"/>
      <c r="AD224" s="98"/>
      <c r="AE224" s="98"/>
      <c r="AF224" s="98"/>
      <c r="AG224" s="98"/>
    </row>
    <row r="225" spans="1:33" s="96" customFormat="1" ht="11.25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85"/>
      <c r="W225" s="85"/>
      <c r="X225" s="45"/>
      <c r="Y225" s="86"/>
      <c r="Z225" s="86"/>
      <c r="AA225" s="98"/>
      <c r="AB225" s="98"/>
      <c r="AC225" s="98"/>
      <c r="AD225" s="98"/>
      <c r="AE225" s="98"/>
      <c r="AF225" s="98"/>
      <c r="AG225" s="98"/>
    </row>
    <row r="226" spans="1:33" s="96" customFormat="1" ht="11.25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85"/>
      <c r="W226" s="72"/>
      <c r="X226" s="86"/>
      <c r="Y226" s="87"/>
      <c r="Z226" s="87"/>
      <c r="AA226" s="95"/>
      <c r="AB226" s="95"/>
      <c r="AC226" s="95"/>
      <c r="AD226" s="95"/>
      <c r="AE226" s="95"/>
      <c r="AF226" s="95"/>
      <c r="AG226" s="95"/>
    </row>
    <row r="227" spans="1:33" s="96" customFormat="1" ht="11.25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97"/>
      <c r="W227" s="85"/>
      <c r="X227" s="86"/>
      <c r="Y227" s="87"/>
      <c r="Z227" s="87"/>
      <c r="AA227" s="95"/>
      <c r="AB227" s="95"/>
      <c r="AC227" s="95"/>
      <c r="AD227" s="95"/>
      <c r="AE227" s="95"/>
      <c r="AF227" s="95"/>
      <c r="AG227" s="95"/>
    </row>
    <row r="228" spans="1:33" s="96" customFormat="1" ht="11.25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85"/>
      <c r="W228" s="88"/>
      <c r="X228" s="86"/>
      <c r="Y228" s="87"/>
      <c r="Z228" s="87"/>
      <c r="AA228" s="95"/>
      <c r="AB228" s="95"/>
      <c r="AC228" s="95"/>
      <c r="AD228" s="95"/>
      <c r="AE228" s="95"/>
      <c r="AF228" s="95"/>
      <c r="AG228" s="95"/>
    </row>
    <row r="229" spans="1:33" s="96" customFormat="1" ht="11.25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85"/>
      <c r="W229" s="85"/>
      <c r="X229" s="86"/>
      <c r="Y229" s="86"/>
      <c r="Z229" s="86"/>
      <c r="AA229" s="98"/>
      <c r="AB229" s="98"/>
      <c r="AC229" s="98"/>
      <c r="AD229" s="98"/>
      <c r="AE229" s="98"/>
      <c r="AF229" s="98"/>
      <c r="AG229" s="98"/>
    </row>
    <row r="230" spans="1:33" s="96" customFormat="1" ht="11.25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89"/>
      <c r="X230" s="85"/>
      <c r="Y230" s="86"/>
      <c r="Z230" s="86"/>
      <c r="AA230" s="98"/>
      <c r="AB230" s="98"/>
      <c r="AC230" s="98"/>
      <c r="AD230" s="98"/>
      <c r="AE230" s="98"/>
      <c r="AF230" s="98"/>
      <c r="AG230" s="98"/>
    </row>
    <row r="231" spans="1:33" s="96" customFormat="1" ht="11.25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85"/>
      <c r="X231" s="85"/>
      <c r="Y231" s="86"/>
      <c r="Z231" s="86"/>
      <c r="AA231" s="98"/>
      <c r="AB231" s="98"/>
      <c r="AC231" s="98"/>
      <c r="AD231" s="98"/>
      <c r="AE231" s="98"/>
      <c r="AF231" s="98"/>
      <c r="AG231" s="98"/>
    </row>
    <row r="232" spans="1:33" s="96" customFormat="1" ht="11.25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90"/>
      <c r="X232" s="87"/>
      <c r="Y232" s="86"/>
      <c r="Z232" s="86"/>
      <c r="AA232" s="98"/>
      <c r="AB232" s="98"/>
      <c r="AC232" s="98"/>
      <c r="AD232" s="98"/>
      <c r="AE232" s="98"/>
      <c r="AF232" s="98"/>
      <c r="AG232" s="98"/>
    </row>
    <row r="233" spans="1:33" s="96" customFormat="1" ht="11.25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72"/>
      <c r="X233" s="87"/>
      <c r="Y233" s="45"/>
      <c r="Z233" s="45"/>
      <c r="AA233" s="99"/>
      <c r="AB233" s="99"/>
      <c r="AC233" s="99"/>
      <c r="AD233" s="99"/>
      <c r="AE233" s="99"/>
      <c r="AF233" s="99"/>
      <c r="AG233" s="99"/>
    </row>
    <row r="234" spans="1:33" s="96" customFormat="1" ht="11.25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72"/>
      <c r="X234" s="86"/>
      <c r="Y234" s="87"/>
      <c r="Z234" s="87"/>
      <c r="AA234" s="95"/>
      <c r="AB234" s="95"/>
      <c r="AC234" s="95"/>
      <c r="AD234" s="95"/>
      <c r="AE234" s="95"/>
      <c r="AF234" s="95"/>
      <c r="AG234" s="95"/>
    </row>
    <row r="235" spans="1:33" s="96" customFormat="1" ht="11.25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88"/>
      <c r="X235" s="86"/>
      <c r="Y235" s="87"/>
      <c r="Z235" s="87"/>
      <c r="AA235" s="95"/>
      <c r="AB235" s="95"/>
      <c r="AC235" s="95"/>
      <c r="AD235" s="95"/>
      <c r="AE235" s="95"/>
      <c r="AF235" s="95"/>
      <c r="AG235" s="95"/>
    </row>
    <row r="236" spans="1:33" s="96" customFormat="1" ht="11.25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90"/>
      <c r="Y236" s="85"/>
      <c r="Z236" s="85"/>
      <c r="AA236" s="72"/>
      <c r="AB236" s="72"/>
      <c r="AC236" s="72"/>
      <c r="AD236" s="72"/>
      <c r="AE236" s="72"/>
      <c r="AF236" s="72"/>
      <c r="AG236" s="72"/>
    </row>
    <row r="237" spans="1:33" s="96" customFormat="1" ht="11.25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89"/>
      <c r="X237" s="87"/>
      <c r="Y237" s="85"/>
      <c r="Z237" s="85"/>
      <c r="AA237" s="72"/>
      <c r="AB237" s="72"/>
      <c r="AC237" s="72"/>
      <c r="AD237" s="72"/>
      <c r="AE237" s="72"/>
      <c r="AF237" s="72"/>
      <c r="AG237" s="72"/>
    </row>
    <row r="238" spans="1:33" s="96" customFormat="1" ht="11.25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72"/>
      <c r="X238" s="87"/>
      <c r="Y238" s="85"/>
      <c r="Z238" s="85"/>
      <c r="AA238" s="72"/>
      <c r="AB238" s="72"/>
      <c r="AC238" s="72"/>
      <c r="AD238" s="72"/>
      <c r="AE238" s="72"/>
      <c r="AF238" s="72"/>
      <c r="AG238" s="72"/>
    </row>
    <row r="239" spans="1:33" s="96" customFormat="1" ht="11.25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72"/>
      <c r="X239" s="86"/>
      <c r="Y239" s="86"/>
      <c r="Z239" s="86"/>
      <c r="AA239" s="98"/>
      <c r="AB239" s="98"/>
      <c r="AC239" s="98"/>
      <c r="AD239" s="98"/>
      <c r="AE239" s="98"/>
      <c r="AF239" s="98"/>
      <c r="AG239" s="98"/>
    </row>
    <row r="240" spans="1:33" s="96" customFormat="1" ht="11.25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88"/>
      <c r="X240" s="86"/>
      <c r="Y240" s="85"/>
      <c r="Z240" s="85"/>
      <c r="AA240" s="72"/>
      <c r="AB240" s="72"/>
      <c r="AC240" s="72"/>
      <c r="AD240" s="72"/>
      <c r="AE240" s="72"/>
      <c r="AF240" s="72"/>
      <c r="AG240" s="72"/>
    </row>
    <row r="241" spans="1:33" s="96" customFormat="1" ht="11.25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85"/>
      <c r="X241" s="88"/>
      <c r="Y241" s="86"/>
      <c r="Z241" s="86"/>
      <c r="AA241" s="98"/>
      <c r="AB241" s="98"/>
      <c r="AC241" s="98"/>
      <c r="AD241" s="98"/>
      <c r="AE241" s="98"/>
      <c r="AF241" s="98"/>
      <c r="AG241" s="98"/>
    </row>
    <row r="242" spans="1:33" s="96" customFormat="1" ht="11.25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89"/>
      <c r="X242" s="87"/>
      <c r="Y242" s="86"/>
      <c r="Z242" s="86"/>
      <c r="AA242" s="98"/>
      <c r="AB242" s="98"/>
      <c r="AC242" s="98"/>
      <c r="AD242" s="98"/>
      <c r="AE242" s="98"/>
      <c r="AF242" s="98"/>
      <c r="AG242" s="98"/>
    </row>
    <row r="243" spans="1:33" s="96" customFormat="1" ht="11.25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72"/>
      <c r="X243" s="87"/>
      <c r="Y243" s="90"/>
      <c r="Z243" s="90"/>
      <c r="AA243" s="72"/>
      <c r="AB243" s="72"/>
      <c r="AC243" s="72"/>
      <c r="AD243" s="72"/>
      <c r="AE243" s="72"/>
      <c r="AF243" s="72"/>
      <c r="AG243" s="72"/>
    </row>
    <row r="244" spans="1:33" s="96" customFormat="1" ht="11.25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90"/>
      <c r="X244" s="86"/>
      <c r="Y244" s="100"/>
      <c r="Z244" s="100"/>
      <c r="AA244" s="92"/>
      <c r="AB244" s="92"/>
      <c r="AC244" s="92"/>
      <c r="AD244" s="92"/>
      <c r="AE244" s="92"/>
      <c r="AF244" s="92"/>
      <c r="AG244" s="92"/>
    </row>
    <row r="245" spans="1:33" s="96" customFormat="1" ht="11.25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72"/>
      <c r="X245" s="86"/>
      <c r="Y245" s="100"/>
      <c r="Z245" s="100"/>
      <c r="AA245" s="92"/>
      <c r="AB245" s="92"/>
      <c r="AC245" s="92"/>
      <c r="AD245" s="92"/>
      <c r="AE245" s="92"/>
      <c r="AF245" s="92"/>
      <c r="AG245" s="92"/>
    </row>
    <row r="246" spans="1:33" s="96" customFormat="1" ht="11.25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88"/>
      <c r="X246" s="86"/>
      <c r="Y246" s="100"/>
      <c r="Z246" s="100"/>
      <c r="AA246" s="92"/>
      <c r="AB246" s="92"/>
      <c r="AC246" s="92"/>
      <c r="AD246" s="92"/>
      <c r="AE246" s="92"/>
      <c r="AF246" s="92"/>
      <c r="AG246" s="92"/>
    </row>
    <row r="247" spans="1:33" s="96" customFormat="1" ht="11.25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85"/>
      <c r="X247" s="72"/>
      <c r="Y247" s="100"/>
      <c r="Z247" s="100"/>
      <c r="AA247" s="92"/>
      <c r="AB247" s="92"/>
      <c r="AC247" s="92"/>
      <c r="AD247" s="92"/>
      <c r="AE247" s="92"/>
      <c r="AF247" s="92"/>
      <c r="AG247" s="92"/>
    </row>
    <row r="248" spans="1:33" s="96" customFormat="1" ht="11.25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92"/>
      <c r="X248" s="87"/>
      <c r="Y248" s="100"/>
      <c r="Z248" s="100"/>
      <c r="AA248" s="92"/>
      <c r="AB248" s="92"/>
      <c r="AC248" s="92"/>
      <c r="AD248" s="92"/>
      <c r="AE248" s="92"/>
      <c r="AF248" s="92"/>
      <c r="AG248" s="92"/>
    </row>
    <row r="249" spans="1:33" s="96" customFormat="1" ht="11.25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92"/>
      <c r="X249" s="87"/>
      <c r="Y249" s="86"/>
      <c r="Z249" s="86"/>
      <c r="AA249" s="98"/>
      <c r="AB249" s="98"/>
      <c r="AC249" s="98"/>
      <c r="AD249" s="98"/>
      <c r="AE249" s="98"/>
      <c r="AF249" s="98"/>
      <c r="AG249" s="98"/>
    </row>
    <row r="250" spans="1:33" s="96" customFormat="1" ht="11.25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72"/>
      <c r="X250" s="87"/>
      <c r="Y250" s="87"/>
      <c r="Z250" s="87"/>
      <c r="AA250" s="95"/>
      <c r="AB250" s="95"/>
      <c r="AC250" s="95"/>
      <c r="AD250" s="95"/>
      <c r="AE250" s="95"/>
      <c r="AF250" s="95"/>
      <c r="AG250" s="95"/>
    </row>
    <row r="251" spans="1:33" s="96" customFormat="1" ht="11.25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72"/>
      <c r="X251" s="86"/>
      <c r="Y251" s="87"/>
      <c r="Z251" s="87"/>
      <c r="AA251" s="95"/>
      <c r="AB251" s="95"/>
      <c r="AC251" s="95"/>
      <c r="AD251" s="95"/>
      <c r="AE251" s="95"/>
      <c r="AF251" s="95"/>
      <c r="AG251" s="95"/>
    </row>
    <row r="252" spans="1:33" s="96" customFormat="1" ht="11.25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72"/>
      <c r="X252" s="86"/>
      <c r="Y252" s="86"/>
      <c r="Z252" s="86"/>
      <c r="AA252" s="98"/>
      <c r="AB252" s="98"/>
      <c r="AC252" s="98"/>
      <c r="AD252" s="98"/>
      <c r="AE252" s="98"/>
      <c r="AF252" s="98"/>
      <c r="AG252" s="98"/>
    </row>
    <row r="253" spans="1:33" s="96" customFormat="1" ht="11.25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72"/>
      <c r="X253" s="86"/>
      <c r="Y253" s="86"/>
      <c r="Z253" s="86"/>
      <c r="AA253" s="98"/>
      <c r="AB253" s="98"/>
      <c r="AC253" s="98"/>
      <c r="AD253" s="98"/>
      <c r="AE253" s="98"/>
      <c r="AF253" s="98"/>
      <c r="AG253" s="98"/>
    </row>
    <row r="254" spans="1:33" s="96" customFormat="1" ht="11.25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88"/>
      <c r="X254" s="86"/>
      <c r="Y254" s="86"/>
      <c r="Z254" s="86"/>
      <c r="AA254" s="98"/>
      <c r="AB254" s="98"/>
      <c r="AC254" s="98"/>
      <c r="AD254" s="98"/>
      <c r="AE254" s="98"/>
      <c r="AF254" s="98"/>
      <c r="AG254" s="98"/>
    </row>
    <row r="255" spans="1:33" s="96" customFormat="1" ht="11.25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85"/>
      <c r="X255" s="72"/>
      <c r="Y255" s="87"/>
      <c r="Z255" s="87"/>
      <c r="AA255" s="95"/>
      <c r="AB255" s="95"/>
      <c r="AC255" s="95"/>
      <c r="AD255" s="95"/>
      <c r="AE255" s="95"/>
      <c r="AF255" s="95"/>
      <c r="AG255" s="95"/>
    </row>
    <row r="256" spans="1:33" s="96" customFormat="1" ht="11.25">
      <c r="A256" s="45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100"/>
      <c r="X256" s="90"/>
      <c r="Y256" s="87"/>
      <c r="Z256" s="87"/>
      <c r="AA256" s="95"/>
      <c r="AB256" s="95"/>
      <c r="AC256" s="95"/>
      <c r="AD256" s="95"/>
      <c r="AE256" s="95"/>
      <c r="AF256" s="95"/>
      <c r="AG256" s="95"/>
    </row>
    <row r="257" spans="1:33" s="96" customFormat="1" ht="11.25">
      <c r="A257" s="45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89"/>
      <c r="X257" s="100"/>
      <c r="Y257" s="86"/>
      <c r="Z257" s="86"/>
      <c r="AA257" s="98"/>
      <c r="AB257" s="98"/>
      <c r="AC257" s="98"/>
      <c r="AD257" s="98"/>
      <c r="AE257" s="98"/>
      <c r="AF257" s="98"/>
      <c r="AG257" s="98"/>
    </row>
    <row r="258" spans="1:33" s="96" customFormat="1" ht="11.25">
      <c r="A258" s="45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89"/>
      <c r="X258" s="100"/>
      <c r="Y258" s="85"/>
      <c r="Z258" s="85"/>
      <c r="AA258" s="72"/>
      <c r="AB258" s="72"/>
      <c r="AC258" s="72"/>
      <c r="AD258" s="72"/>
      <c r="AE258" s="72"/>
      <c r="AF258" s="72"/>
      <c r="AG258" s="72"/>
    </row>
    <row r="259" spans="1:33" s="96" customFormat="1" ht="11.25">
      <c r="A259" s="45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85"/>
      <c r="X259" s="100"/>
      <c r="Y259" s="86"/>
      <c r="Z259" s="86"/>
      <c r="AA259" s="98"/>
      <c r="AB259" s="98"/>
      <c r="AC259" s="98"/>
      <c r="AD259" s="98"/>
      <c r="AE259" s="98"/>
      <c r="AF259" s="98"/>
      <c r="AG259" s="98"/>
    </row>
    <row r="260" spans="1:33" s="96" customFormat="1" ht="11.25">
      <c r="A260" s="45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93"/>
      <c r="X260" s="100"/>
      <c r="Y260" s="85"/>
      <c r="Z260" s="85"/>
      <c r="AA260" s="72"/>
      <c r="AB260" s="72"/>
      <c r="AC260" s="72"/>
      <c r="AD260" s="72"/>
      <c r="AE260" s="72"/>
      <c r="AF260" s="72"/>
      <c r="AG260" s="72"/>
    </row>
    <row r="261" spans="1:33" s="96" customFormat="1" ht="11.25">
      <c r="A261" s="45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93"/>
      <c r="X261" s="100"/>
      <c r="Y261" s="85"/>
      <c r="Z261" s="85"/>
      <c r="AA261" s="72"/>
      <c r="AB261" s="72"/>
      <c r="AC261" s="72"/>
      <c r="AD261" s="72"/>
      <c r="AE261" s="72"/>
      <c r="AF261" s="72"/>
      <c r="AG261" s="72"/>
    </row>
    <row r="262" spans="1:33" s="96" customFormat="1" ht="11.25">
      <c r="A262" s="45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85"/>
      <c r="X262" s="97"/>
      <c r="Y262" s="86"/>
      <c r="Z262" s="86"/>
      <c r="AA262" s="98"/>
      <c r="AB262" s="98"/>
      <c r="AC262" s="98"/>
      <c r="AD262" s="98"/>
      <c r="AE262" s="98"/>
      <c r="AF262" s="98"/>
      <c r="AG262" s="98"/>
    </row>
    <row r="263" spans="1:33" s="96" customFormat="1" ht="11.25">
      <c r="A263" s="45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89"/>
      <c r="X263" s="87"/>
      <c r="Y263" s="85"/>
      <c r="Z263" s="85"/>
      <c r="AA263" s="72"/>
      <c r="AB263" s="72"/>
      <c r="AC263" s="72"/>
      <c r="AD263" s="72"/>
      <c r="AE263" s="72"/>
      <c r="AF263" s="72"/>
      <c r="AG263" s="72"/>
    </row>
    <row r="264" spans="1:33" s="96" customFormat="1" ht="11.25">
      <c r="A264" s="45"/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97"/>
      <c r="X264" s="87"/>
      <c r="Y264" s="85"/>
      <c r="Z264" s="85"/>
      <c r="AA264" s="72"/>
      <c r="AB264" s="72"/>
      <c r="AC264" s="72"/>
      <c r="AD264" s="72"/>
      <c r="AE264" s="72"/>
      <c r="AF264" s="72"/>
      <c r="AG264" s="72"/>
    </row>
    <row r="265" spans="1:33" s="96" customFormat="1" ht="11.25">
      <c r="A265" s="45"/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88"/>
      <c r="X265" s="86"/>
      <c r="Y265" s="85"/>
      <c r="Z265" s="85"/>
      <c r="AA265" s="72"/>
      <c r="AB265" s="72"/>
      <c r="AC265" s="72"/>
      <c r="AD265" s="72"/>
      <c r="AE265" s="72"/>
      <c r="AF265" s="72"/>
      <c r="AG265" s="72"/>
    </row>
    <row r="266" spans="1:33" s="96" customFormat="1" ht="11.25">
      <c r="A266" s="45"/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86"/>
      <c r="Y266" s="87"/>
      <c r="Z266" s="87"/>
      <c r="AA266" s="95"/>
      <c r="AB266" s="95"/>
      <c r="AC266" s="95"/>
      <c r="AD266" s="95"/>
      <c r="AE266" s="95"/>
      <c r="AF266" s="95"/>
      <c r="AG266" s="95"/>
    </row>
    <row r="267" spans="1:33" s="96" customFormat="1" ht="11.25">
      <c r="A267" s="45"/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94"/>
      <c r="X267" s="72"/>
      <c r="Y267" s="86"/>
      <c r="Z267" s="86"/>
      <c r="AA267" s="98"/>
      <c r="AB267" s="98"/>
      <c r="AC267" s="98"/>
      <c r="AD267" s="98"/>
      <c r="AE267" s="98"/>
      <c r="AF267" s="98"/>
      <c r="AG267" s="98"/>
    </row>
    <row r="268" spans="1:33" s="96" customFormat="1" ht="11.25">
      <c r="A268" s="45"/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97"/>
      <c r="X268" s="87"/>
      <c r="Y268" s="86"/>
      <c r="Z268" s="86"/>
      <c r="AA268" s="98"/>
      <c r="AB268" s="98"/>
      <c r="AC268" s="98"/>
      <c r="AD268" s="98"/>
      <c r="AE268" s="98"/>
      <c r="AF268" s="98"/>
      <c r="AG268" s="98"/>
    </row>
    <row r="269" spans="1:33" s="96" customFormat="1" ht="11.25">
      <c r="A269" s="45"/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85"/>
      <c r="X269" s="87"/>
      <c r="Y269" s="86"/>
      <c r="Z269" s="86"/>
      <c r="AA269" s="98"/>
      <c r="AB269" s="98"/>
      <c r="AC269" s="98"/>
      <c r="AD269" s="98"/>
      <c r="AE269" s="98"/>
      <c r="AF269" s="98"/>
      <c r="AG269" s="98"/>
    </row>
    <row r="270" spans="1:33" s="96" customFormat="1" ht="11.25">
      <c r="A270" s="45"/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85"/>
      <c r="X270" s="86"/>
      <c r="Y270" s="86"/>
      <c r="Z270" s="86"/>
      <c r="AA270" s="98"/>
      <c r="AB270" s="98"/>
      <c r="AC270" s="98"/>
      <c r="AD270" s="98"/>
      <c r="AE270" s="98"/>
      <c r="AF270" s="98"/>
      <c r="AG270" s="98"/>
    </row>
    <row r="271" spans="1:33" s="96" customFormat="1" ht="11.25">
      <c r="A271" s="45"/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97"/>
      <c r="X271" s="85"/>
      <c r="Y271" s="86"/>
      <c r="Z271" s="86"/>
      <c r="AA271" s="98"/>
      <c r="AB271" s="98"/>
      <c r="AC271" s="98"/>
      <c r="AD271" s="98"/>
      <c r="AE271" s="98"/>
      <c r="AF271" s="98"/>
      <c r="AG271" s="98"/>
    </row>
    <row r="272" spans="1:33" s="96" customFormat="1" ht="11.25">
      <c r="A272" s="45"/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85"/>
      <c r="X272" s="85"/>
      <c r="Y272" s="45"/>
      <c r="Z272" s="45"/>
      <c r="AA272" s="99"/>
      <c r="AB272" s="99"/>
      <c r="AC272" s="99"/>
      <c r="AD272" s="99"/>
      <c r="AE272" s="99"/>
      <c r="AF272" s="99"/>
      <c r="AG272" s="99"/>
    </row>
    <row r="273" spans="1:33" s="96" customFormat="1" ht="11.25">
      <c r="A273" s="45"/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85"/>
      <c r="X273" s="86"/>
      <c r="Y273" s="87"/>
      <c r="Z273" s="87"/>
      <c r="AA273" s="95"/>
      <c r="AB273" s="95"/>
      <c r="AC273" s="95"/>
      <c r="AD273" s="95"/>
      <c r="AE273" s="95"/>
      <c r="AF273" s="95"/>
      <c r="AG273" s="95"/>
    </row>
    <row r="274" spans="1:33" s="96" customFormat="1" ht="11.25">
      <c r="A274" s="45"/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85"/>
      <c r="Y274" s="87"/>
      <c r="Z274" s="87"/>
      <c r="AA274" s="95"/>
      <c r="AB274" s="95"/>
      <c r="AC274" s="95"/>
      <c r="AD274" s="95"/>
      <c r="AE274" s="95"/>
      <c r="AF274" s="95"/>
      <c r="AG274" s="95"/>
    </row>
    <row r="275" spans="1:33" s="96" customFormat="1" ht="11.25">
      <c r="A275" s="45"/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85"/>
      <c r="Y275" s="86"/>
      <c r="Z275" s="86"/>
      <c r="AA275" s="98"/>
      <c r="AB275" s="98"/>
      <c r="AC275" s="98"/>
      <c r="AD275" s="98"/>
      <c r="AE275" s="98"/>
      <c r="AF275" s="98"/>
      <c r="AG275" s="98"/>
    </row>
    <row r="276" spans="1:33" s="96" customFormat="1" ht="11.25">
      <c r="A276" s="45"/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85"/>
      <c r="Y276" s="87"/>
      <c r="Z276" s="87"/>
      <c r="AA276" s="95"/>
      <c r="AB276" s="95"/>
      <c r="AC276" s="95"/>
      <c r="AD276" s="95"/>
      <c r="AE276" s="95"/>
      <c r="AF276" s="95"/>
      <c r="AG276" s="95"/>
    </row>
    <row r="277" spans="1:33" s="96" customFormat="1" ht="11.25">
      <c r="A277" s="45"/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72"/>
      <c r="Y277" s="87"/>
      <c r="Z277" s="87"/>
      <c r="AA277" s="95"/>
      <c r="AB277" s="95"/>
      <c r="AC277" s="95"/>
      <c r="AD277" s="95"/>
      <c r="AE277" s="95"/>
      <c r="AF277" s="95"/>
      <c r="AG277" s="95"/>
    </row>
    <row r="278" spans="1:33" s="96" customFormat="1" ht="11.25">
      <c r="A278" s="45"/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72"/>
      <c r="Y278" s="87"/>
      <c r="Z278" s="87"/>
      <c r="AA278" s="95"/>
      <c r="AB278" s="95"/>
      <c r="AC278" s="95"/>
      <c r="AD278" s="95"/>
      <c r="AE278" s="95"/>
      <c r="AF278" s="95"/>
      <c r="AG278" s="95"/>
    </row>
    <row r="279" spans="1:33" s="96" customFormat="1" ht="11.25">
      <c r="A279" s="45"/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85"/>
      <c r="Y279" s="87"/>
      <c r="Z279" s="87"/>
      <c r="AA279" s="95"/>
      <c r="AB279" s="95"/>
      <c r="AC279" s="95"/>
      <c r="AD279" s="95"/>
      <c r="AE279" s="95"/>
      <c r="AF279" s="95"/>
      <c r="AG279" s="95"/>
    </row>
    <row r="280" spans="1:33" s="96" customFormat="1" ht="11.25">
      <c r="A280" s="45"/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89"/>
      <c r="Y280" s="87"/>
      <c r="Z280" s="87"/>
      <c r="AA280" s="95"/>
      <c r="AB280" s="95"/>
      <c r="AC280" s="95"/>
      <c r="AD280" s="95"/>
      <c r="AE280" s="95"/>
      <c r="AF280" s="95"/>
      <c r="AG280" s="95"/>
    </row>
    <row r="281" spans="1:33" s="96" customFormat="1" ht="11.25">
      <c r="A281" s="45"/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72"/>
      <c r="Y281" s="86"/>
      <c r="Z281" s="86"/>
      <c r="AA281" s="98"/>
      <c r="AB281" s="98"/>
      <c r="AC281" s="98"/>
      <c r="AD281" s="98"/>
      <c r="AE281" s="98"/>
      <c r="AF281" s="98"/>
      <c r="AG281" s="98"/>
    </row>
    <row r="282" spans="1:33" s="96" customFormat="1" ht="11.25">
      <c r="A282" s="45"/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72"/>
      <c r="Y282" s="86"/>
      <c r="Z282" s="86"/>
      <c r="AA282" s="98"/>
      <c r="AB282" s="98"/>
      <c r="AC282" s="98"/>
      <c r="AD282" s="98"/>
      <c r="AE282" s="98"/>
      <c r="AF282" s="98"/>
      <c r="AG282" s="98"/>
    </row>
    <row r="283" spans="1:33" s="96" customFormat="1" ht="11.25">
      <c r="A283" s="45"/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72"/>
      <c r="Y283" s="91"/>
      <c r="Z283" s="91"/>
      <c r="AA283" s="72"/>
      <c r="AB283" s="72"/>
      <c r="AC283" s="72"/>
      <c r="AD283" s="72"/>
      <c r="AE283" s="72"/>
      <c r="AF283" s="72"/>
      <c r="AG283" s="72"/>
    </row>
    <row r="284" spans="1:33" s="96" customFormat="1" ht="11.25">
      <c r="A284" s="45"/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72"/>
      <c r="Y284" s="87"/>
      <c r="Z284" s="87"/>
      <c r="AA284" s="95"/>
      <c r="AB284" s="95"/>
      <c r="AC284" s="95"/>
      <c r="AD284" s="95"/>
      <c r="AE284" s="95"/>
      <c r="AF284" s="95"/>
      <c r="AG284" s="95"/>
    </row>
    <row r="285" spans="1:33" s="96" customFormat="1" ht="11.25">
      <c r="A285" s="45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88"/>
      <c r="Y285" s="87"/>
      <c r="Z285" s="87"/>
      <c r="AA285" s="95"/>
      <c r="AB285" s="95"/>
      <c r="AC285" s="95"/>
      <c r="AD285" s="95"/>
      <c r="AE285" s="95"/>
      <c r="AF285" s="95"/>
      <c r="AG285" s="95"/>
    </row>
    <row r="286" spans="1:33" s="96" customFormat="1" ht="11.25">
      <c r="A286" s="45"/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85"/>
      <c r="Y286" s="86"/>
      <c r="Z286" s="86"/>
      <c r="AA286" s="98"/>
      <c r="AB286" s="98"/>
      <c r="AC286" s="98"/>
      <c r="AD286" s="98"/>
      <c r="AE286" s="98"/>
      <c r="AF286" s="98"/>
      <c r="AG286" s="98"/>
    </row>
    <row r="287" spans="1:33" s="96" customFormat="1" ht="11.25">
      <c r="A287" s="45"/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92"/>
      <c r="Y287" s="86"/>
      <c r="Z287" s="86"/>
      <c r="AA287" s="98"/>
      <c r="AB287" s="98"/>
      <c r="AC287" s="98"/>
      <c r="AD287" s="98"/>
      <c r="AE287" s="98"/>
      <c r="AF287" s="98"/>
      <c r="AG287" s="98"/>
    </row>
    <row r="288" spans="1:33" s="96" customFormat="1" ht="11.25">
      <c r="A288" s="45"/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93"/>
      <c r="Y288" s="86"/>
      <c r="Z288" s="86"/>
      <c r="AA288" s="98"/>
      <c r="AB288" s="98"/>
      <c r="AC288" s="98"/>
      <c r="AD288" s="98"/>
      <c r="AE288" s="98"/>
      <c r="AF288" s="98"/>
      <c r="AG288" s="98"/>
    </row>
    <row r="289" spans="1:33" s="96" customFormat="1" ht="11.25">
      <c r="A289" s="45"/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93"/>
      <c r="Y289" s="86"/>
      <c r="Z289" s="86"/>
      <c r="AA289" s="98"/>
      <c r="AB289" s="98"/>
      <c r="AC289" s="98"/>
      <c r="AD289" s="98"/>
      <c r="AE289" s="98"/>
      <c r="AF289" s="98"/>
      <c r="AG289" s="98"/>
    </row>
    <row r="290" spans="1:33" s="96" customFormat="1" ht="11.25">
      <c r="A290" s="45"/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85"/>
      <c r="Y290" s="86"/>
      <c r="Z290" s="86"/>
      <c r="AA290" s="98"/>
      <c r="AB290" s="98"/>
      <c r="AC290" s="98"/>
      <c r="AD290" s="98"/>
      <c r="AE290" s="98"/>
      <c r="AF290" s="98"/>
      <c r="AG290" s="98"/>
    </row>
    <row r="291" spans="1:33" s="96" customFormat="1" ht="11.25">
      <c r="A291" s="45"/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89"/>
      <c r="Y291" s="86"/>
      <c r="Z291" s="86"/>
      <c r="AA291" s="98"/>
      <c r="AB291" s="98"/>
      <c r="AC291" s="98"/>
      <c r="AD291" s="98"/>
      <c r="AE291" s="98"/>
      <c r="AF291" s="98"/>
      <c r="AG291" s="98"/>
    </row>
    <row r="292" spans="1:33" s="96" customFormat="1" ht="11.25">
      <c r="A292" s="45"/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85"/>
      <c r="Y292" s="86"/>
      <c r="Z292" s="86"/>
      <c r="AA292" s="98"/>
      <c r="AB292" s="98"/>
      <c r="AC292" s="98"/>
      <c r="AD292" s="98"/>
      <c r="AE292" s="98"/>
      <c r="AF292" s="98"/>
      <c r="AG292" s="98"/>
    </row>
    <row r="293" spans="1:33" s="96" customFormat="1" ht="11.25">
      <c r="A293" s="45"/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85"/>
      <c r="Y293" s="86"/>
      <c r="Z293" s="86"/>
      <c r="AA293" s="98"/>
      <c r="AB293" s="98"/>
      <c r="AC293" s="98"/>
      <c r="AD293" s="98"/>
      <c r="AE293" s="98"/>
      <c r="AF293" s="98"/>
      <c r="AG293" s="98"/>
    </row>
    <row r="294" spans="1:33" s="96" customFormat="1" ht="11.25">
      <c r="A294" s="45"/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72"/>
      <c r="Y294" s="86"/>
      <c r="Z294" s="86"/>
      <c r="AA294" s="98"/>
      <c r="AB294" s="98"/>
      <c r="AC294" s="98"/>
      <c r="AD294" s="98"/>
      <c r="AE294" s="98"/>
      <c r="AF294" s="98"/>
      <c r="AG294" s="98"/>
    </row>
    <row r="295" spans="1:33" s="96" customFormat="1" ht="11.25">
      <c r="A295" s="45"/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72"/>
      <c r="Y295" s="86"/>
      <c r="Z295" s="86"/>
      <c r="AA295" s="98"/>
      <c r="AB295" s="98"/>
      <c r="AC295" s="98"/>
      <c r="AD295" s="98"/>
      <c r="AE295" s="98"/>
      <c r="AF295" s="98"/>
      <c r="AG295" s="98"/>
    </row>
    <row r="296" spans="1:33" s="96" customFormat="1" ht="11.25">
      <c r="A296" s="45"/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88"/>
      <c r="Y296" s="87"/>
      <c r="Z296" s="87"/>
      <c r="AA296" s="95"/>
      <c r="AB296" s="95"/>
      <c r="AC296" s="95"/>
      <c r="AD296" s="95"/>
      <c r="AE296" s="95"/>
      <c r="AF296" s="95"/>
      <c r="AG296" s="95"/>
    </row>
    <row r="297" spans="1:33" s="96" customFormat="1" ht="11.25">
      <c r="A297" s="45"/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85"/>
      <c r="Y297" s="87"/>
      <c r="Z297" s="87"/>
      <c r="AA297" s="95"/>
      <c r="AB297" s="95"/>
      <c r="AC297" s="95"/>
      <c r="AD297" s="95"/>
      <c r="AE297" s="95"/>
      <c r="AF297" s="95"/>
      <c r="AG297" s="95"/>
    </row>
    <row r="298" spans="1:33" s="96" customFormat="1" ht="11.25">
      <c r="A298" s="45"/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89"/>
      <c r="Y298" s="85"/>
      <c r="Z298" s="85"/>
      <c r="AA298" s="72"/>
      <c r="AB298" s="72"/>
      <c r="AC298" s="72"/>
      <c r="AD298" s="72"/>
      <c r="AE298" s="72"/>
      <c r="AF298" s="72"/>
      <c r="AG298" s="72"/>
    </row>
    <row r="299" spans="1:33" s="96" customFormat="1" ht="11.25">
      <c r="A299" s="45"/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72"/>
      <c r="Y299" s="85"/>
      <c r="Z299" s="85"/>
      <c r="AA299" s="72"/>
      <c r="AB299" s="72"/>
      <c r="AC299" s="72"/>
      <c r="AD299" s="72"/>
      <c r="AE299" s="72"/>
      <c r="AF299" s="72"/>
      <c r="AG299" s="72"/>
    </row>
    <row r="300" spans="1:33" s="96" customFormat="1" ht="11.25">
      <c r="A300" s="45"/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85"/>
      <c r="Y300" s="85"/>
      <c r="Z300" s="85"/>
      <c r="AA300" s="72"/>
      <c r="AB300" s="72"/>
      <c r="AC300" s="72"/>
      <c r="AD300" s="72"/>
      <c r="AE300" s="72"/>
      <c r="AF300" s="72"/>
      <c r="AG300" s="72"/>
    </row>
    <row r="301" spans="1:33" s="96" customFormat="1" ht="11.25">
      <c r="A301" s="45"/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72"/>
      <c r="Y301" s="85"/>
      <c r="Z301" s="85"/>
      <c r="AA301" s="72"/>
      <c r="AB301" s="72"/>
      <c r="AC301" s="72"/>
      <c r="AD301" s="72"/>
      <c r="AE301" s="72"/>
      <c r="AF301" s="72"/>
      <c r="AG301" s="72"/>
    </row>
    <row r="302" spans="1:33" s="96" customFormat="1" ht="11.25">
      <c r="A302" s="45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72"/>
      <c r="Y302" s="85"/>
      <c r="Z302" s="85"/>
      <c r="AA302" s="72"/>
      <c r="AB302" s="72"/>
      <c r="AC302" s="72"/>
      <c r="AD302" s="72"/>
      <c r="AE302" s="72"/>
      <c r="AF302" s="72"/>
      <c r="AG302" s="72"/>
    </row>
    <row r="303" spans="1:33" s="96" customFormat="1" ht="11.25">
      <c r="A303" s="45"/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72"/>
      <c r="Y303" s="86"/>
      <c r="Z303" s="86"/>
      <c r="AA303" s="98"/>
      <c r="AB303" s="98"/>
      <c r="AC303" s="98"/>
      <c r="AD303" s="98"/>
      <c r="AE303" s="98"/>
      <c r="AF303" s="98"/>
      <c r="AG303" s="98"/>
    </row>
    <row r="304" spans="1:33" s="96" customFormat="1" ht="11.25">
      <c r="A304" s="45"/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85"/>
      <c r="Y304" s="85"/>
      <c r="Z304" s="85"/>
      <c r="AA304" s="72"/>
      <c r="AB304" s="72"/>
      <c r="AC304" s="72"/>
      <c r="AD304" s="72"/>
      <c r="AE304" s="72"/>
      <c r="AF304" s="72"/>
      <c r="AG304" s="72"/>
    </row>
    <row r="305" spans="1:33" s="96" customFormat="1" ht="11.25">
      <c r="A305" s="45"/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72"/>
      <c r="Y305" s="87"/>
      <c r="Z305" s="87"/>
      <c r="AA305" s="95"/>
      <c r="AB305" s="95"/>
      <c r="AC305" s="95"/>
      <c r="AD305" s="95"/>
      <c r="AE305" s="95"/>
      <c r="AF305" s="95"/>
      <c r="AG305" s="95"/>
    </row>
    <row r="306" spans="1:33" s="96" customFormat="1" ht="11.25">
      <c r="A306" s="45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72"/>
      <c r="Y306" s="87"/>
      <c r="Z306" s="87"/>
      <c r="AA306" s="95"/>
      <c r="AB306" s="95"/>
      <c r="AC306" s="95"/>
      <c r="AD306" s="95"/>
      <c r="AE306" s="95"/>
      <c r="AF306" s="95"/>
      <c r="AG306" s="95"/>
    </row>
    <row r="307" spans="1:33" s="96" customFormat="1" ht="11.25">
      <c r="A307" s="45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72"/>
      <c r="Y307" s="87"/>
      <c r="Z307" s="87"/>
      <c r="AA307" s="95"/>
      <c r="AB307" s="95"/>
      <c r="AC307" s="95"/>
      <c r="AD307" s="95"/>
      <c r="AE307" s="95"/>
      <c r="AF307" s="95"/>
      <c r="AG307" s="95"/>
    </row>
    <row r="308" spans="1:33" s="96" customFormat="1" ht="11.25">
      <c r="A308" s="45"/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88"/>
      <c r="Y308" s="87"/>
      <c r="Z308" s="87"/>
      <c r="AA308" s="95"/>
      <c r="AB308" s="95"/>
      <c r="AC308" s="95"/>
      <c r="AD308" s="95"/>
      <c r="AE308" s="95"/>
      <c r="AF308" s="95"/>
      <c r="AG308" s="95"/>
    </row>
    <row r="309" spans="1:33" s="96" customFormat="1" ht="11.25">
      <c r="A309" s="45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85"/>
      <c r="Y309" s="87"/>
      <c r="Z309" s="87"/>
      <c r="AA309" s="95"/>
      <c r="AB309" s="95"/>
      <c r="AC309" s="95"/>
      <c r="AD309" s="95"/>
      <c r="AE309" s="95"/>
      <c r="AF309" s="95"/>
      <c r="AG309" s="95"/>
    </row>
    <row r="310" spans="1:33" s="96" customFormat="1" ht="11.25">
      <c r="A310" s="45"/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89"/>
      <c r="Y310" s="86"/>
      <c r="Z310" s="86"/>
      <c r="AA310" s="98"/>
      <c r="AB310" s="98"/>
      <c r="AC310" s="98"/>
      <c r="AD310" s="98"/>
      <c r="AE310" s="98"/>
      <c r="AF310" s="98"/>
      <c r="AG310" s="98"/>
    </row>
    <row r="311" spans="1:33" s="96" customFormat="1" ht="11.25">
      <c r="A311" s="45"/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85"/>
      <c r="Y311" s="86"/>
      <c r="Z311" s="86"/>
      <c r="AA311" s="98"/>
      <c r="AB311" s="98"/>
      <c r="AC311" s="98"/>
      <c r="AD311" s="98"/>
      <c r="AE311" s="98"/>
      <c r="AF311" s="98"/>
      <c r="AG311" s="98"/>
    </row>
    <row r="312" spans="1:33" s="96" customFormat="1" ht="11.25">
      <c r="A312" s="45"/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85"/>
      <c r="Y312" s="91"/>
      <c r="Z312" s="91"/>
      <c r="AA312" s="72"/>
      <c r="AB312" s="72"/>
      <c r="AC312" s="72"/>
      <c r="AD312" s="72"/>
      <c r="AE312" s="72"/>
      <c r="AF312" s="72"/>
      <c r="AG312" s="72"/>
    </row>
    <row r="313" spans="1:33" s="96" customFormat="1" ht="11.25">
      <c r="A313" s="45"/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85"/>
      <c r="Y313" s="87"/>
      <c r="Z313" s="87"/>
      <c r="AA313" s="95"/>
      <c r="AB313" s="95"/>
      <c r="AC313" s="95"/>
      <c r="AD313" s="95"/>
      <c r="AE313" s="95"/>
      <c r="AF313" s="95"/>
      <c r="AG313" s="95"/>
    </row>
    <row r="314" spans="1:33" s="96" customFormat="1" ht="11.25">
      <c r="A314" s="45"/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85"/>
      <c r="Y314" s="87"/>
      <c r="Z314" s="87"/>
      <c r="AA314" s="95"/>
      <c r="AB314" s="95"/>
      <c r="AC314" s="95"/>
      <c r="AD314" s="95"/>
      <c r="AE314" s="95"/>
      <c r="AF314" s="95"/>
      <c r="AG314" s="95"/>
    </row>
    <row r="315" spans="1:33" s="96" customFormat="1" ht="11.25">
      <c r="A315" s="45"/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85"/>
      <c r="Y315" s="86"/>
      <c r="Z315" s="86"/>
      <c r="AA315" s="98"/>
      <c r="AB315" s="98"/>
      <c r="AC315" s="98"/>
      <c r="AD315" s="98"/>
      <c r="AE315" s="98"/>
      <c r="AF315" s="98"/>
      <c r="AG315" s="98"/>
    </row>
    <row r="316" spans="1:33" s="96" customFormat="1" ht="11.25">
      <c r="A316" s="45"/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72"/>
      <c r="Y316" s="86"/>
      <c r="Z316" s="86"/>
      <c r="AA316" s="98"/>
      <c r="AB316" s="98"/>
      <c r="AC316" s="98"/>
      <c r="AD316" s="98"/>
      <c r="AE316" s="98"/>
      <c r="AF316" s="98"/>
      <c r="AG316" s="98"/>
    </row>
    <row r="317" spans="1:33" s="96" customFormat="1" ht="11.25">
      <c r="A317" s="45"/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85"/>
      <c r="Y317" s="25"/>
      <c r="Z317" s="25"/>
      <c r="AA317" s="72"/>
      <c r="AB317" s="72"/>
      <c r="AC317" s="72"/>
      <c r="AD317" s="72"/>
      <c r="AE317" s="72"/>
      <c r="AF317" s="72"/>
      <c r="AG317" s="72"/>
    </row>
    <row r="318" spans="1:33" s="96" customFormat="1" ht="11.25">
      <c r="A318" s="45"/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88"/>
      <c r="Y318" s="87"/>
      <c r="Z318" s="87"/>
      <c r="AA318" s="95"/>
      <c r="AB318" s="95"/>
      <c r="AC318" s="95"/>
      <c r="AD318" s="95"/>
      <c r="AE318" s="95"/>
      <c r="AF318" s="95"/>
      <c r="AG318" s="95"/>
    </row>
    <row r="319" spans="1:33" s="96" customFormat="1" ht="11.25">
      <c r="A319" s="45"/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85"/>
      <c r="Y319" s="87"/>
      <c r="Z319" s="87"/>
      <c r="AA319" s="95"/>
      <c r="AB319" s="95"/>
      <c r="AC319" s="95"/>
      <c r="AD319" s="95"/>
      <c r="AE319" s="95"/>
      <c r="AF319" s="95"/>
      <c r="AG319" s="95"/>
    </row>
    <row r="320" spans="1:33" s="96" customFormat="1" ht="11.25">
      <c r="A320" s="45"/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89"/>
      <c r="Y320" s="86"/>
      <c r="Z320" s="86"/>
      <c r="AA320" s="98"/>
      <c r="AB320" s="98"/>
      <c r="AC320" s="98"/>
      <c r="AD320" s="98"/>
      <c r="AE320" s="98"/>
      <c r="AF320" s="98"/>
      <c r="AG320" s="98"/>
    </row>
    <row r="321" spans="1:33" s="96" customFormat="1" ht="11.25">
      <c r="A321" s="45"/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85"/>
      <c r="Y321" s="86"/>
      <c r="Z321" s="86"/>
      <c r="AA321" s="98"/>
      <c r="AB321" s="98"/>
      <c r="AC321" s="98"/>
      <c r="AD321" s="98"/>
      <c r="AE321" s="98"/>
      <c r="AF321" s="98"/>
      <c r="AG321" s="98"/>
    </row>
    <row r="322" spans="1:33" s="96" customFormat="1" ht="11.25">
      <c r="A322" s="45"/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90"/>
      <c r="Y322" s="86"/>
      <c r="Z322" s="86"/>
      <c r="AA322" s="98"/>
      <c r="AB322" s="98"/>
      <c r="AC322" s="98"/>
      <c r="AD322" s="98"/>
      <c r="AE322" s="98"/>
      <c r="AF322" s="98"/>
      <c r="AG322" s="98"/>
    </row>
    <row r="323" spans="1:33" s="96" customFormat="1" ht="11.25">
      <c r="A323" s="45"/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72"/>
      <c r="Y323" s="86"/>
      <c r="Z323" s="86"/>
      <c r="AA323" s="98"/>
      <c r="AB323" s="98"/>
      <c r="AC323" s="98"/>
      <c r="AD323" s="98"/>
      <c r="AE323" s="98"/>
      <c r="AF323" s="98"/>
      <c r="AG323" s="98"/>
    </row>
    <row r="324" spans="1:33" s="96" customFormat="1" ht="11.25">
      <c r="A324" s="45"/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72"/>
      <c r="Y324" s="87"/>
      <c r="Z324" s="87"/>
      <c r="AA324" s="95"/>
      <c r="AB324" s="95"/>
      <c r="AC324" s="95"/>
      <c r="AD324" s="95"/>
      <c r="AE324" s="95"/>
      <c r="AF324" s="95"/>
      <c r="AG324" s="95"/>
    </row>
    <row r="325" spans="1:33" s="96" customFormat="1" ht="11.25">
      <c r="A325" s="45"/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88"/>
      <c r="Y325" s="87"/>
      <c r="Z325" s="87"/>
      <c r="AA325" s="95"/>
      <c r="AB325" s="95"/>
      <c r="AC325" s="95"/>
      <c r="AD325" s="95"/>
      <c r="AE325" s="95"/>
      <c r="AF325" s="95"/>
      <c r="AG325" s="95"/>
    </row>
    <row r="326" spans="1:33" s="96" customFormat="1" ht="11.25">
      <c r="A326" s="45"/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85"/>
      <c r="Z326" s="85"/>
      <c r="AA326" s="72"/>
      <c r="AB326" s="72"/>
      <c r="AC326" s="72"/>
      <c r="AD326" s="72"/>
      <c r="AE326" s="72"/>
      <c r="AF326" s="72"/>
      <c r="AG326" s="72"/>
    </row>
    <row r="327" spans="1:33" s="96" customFormat="1" ht="11.25">
      <c r="A327" s="45"/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89"/>
      <c r="Y327" s="86"/>
      <c r="Z327" s="86"/>
      <c r="AA327" s="98"/>
      <c r="AB327" s="98"/>
      <c r="AC327" s="98"/>
      <c r="AD327" s="98"/>
      <c r="AE327" s="98"/>
      <c r="AF327" s="98"/>
      <c r="AG327" s="98"/>
    </row>
    <row r="328" spans="1:33" s="96" customFormat="1" ht="11.25">
      <c r="A328" s="45"/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72"/>
      <c r="Y328" s="85"/>
      <c r="Z328" s="85"/>
      <c r="AA328" s="72"/>
      <c r="AB328" s="72"/>
      <c r="AC328" s="72"/>
      <c r="AD328" s="72"/>
      <c r="AE328" s="72"/>
      <c r="AF328" s="72"/>
      <c r="AG328" s="72"/>
    </row>
    <row r="329" spans="1:33" s="96" customFormat="1" ht="11.25">
      <c r="A329" s="45"/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72"/>
      <c r="Y329" s="86"/>
      <c r="Z329" s="86"/>
      <c r="AA329" s="98"/>
      <c r="AB329" s="98"/>
      <c r="AC329" s="98"/>
      <c r="AD329" s="98"/>
      <c r="AE329" s="98"/>
      <c r="AF329" s="98"/>
      <c r="AG329" s="98"/>
    </row>
    <row r="330" spans="1:33" s="96" customFormat="1" ht="11.25">
      <c r="A330" s="45"/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88"/>
      <c r="Y330" s="85"/>
      <c r="Z330" s="85"/>
      <c r="AA330" s="72"/>
      <c r="AB330" s="72"/>
      <c r="AC330" s="72"/>
      <c r="AD330" s="72"/>
      <c r="AE330" s="72"/>
      <c r="AF330" s="72"/>
      <c r="AG330" s="72"/>
    </row>
    <row r="331" spans="1:33" s="96" customFormat="1" ht="11.25">
      <c r="A331" s="45"/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85"/>
      <c r="Y331" s="86"/>
      <c r="Z331" s="86"/>
      <c r="AA331" s="98"/>
      <c r="AB331" s="98"/>
      <c r="AC331" s="98"/>
      <c r="AD331" s="98"/>
      <c r="AE331" s="98"/>
      <c r="AF331" s="98"/>
      <c r="AG331" s="98"/>
    </row>
    <row r="332" spans="1:33" s="96" customFormat="1" ht="11.25">
      <c r="A332" s="45"/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89"/>
      <c r="Y332" s="86"/>
      <c r="Z332" s="86"/>
      <c r="AA332" s="98"/>
      <c r="AB332" s="98"/>
      <c r="AC332" s="98"/>
      <c r="AD332" s="98"/>
      <c r="AE332" s="98"/>
      <c r="AF332" s="98"/>
      <c r="AG332" s="98"/>
    </row>
    <row r="333" spans="1:33" s="96" customFormat="1" ht="11.25">
      <c r="A333" s="45"/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72"/>
      <c r="Y333" s="86"/>
      <c r="Z333" s="86"/>
      <c r="AA333" s="98"/>
      <c r="AB333" s="98"/>
      <c r="AC333" s="98"/>
      <c r="AD333" s="98"/>
      <c r="AE333" s="98"/>
      <c r="AF333" s="98"/>
      <c r="AG333" s="98"/>
    </row>
    <row r="334" spans="1:33" s="96" customFormat="1" ht="11.25">
      <c r="A334" s="45"/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90"/>
      <c r="Y334" s="100"/>
      <c r="Z334" s="100"/>
      <c r="AA334" s="92"/>
      <c r="AB334" s="92"/>
      <c r="AC334" s="92"/>
      <c r="AD334" s="92"/>
      <c r="AE334" s="92"/>
      <c r="AF334" s="92"/>
      <c r="AG334" s="92"/>
    </row>
    <row r="335" spans="1:33" s="96" customFormat="1" ht="11.25">
      <c r="A335" s="45"/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72"/>
      <c r="Y335" s="100"/>
      <c r="Z335" s="100"/>
      <c r="AA335" s="92"/>
      <c r="AB335" s="92"/>
      <c r="AC335" s="92"/>
      <c r="AD335" s="92"/>
      <c r="AE335" s="92"/>
      <c r="AF335" s="92"/>
      <c r="AG335" s="92"/>
    </row>
    <row r="336" spans="1:33" s="96" customFormat="1" ht="11.25">
      <c r="A336" s="45"/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88"/>
      <c r="Y336" s="100"/>
      <c r="Z336" s="100"/>
      <c r="AA336" s="92"/>
      <c r="AB336" s="92"/>
      <c r="AC336" s="92"/>
      <c r="AD336" s="92"/>
      <c r="AE336" s="92"/>
      <c r="AF336" s="92"/>
      <c r="AG336" s="92"/>
    </row>
    <row r="337" spans="1:33" s="96" customFormat="1" ht="11.25">
      <c r="A337" s="45"/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85"/>
      <c r="Y337" s="100"/>
      <c r="Z337" s="100"/>
      <c r="AA337" s="92"/>
      <c r="AB337" s="92"/>
      <c r="AC337" s="92"/>
      <c r="AD337" s="92"/>
      <c r="AE337" s="92"/>
      <c r="AF337" s="92"/>
      <c r="AG337" s="92"/>
    </row>
    <row r="338" spans="1:33" s="96" customFormat="1" ht="11.25">
      <c r="A338" s="45"/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92"/>
      <c r="Y338" s="100"/>
      <c r="Z338" s="100"/>
      <c r="AA338" s="92"/>
      <c r="AB338" s="92"/>
      <c r="AC338" s="92"/>
      <c r="AD338" s="92"/>
      <c r="AE338" s="92"/>
      <c r="AF338" s="92"/>
      <c r="AG338" s="92"/>
    </row>
    <row r="339" spans="1:33" s="96" customFormat="1" ht="11.25">
      <c r="A339" s="45"/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92"/>
      <c r="Y339" s="25"/>
      <c r="Z339" s="25"/>
      <c r="AA339" s="72"/>
      <c r="AB339" s="72"/>
      <c r="AC339" s="72"/>
      <c r="AD339" s="72"/>
      <c r="AE339" s="72"/>
      <c r="AF339" s="72"/>
      <c r="AG339" s="72"/>
    </row>
    <row r="340" spans="1:33" s="96" customFormat="1" ht="11.25">
      <c r="A340" s="45"/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72"/>
      <c r="Y340" s="87"/>
      <c r="Z340" s="87"/>
      <c r="AA340" s="95"/>
      <c r="AB340" s="95"/>
      <c r="AC340" s="95"/>
      <c r="AD340" s="95"/>
      <c r="AE340" s="95"/>
      <c r="AF340" s="95"/>
      <c r="AG340" s="95"/>
    </row>
    <row r="341" spans="1:33" s="96" customFormat="1" ht="11.25">
      <c r="A341" s="45"/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72"/>
      <c r="Y341" s="87"/>
      <c r="Z341" s="87"/>
      <c r="AA341" s="95"/>
      <c r="AB341" s="95"/>
      <c r="AC341" s="95"/>
      <c r="AD341" s="95"/>
      <c r="AE341" s="95"/>
      <c r="AF341" s="95"/>
      <c r="AG341" s="95"/>
    </row>
    <row r="342" spans="1:33" s="96" customFormat="1" ht="11.25">
      <c r="A342" s="45"/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72"/>
      <c r="Y342" s="86"/>
      <c r="Z342" s="86"/>
      <c r="AA342" s="98"/>
      <c r="AB342" s="98"/>
      <c r="AC342" s="98"/>
      <c r="AD342" s="98"/>
      <c r="AE342" s="98"/>
      <c r="AF342" s="98"/>
      <c r="AG342" s="98"/>
    </row>
    <row r="343" spans="1:33" s="96" customFormat="1" ht="11.25">
      <c r="A343" s="45"/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72"/>
      <c r="Y343" s="86"/>
      <c r="Z343" s="86"/>
      <c r="AA343" s="98"/>
      <c r="AB343" s="98"/>
      <c r="AC343" s="98"/>
      <c r="AD343" s="98"/>
      <c r="AE343" s="98"/>
      <c r="AF343" s="98"/>
      <c r="AG343" s="98"/>
    </row>
    <row r="344" spans="1:33" s="96" customFormat="1" ht="11.25">
      <c r="A344" s="45"/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88"/>
      <c r="Y344" s="85"/>
      <c r="Z344" s="85"/>
      <c r="AA344" s="72"/>
      <c r="AB344" s="72"/>
      <c r="AC344" s="72"/>
      <c r="AD344" s="72"/>
      <c r="AE344" s="72"/>
      <c r="AF344" s="72"/>
      <c r="AG344" s="72"/>
    </row>
    <row r="345" spans="1:33" s="96" customFormat="1" ht="11.25">
      <c r="A345" s="45"/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85"/>
      <c r="Y345" s="87"/>
      <c r="Z345" s="87"/>
      <c r="AA345" s="95"/>
      <c r="AB345" s="95"/>
      <c r="AC345" s="95"/>
      <c r="AD345" s="95"/>
      <c r="AE345" s="95"/>
      <c r="AF345" s="95"/>
      <c r="AG345" s="95"/>
    </row>
    <row r="346" spans="1:33" s="96" customFormat="1" ht="11.25">
      <c r="A346" s="45"/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100"/>
      <c r="Y346" s="87"/>
      <c r="Z346" s="87"/>
      <c r="AA346" s="95"/>
      <c r="AB346" s="95"/>
      <c r="AC346" s="95"/>
      <c r="AD346" s="95"/>
      <c r="AE346" s="95"/>
      <c r="AF346" s="95"/>
      <c r="AG346" s="95"/>
    </row>
    <row r="347" spans="1:33" s="96" customFormat="1" ht="11.25">
      <c r="A347" s="45"/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89"/>
      <c r="Y347" s="86"/>
      <c r="Z347" s="86"/>
      <c r="AA347" s="98"/>
      <c r="AB347" s="98"/>
      <c r="AC347" s="98"/>
      <c r="AD347" s="98"/>
      <c r="AE347" s="98"/>
      <c r="AF347" s="98"/>
      <c r="AG347" s="98"/>
    </row>
    <row r="348" spans="1:33" s="96" customFormat="1" ht="11.25">
      <c r="A348" s="45"/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89"/>
      <c r="Y348" s="45"/>
      <c r="Z348" s="45"/>
      <c r="AA348" s="99"/>
      <c r="AB348" s="99"/>
      <c r="AC348" s="99"/>
      <c r="AD348" s="99"/>
      <c r="AE348" s="99"/>
      <c r="AF348" s="99"/>
      <c r="AG348" s="99"/>
    </row>
    <row r="349" spans="1:33" s="96" customFormat="1" ht="11.25">
      <c r="A349" s="45"/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85"/>
      <c r="Y349" s="86"/>
      <c r="Z349" s="86"/>
      <c r="AA349" s="98"/>
      <c r="AB349" s="98"/>
      <c r="AC349" s="98"/>
      <c r="AD349" s="98"/>
      <c r="AE349" s="98"/>
      <c r="AF349" s="98"/>
      <c r="AG349" s="98"/>
    </row>
    <row r="350" spans="1:33" s="96" customFormat="1" ht="11.25">
      <c r="A350" s="45"/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93"/>
      <c r="Y350" s="86"/>
      <c r="Z350" s="86"/>
      <c r="AA350" s="98"/>
      <c r="AB350" s="98"/>
      <c r="AC350" s="98"/>
      <c r="AD350" s="98"/>
      <c r="AE350" s="98"/>
      <c r="AF350" s="98"/>
      <c r="AG350" s="98"/>
    </row>
    <row r="351" spans="1:33" s="96" customFormat="1" ht="11.25">
      <c r="A351" s="45"/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93"/>
      <c r="Y351" s="86"/>
      <c r="Z351" s="86"/>
      <c r="AA351" s="98"/>
      <c r="AB351" s="98"/>
      <c r="AC351" s="98"/>
      <c r="AD351" s="98"/>
      <c r="AE351" s="98"/>
      <c r="AF351" s="98"/>
      <c r="AG351" s="98"/>
    </row>
    <row r="352" spans="1:33" s="96" customFormat="1" ht="11.25">
      <c r="A352" s="45"/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85"/>
      <c r="Y352" s="86"/>
      <c r="Z352" s="86"/>
      <c r="AA352" s="98"/>
      <c r="AB352" s="98"/>
      <c r="AC352" s="98"/>
      <c r="AD352" s="98"/>
      <c r="AE352" s="98"/>
      <c r="AF352" s="98"/>
      <c r="AG352" s="98"/>
    </row>
    <row r="353" spans="1:33" s="96" customFormat="1" ht="11.25">
      <c r="A353" s="45"/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89"/>
      <c r="Y353" s="85"/>
      <c r="Z353" s="85"/>
      <c r="AA353" s="72"/>
      <c r="AB353" s="72"/>
      <c r="AC353" s="72"/>
      <c r="AD353" s="72"/>
      <c r="AE353" s="72"/>
      <c r="AF353" s="72"/>
      <c r="AG353" s="72"/>
    </row>
    <row r="354" spans="1:33" s="96" customFormat="1" ht="11.25">
      <c r="A354" s="45"/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97"/>
      <c r="Y354" s="85"/>
      <c r="Z354" s="85"/>
      <c r="AA354" s="72"/>
      <c r="AB354" s="72"/>
      <c r="AC354" s="72"/>
      <c r="AD354" s="72"/>
      <c r="AE354" s="72"/>
      <c r="AF354" s="72"/>
      <c r="AG354" s="72"/>
    </row>
    <row r="355" spans="1:33" s="96" customFormat="1" ht="11.25">
      <c r="A355" s="45"/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88"/>
      <c r="Y355" s="87"/>
      <c r="Z355" s="87"/>
      <c r="AA355" s="95"/>
      <c r="AB355" s="95"/>
      <c r="AC355" s="95"/>
      <c r="AD355" s="95"/>
      <c r="AE355" s="95"/>
      <c r="AF355" s="95"/>
      <c r="AG355" s="95"/>
    </row>
    <row r="356" spans="1:33" s="96" customFormat="1" ht="11.25">
      <c r="A356" s="45"/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Y356" s="87"/>
      <c r="Z356" s="87"/>
      <c r="AA356" s="95"/>
      <c r="AB356" s="95"/>
      <c r="AC356" s="95"/>
      <c r="AD356" s="95"/>
      <c r="AE356" s="95"/>
      <c r="AF356" s="95"/>
      <c r="AG356" s="95"/>
    </row>
    <row r="357" spans="1:33" s="96" customFormat="1" ht="11.25">
      <c r="A357" s="45"/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94"/>
      <c r="Y357" s="86"/>
      <c r="Z357" s="86"/>
      <c r="AA357" s="98"/>
      <c r="AB357" s="98"/>
      <c r="AC357" s="98"/>
      <c r="AD357" s="98"/>
      <c r="AE357" s="98"/>
      <c r="AF357" s="98"/>
      <c r="AG357" s="98"/>
    </row>
    <row r="358" spans="1:33" s="96" customFormat="1" ht="11.25">
      <c r="A358" s="45"/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97"/>
      <c r="Y358" s="86"/>
      <c r="Z358" s="86"/>
      <c r="AA358" s="98"/>
      <c r="AB358" s="98"/>
      <c r="AC358" s="98"/>
      <c r="AD358" s="98"/>
      <c r="AE358" s="98"/>
      <c r="AF358" s="98"/>
      <c r="AG358" s="98"/>
    </row>
    <row r="359" spans="1:33" s="96" customFormat="1" ht="11.25">
      <c r="A359" s="45"/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85"/>
      <c r="Y359" s="90"/>
      <c r="Z359" s="90"/>
      <c r="AA359" s="72"/>
      <c r="AB359" s="72"/>
      <c r="AC359" s="72"/>
      <c r="AD359" s="72"/>
      <c r="AE359" s="72"/>
      <c r="AF359" s="72"/>
      <c r="AG359" s="72"/>
    </row>
    <row r="360" spans="1:33" s="96" customFormat="1" ht="11.25">
      <c r="A360" s="45"/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85"/>
      <c r="Y360" s="87"/>
      <c r="Z360" s="87"/>
      <c r="AA360" s="95"/>
      <c r="AB360" s="95"/>
      <c r="AC360" s="95"/>
      <c r="AD360" s="95"/>
      <c r="AE360" s="95"/>
      <c r="AF360" s="95"/>
      <c r="AG360" s="95"/>
    </row>
    <row r="361" spans="1:33" s="96" customFormat="1" ht="11.25">
      <c r="A361" s="45"/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97"/>
      <c r="Y361" s="87"/>
      <c r="Z361" s="87"/>
      <c r="AA361" s="95"/>
      <c r="AB361" s="95"/>
      <c r="AC361" s="95"/>
      <c r="AD361" s="95"/>
      <c r="AE361" s="95"/>
      <c r="AF361" s="95"/>
      <c r="AG361" s="95"/>
    </row>
    <row r="362" spans="1:33" s="96" customFormat="1" ht="11.25">
      <c r="A362" s="45"/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85"/>
      <c r="Y362" s="86"/>
      <c r="Z362" s="86"/>
      <c r="AA362" s="98"/>
      <c r="AB362" s="98"/>
      <c r="AC362" s="98"/>
      <c r="AD362" s="98"/>
      <c r="AE362" s="98"/>
      <c r="AF362" s="98"/>
      <c r="AG362" s="98"/>
    </row>
    <row r="363" spans="1:33" s="96" customFormat="1" ht="11.25">
      <c r="A363" s="45"/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85"/>
      <c r="Y363" s="86"/>
      <c r="Z363" s="86"/>
      <c r="AA363" s="98"/>
      <c r="AB363" s="98"/>
      <c r="AC363" s="98"/>
      <c r="AD363" s="98"/>
      <c r="AE363" s="98"/>
      <c r="AF363" s="98"/>
      <c r="AG363" s="98"/>
    </row>
    <row r="364" spans="1:33" s="96" customFormat="1" ht="11.25">
      <c r="A364" s="45"/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  <c r="Y364" s="88"/>
      <c r="Z364" s="88"/>
      <c r="AA364" s="72"/>
      <c r="AB364" s="72"/>
      <c r="AC364" s="72"/>
      <c r="AD364" s="72"/>
      <c r="AE364" s="72"/>
      <c r="AF364" s="72"/>
      <c r="AG364" s="72"/>
    </row>
    <row r="365" spans="1:33" s="96" customFormat="1" ht="11.25">
      <c r="A365" s="45"/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  <c r="Y365" s="87"/>
      <c r="Z365" s="87"/>
      <c r="AA365" s="95"/>
      <c r="AB365" s="95"/>
      <c r="AC365" s="95"/>
      <c r="AD365" s="95"/>
      <c r="AE365" s="95"/>
      <c r="AF365" s="95"/>
      <c r="AG365" s="95"/>
    </row>
    <row r="366" spans="1:33" s="96" customFormat="1" ht="11.25">
      <c r="A366" s="45"/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  <c r="Y366" s="87"/>
      <c r="Z366" s="87"/>
      <c r="AA366" s="95"/>
      <c r="AB366" s="95"/>
      <c r="AC366" s="95"/>
      <c r="AD366" s="95"/>
      <c r="AE366" s="95"/>
      <c r="AF366" s="95"/>
      <c r="AG366" s="95"/>
    </row>
    <row r="367" spans="1:33" s="96" customFormat="1" ht="11.25">
      <c r="A367" s="45"/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  <c r="Y367" s="86"/>
      <c r="Z367" s="86"/>
      <c r="AA367" s="98"/>
      <c r="AB367" s="98"/>
      <c r="AC367" s="98"/>
      <c r="AD367" s="98"/>
      <c r="AE367" s="98"/>
      <c r="AF367" s="98"/>
      <c r="AG367" s="98"/>
    </row>
    <row r="368" spans="1:33" s="96" customFormat="1" ht="11.25">
      <c r="A368" s="45"/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  <c r="Y368" s="86"/>
      <c r="Z368" s="86"/>
      <c r="AA368" s="98"/>
      <c r="AB368" s="98"/>
      <c r="AC368" s="98"/>
      <c r="AD368" s="98"/>
      <c r="AE368" s="98"/>
      <c r="AF368" s="98"/>
      <c r="AG368" s="98"/>
    </row>
    <row r="369" spans="1:33" s="96" customFormat="1" ht="11.25">
      <c r="A369" s="45"/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  <c r="Y369" s="86"/>
      <c r="Z369" s="86"/>
      <c r="AA369" s="98"/>
      <c r="AB369" s="98"/>
      <c r="AC369" s="98"/>
      <c r="AD369" s="98"/>
      <c r="AE369" s="98"/>
      <c r="AF369" s="98"/>
      <c r="AG369" s="98"/>
    </row>
    <row r="370" spans="1:33" s="96" customFormat="1" ht="11.25">
      <c r="A370" s="45"/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  <c r="Y370" s="72"/>
      <c r="Z370" s="72"/>
      <c r="AA370" s="72"/>
      <c r="AB370" s="72"/>
      <c r="AC370" s="72"/>
      <c r="AD370" s="72"/>
      <c r="AE370" s="72"/>
      <c r="AF370" s="72"/>
      <c r="AG370" s="72"/>
    </row>
    <row r="371" spans="1:33" s="96" customFormat="1" ht="11.25">
      <c r="A371" s="45"/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  <c r="Y371" s="87"/>
      <c r="Z371" s="87"/>
      <c r="AA371" s="95"/>
      <c r="AB371" s="95"/>
      <c r="AC371" s="95"/>
      <c r="AD371" s="95"/>
      <c r="AE371" s="95"/>
      <c r="AF371" s="95"/>
      <c r="AG371" s="95"/>
    </row>
    <row r="372" spans="1:33" s="96" customFormat="1" ht="11.25">
      <c r="A372" s="45"/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  <c r="Y372" s="87"/>
      <c r="Z372" s="87"/>
      <c r="AA372" s="95"/>
      <c r="AB372" s="95"/>
      <c r="AC372" s="95"/>
      <c r="AD372" s="95"/>
      <c r="AE372" s="95"/>
      <c r="AF372" s="95"/>
      <c r="AG372" s="95"/>
    </row>
    <row r="373" spans="1:33" s="96" customFormat="1" ht="11.25">
      <c r="A373" s="45"/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  <c r="Y373" s="87"/>
      <c r="Z373" s="87"/>
      <c r="AA373" s="95"/>
      <c r="AB373" s="95"/>
      <c r="AC373" s="95"/>
      <c r="AD373" s="95"/>
      <c r="AE373" s="95"/>
      <c r="AF373" s="95"/>
      <c r="AG373" s="95"/>
    </row>
    <row r="374" spans="1:33" s="96" customFormat="1" ht="11.25">
      <c r="A374" s="45"/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  <c r="Y374" s="86"/>
      <c r="Z374" s="86"/>
      <c r="AA374" s="98"/>
      <c r="AB374" s="98"/>
      <c r="AC374" s="98"/>
      <c r="AD374" s="98"/>
      <c r="AE374" s="98"/>
      <c r="AF374" s="98"/>
      <c r="AG374" s="98"/>
    </row>
    <row r="375" spans="1:33" s="96" customFormat="1" ht="11.25">
      <c r="A375" s="45"/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  <c r="Y375" s="86"/>
      <c r="Z375" s="86"/>
      <c r="AA375" s="98"/>
      <c r="AB375" s="98"/>
      <c r="AC375" s="98"/>
      <c r="AD375" s="98"/>
      <c r="AE375" s="98"/>
      <c r="AF375" s="98"/>
      <c r="AG375" s="98"/>
    </row>
    <row r="376" spans="1:33" s="96" customFormat="1" ht="11.25">
      <c r="A376" s="45"/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  <c r="Y376" s="86"/>
      <c r="Z376" s="86"/>
      <c r="AA376" s="98"/>
      <c r="AB376" s="98"/>
      <c r="AC376" s="98"/>
      <c r="AD376" s="98"/>
      <c r="AE376" s="98"/>
      <c r="AF376" s="98"/>
      <c r="AG376" s="98"/>
    </row>
    <row r="377" spans="1:33" s="96" customFormat="1" ht="11.25">
      <c r="A377" s="45"/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  <c r="Y377" s="86"/>
      <c r="Z377" s="86"/>
      <c r="AA377" s="98"/>
      <c r="AB377" s="98"/>
      <c r="AC377" s="98"/>
      <c r="AD377" s="98"/>
      <c r="AE377" s="98"/>
      <c r="AF377" s="98"/>
      <c r="AG377" s="98"/>
    </row>
    <row r="378" spans="1:33" s="96" customFormat="1" ht="11.25">
      <c r="A378" s="45"/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  <c r="Y378" s="72"/>
      <c r="Z378" s="72"/>
      <c r="AA378" s="72"/>
      <c r="AB378" s="72"/>
      <c r="AC378" s="72"/>
      <c r="AD378" s="72"/>
      <c r="AE378" s="72"/>
      <c r="AF378" s="72"/>
      <c r="AG378" s="72"/>
    </row>
    <row r="379" spans="1:33" s="96" customFormat="1" ht="11.25">
      <c r="A379" s="45"/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  <c r="Y379" s="90"/>
      <c r="Z379" s="90"/>
      <c r="AA379" s="72"/>
      <c r="AB379" s="72"/>
      <c r="AC379" s="72"/>
      <c r="AD379" s="72"/>
      <c r="AE379" s="72"/>
      <c r="AF379" s="72"/>
      <c r="AG379" s="72"/>
    </row>
    <row r="380" spans="1:33" s="96" customFormat="1" ht="11.25">
      <c r="A380" s="45"/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  <c r="Y380" s="100"/>
      <c r="Z380" s="100"/>
      <c r="AA380" s="92"/>
      <c r="AB380" s="92"/>
      <c r="AC380" s="92"/>
      <c r="AD380" s="92"/>
      <c r="AE380" s="92"/>
      <c r="AF380" s="92"/>
      <c r="AG380" s="92"/>
    </row>
    <row r="381" spans="1:33" s="96" customFormat="1" ht="11.25">
      <c r="A381" s="45"/>
      <c r="B381" s="45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  <c r="Y381" s="100"/>
      <c r="Z381" s="100"/>
      <c r="AA381" s="92"/>
      <c r="AB381" s="92"/>
      <c r="AC381" s="92"/>
      <c r="AD381" s="92"/>
      <c r="AE381" s="92"/>
      <c r="AF381" s="92"/>
      <c r="AG381" s="92"/>
    </row>
    <row r="382" spans="1:33" s="96" customFormat="1" ht="11.25">
      <c r="A382" s="45"/>
      <c r="B382" s="45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  <c r="Y382" s="100"/>
      <c r="Z382" s="100"/>
      <c r="AA382" s="92"/>
      <c r="AB382" s="92"/>
      <c r="AC382" s="92"/>
      <c r="AD382" s="92"/>
      <c r="AE382" s="92"/>
      <c r="AF382" s="92"/>
      <c r="AG382" s="92"/>
    </row>
    <row r="383" spans="1:33" s="96" customFormat="1" ht="11.25">
      <c r="A383" s="45"/>
      <c r="B383" s="45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  <c r="Y383" s="100"/>
      <c r="Z383" s="100"/>
      <c r="AA383" s="92"/>
      <c r="AB383" s="92"/>
      <c r="AC383" s="92"/>
      <c r="AD383" s="92"/>
      <c r="AE383" s="92"/>
      <c r="AF383" s="92"/>
      <c r="AG383" s="92"/>
    </row>
    <row r="384" spans="1:33" s="96" customFormat="1" ht="11.25">
      <c r="A384" s="45"/>
      <c r="B384" s="45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  <c r="Y384" s="100"/>
      <c r="Z384" s="100"/>
      <c r="AA384" s="92"/>
      <c r="AB384" s="92"/>
      <c r="AC384" s="92"/>
      <c r="AD384" s="92"/>
      <c r="AE384" s="92"/>
      <c r="AF384" s="92"/>
      <c r="AG384" s="92"/>
    </row>
    <row r="385" spans="1:33" s="96" customFormat="1" ht="11.25">
      <c r="A385" s="45"/>
      <c r="B385" s="45"/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  <c r="Y385" s="97"/>
      <c r="Z385" s="97"/>
      <c r="AA385" s="72"/>
      <c r="AB385" s="72"/>
      <c r="AC385" s="72"/>
      <c r="AD385" s="72"/>
      <c r="AE385" s="72"/>
      <c r="AF385" s="72"/>
      <c r="AG385" s="72"/>
    </row>
    <row r="386" spans="1:33" s="96" customFormat="1" ht="11.25">
      <c r="A386" s="45"/>
      <c r="B386" s="45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  <c r="Y386" s="87"/>
      <c r="Z386" s="87"/>
      <c r="AA386" s="95"/>
      <c r="AB386" s="95"/>
      <c r="AC386" s="95"/>
      <c r="AD386" s="95"/>
      <c r="AE386" s="95"/>
      <c r="AF386" s="95"/>
      <c r="AG386" s="95"/>
    </row>
    <row r="387" spans="1:33" s="96" customFormat="1" ht="11.25">
      <c r="A387" s="45"/>
      <c r="B387" s="45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  <c r="Y387" s="87"/>
      <c r="Z387" s="87"/>
      <c r="AA387" s="95"/>
      <c r="AB387" s="95"/>
      <c r="AC387" s="95"/>
      <c r="AD387" s="95"/>
      <c r="AE387" s="95"/>
      <c r="AF387" s="95"/>
      <c r="AG387" s="95"/>
    </row>
    <row r="388" spans="1:33" s="96" customFormat="1" ht="11.25">
      <c r="A388" s="45"/>
      <c r="B388" s="45"/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  <c r="Y388" s="86"/>
      <c r="Z388" s="86"/>
      <c r="AA388" s="98"/>
      <c r="AB388" s="98"/>
      <c r="AC388" s="98"/>
      <c r="AD388" s="98"/>
      <c r="AE388" s="98"/>
      <c r="AF388" s="98"/>
      <c r="AG388" s="98"/>
    </row>
    <row r="389" spans="1:33" s="96" customFormat="1" ht="11.25">
      <c r="A389" s="45"/>
      <c r="B389" s="45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86"/>
      <c r="Z389" s="86"/>
      <c r="AA389" s="98"/>
      <c r="AB389" s="98"/>
      <c r="AC389" s="98"/>
      <c r="AD389" s="98"/>
      <c r="AE389" s="98"/>
      <c r="AF389" s="98"/>
      <c r="AG389" s="98"/>
    </row>
    <row r="390" spans="1:33" s="96" customFormat="1" ht="11.25">
      <c r="A390" s="45"/>
      <c r="B390" s="45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  <c r="Y390" s="72"/>
      <c r="Z390" s="72"/>
      <c r="AA390" s="72"/>
      <c r="AB390" s="72"/>
      <c r="AC390" s="72"/>
      <c r="AD390" s="72"/>
      <c r="AE390" s="72"/>
      <c r="AF390" s="72"/>
      <c r="AG390" s="72"/>
    </row>
    <row r="391" spans="1:33" s="96" customFormat="1" ht="11.25">
      <c r="A391" s="45"/>
      <c r="B391" s="45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87"/>
      <c r="Z391" s="87"/>
      <c r="AA391" s="95"/>
      <c r="AB391" s="95"/>
      <c r="AC391" s="95"/>
      <c r="AD391" s="95"/>
      <c r="AE391" s="95"/>
      <c r="AF391" s="95"/>
      <c r="AG391" s="95"/>
    </row>
    <row r="392" spans="1:33" s="96" customFormat="1" ht="11.25">
      <c r="A392" s="45"/>
      <c r="B392" s="45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  <c r="Y392" s="87"/>
      <c r="Z392" s="87"/>
      <c r="AA392" s="95"/>
      <c r="AB392" s="95"/>
      <c r="AC392" s="95"/>
      <c r="AD392" s="95"/>
      <c r="AE392" s="95"/>
      <c r="AF392" s="95"/>
      <c r="AG392" s="95"/>
    </row>
    <row r="393" spans="1:33" s="96" customFormat="1" ht="11.25">
      <c r="A393" s="45"/>
      <c r="B393" s="45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  <c r="Y393" s="86"/>
      <c r="Z393" s="86"/>
      <c r="AA393" s="98"/>
      <c r="AB393" s="98"/>
      <c r="AC393" s="98"/>
      <c r="AD393" s="98"/>
      <c r="AE393" s="98"/>
      <c r="AF393" s="98"/>
      <c r="AG393" s="98"/>
    </row>
    <row r="394" spans="1:33" s="96" customFormat="1" ht="11.25">
      <c r="A394" s="45"/>
      <c r="B394" s="45"/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  <c r="Y394" s="85"/>
      <c r="Z394" s="85"/>
      <c r="AA394" s="72"/>
      <c r="AB394" s="72"/>
      <c r="AC394" s="72"/>
      <c r="AD394" s="72"/>
      <c r="AE394" s="72"/>
      <c r="AF394" s="72"/>
      <c r="AG394" s="72"/>
    </row>
    <row r="395" spans="1:33" s="96" customFormat="1" ht="11.25">
      <c r="A395" s="45"/>
      <c r="B395" s="45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  <c r="Y395" s="85"/>
      <c r="Z395" s="85"/>
      <c r="AA395" s="72"/>
      <c r="AB395" s="72"/>
      <c r="AC395" s="72"/>
      <c r="AD395" s="72"/>
      <c r="AE395" s="72"/>
      <c r="AF395" s="72"/>
      <c r="AG395" s="72"/>
    </row>
    <row r="396" spans="1:33" s="96" customFormat="1" ht="11.25">
      <c r="A396" s="45"/>
      <c r="B396" s="45"/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  <c r="Y396" s="86"/>
      <c r="Z396" s="86"/>
      <c r="AA396" s="98"/>
      <c r="AB396" s="98"/>
      <c r="AC396" s="98"/>
      <c r="AD396" s="98"/>
      <c r="AE396" s="98"/>
      <c r="AF396" s="98"/>
      <c r="AG396" s="98"/>
    </row>
    <row r="397" spans="1:33" s="96" customFormat="1" ht="11.25">
      <c r="A397" s="45"/>
      <c r="B397" s="45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85"/>
      <c r="Z397" s="85"/>
      <c r="AA397" s="72"/>
      <c r="AB397" s="72"/>
      <c r="AC397" s="72"/>
      <c r="AD397" s="72"/>
      <c r="AE397" s="72"/>
      <c r="AF397" s="72"/>
      <c r="AG397" s="72"/>
    </row>
    <row r="398" spans="1:33" s="96" customFormat="1" ht="11.25">
      <c r="A398" s="45"/>
      <c r="B398" s="45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  <c r="Y398" s="85"/>
      <c r="Z398" s="85"/>
      <c r="AA398" s="72"/>
      <c r="AB398" s="72"/>
      <c r="AC398" s="72"/>
      <c r="AD398" s="72"/>
      <c r="AE398" s="72"/>
      <c r="AF398" s="72"/>
      <c r="AG398" s="72"/>
    </row>
    <row r="399" spans="1:33" s="96" customFormat="1" ht="11.25">
      <c r="A399" s="45"/>
      <c r="B399" s="45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  <c r="Y399" s="85"/>
      <c r="Z399" s="85"/>
      <c r="AA399" s="72"/>
      <c r="AB399" s="72"/>
      <c r="AC399" s="72"/>
      <c r="AD399" s="72"/>
      <c r="AE399" s="72"/>
      <c r="AF399" s="72"/>
      <c r="AG399" s="72"/>
    </row>
    <row r="400" spans="1:33" s="96" customFormat="1" ht="11.25">
      <c r="A400" s="45"/>
      <c r="B400" s="45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  <c r="Y400" s="72"/>
      <c r="Z400" s="72"/>
      <c r="AA400" s="72"/>
      <c r="AB400" s="72"/>
      <c r="AC400" s="72"/>
      <c r="AD400" s="72"/>
      <c r="AE400" s="72"/>
      <c r="AF400" s="72"/>
      <c r="AG400" s="72"/>
    </row>
    <row r="401" spans="1:33" s="96" customFormat="1" ht="11.25">
      <c r="A401" s="45"/>
      <c r="B401" s="45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  <c r="Y401" s="72"/>
      <c r="Z401" s="72"/>
      <c r="AA401" s="72"/>
      <c r="AB401" s="72"/>
      <c r="AC401" s="72"/>
      <c r="AD401" s="72"/>
      <c r="AE401" s="72"/>
      <c r="AF401" s="72"/>
      <c r="AG401" s="72"/>
    </row>
    <row r="402" spans="1:33" s="96" customFormat="1" ht="11.25">
      <c r="A402" s="45"/>
      <c r="B402" s="45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  <c r="Y402" s="85"/>
      <c r="Z402" s="85"/>
      <c r="AA402" s="72"/>
      <c r="AB402" s="72"/>
      <c r="AC402" s="72"/>
      <c r="AD402" s="72"/>
      <c r="AE402" s="72"/>
      <c r="AF402" s="72"/>
      <c r="AG402" s="72"/>
    </row>
    <row r="403" spans="1:33" s="96" customFormat="1" ht="11.25">
      <c r="A403" s="45"/>
      <c r="B403" s="45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  <c r="Y403" s="89"/>
      <c r="Z403" s="89"/>
      <c r="AA403" s="92"/>
      <c r="AB403" s="92"/>
      <c r="AC403" s="92"/>
      <c r="AD403" s="92"/>
      <c r="AE403" s="92"/>
      <c r="AF403" s="92"/>
      <c r="AG403" s="92"/>
    </row>
    <row r="404" spans="1:33" s="96" customFormat="1" ht="11.25">
      <c r="A404" s="45"/>
      <c r="B404" s="45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  <c r="Y404" s="72"/>
      <c r="Z404" s="72"/>
      <c r="AA404" s="72"/>
      <c r="AB404" s="72"/>
      <c r="AC404" s="72"/>
      <c r="AD404" s="72"/>
      <c r="AE404" s="72"/>
      <c r="AF404" s="72"/>
      <c r="AG404" s="72"/>
    </row>
    <row r="405" spans="1:33" s="96" customFormat="1" ht="11.25">
      <c r="A405" s="45"/>
      <c r="B405" s="45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72"/>
      <c r="Z405" s="72"/>
      <c r="AA405" s="72"/>
      <c r="AB405" s="72"/>
      <c r="AC405" s="72"/>
      <c r="AD405" s="72"/>
      <c r="AE405" s="72"/>
      <c r="AF405" s="72"/>
      <c r="AG405" s="72"/>
    </row>
    <row r="406" spans="1:33" s="96" customFormat="1" ht="11.25">
      <c r="A406" s="45"/>
      <c r="B406" s="45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  <c r="Y406" s="72"/>
      <c r="Z406" s="72"/>
      <c r="AA406" s="72"/>
      <c r="AB406" s="72"/>
      <c r="AC406" s="72"/>
      <c r="AD406" s="72"/>
      <c r="AE406" s="72"/>
      <c r="AF406" s="72"/>
      <c r="AG406" s="72"/>
    </row>
    <row r="407" spans="1:33" s="96" customFormat="1" ht="11.25">
      <c r="A407" s="45"/>
      <c r="B407" s="45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  <c r="Y407" s="72"/>
      <c r="Z407" s="72"/>
      <c r="AA407" s="72"/>
      <c r="AB407" s="72"/>
      <c r="AC407" s="72"/>
      <c r="AD407" s="72"/>
      <c r="AE407" s="72"/>
      <c r="AF407" s="72"/>
      <c r="AG407" s="72"/>
    </row>
    <row r="408" spans="1:33" s="96" customFormat="1" ht="11.25">
      <c r="A408" s="45"/>
      <c r="B408" s="45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88"/>
      <c r="Z408" s="88"/>
      <c r="AA408" s="72"/>
      <c r="AB408" s="72"/>
      <c r="AC408" s="72"/>
      <c r="AD408" s="72"/>
      <c r="AE408" s="72"/>
      <c r="AF408" s="72"/>
      <c r="AG408" s="72"/>
    </row>
    <row r="409" spans="1:33" s="96" customFormat="1" ht="11.25">
      <c r="A409" s="45"/>
      <c r="B409" s="45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  <c r="Y409" s="85"/>
      <c r="Z409" s="85"/>
      <c r="AA409" s="72"/>
      <c r="AB409" s="72"/>
      <c r="AC409" s="72"/>
      <c r="AD409" s="72"/>
      <c r="AE409" s="72"/>
      <c r="AF409" s="72"/>
      <c r="AG409" s="72"/>
    </row>
    <row r="410" spans="1:33" s="96" customFormat="1" ht="11.25">
      <c r="A410" s="45"/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92"/>
      <c r="Z410" s="92"/>
      <c r="AA410" s="92"/>
      <c r="AB410" s="92"/>
      <c r="AC410" s="92"/>
      <c r="AD410" s="92"/>
      <c r="AE410" s="92"/>
      <c r="AF410" s="92"/>
      <c r="AG410" s="92"/>
    </row>
    <row r="411" spans="1:33" s="96" customFormat="1" ht="11.25">
      <c r="A411" s="45"/>
      <c r="B411" s="45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  <c r="Y411" s="93"/>
      <c r="Z411" s="93"/>
      <c r="AA411" s="72"/>
      <c r="AB411" s="72"/>
      <c r="AC411" s="72"/>
      <c r="AD411" s="72"/>
      <c r="AE411" s="72"/>
      <c r="AF411" s="72"/>
      <c r="AG411" s="72"/>
    </row>
    <row r="412" spans="1:33" s="96" customFormat="1" ht="11.25">
      <c r="A412" s="45"/>
      <c r="B412" s="45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93"/>
      <c r="Z412" s="93"/>
      <c r="AA412" s="72"/>
      <c r="AB412" s="72"/>
      <c r="AC412" s="72"/>
      <c r="AD412" s="72"/>
      <c r="AE412" s="72"/>
      <c r="AF412" s="72"/>
      <c r="AG412" s="72"/>
    </row>
    <row r="413" spans="1:33" s="96" customFormat="1" ht="11.25">
      <c r="A413" s="45"/>
      <c r="B413" s="45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  <c r="Y413" s="85"/>
      <c r="Z413" s="85"/>
      <c r="AA413" s="72"/>
      <c r="AB413" s="72"/>
      <c r="AC413" s="72"/>
      <c r="AD413" s="72"/>
      <c r="AE413" s="72"/>
      <c r="AF413" s="72"/>
      <c r="AG413" s="72"/>
    </row>
    <row r="414" spans="1:33" s="96" customFormat="1" ht="11.25">
      <c r="A414" s="45"/>
      <c r="B414" s="45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  <c r="Y414" s="89"/>
      <c r="Z414" s="89"/>
      <c r="AA414" s="92"/>
      <c r="AB414" s="92"/>
      <c r="AC414" s="92"/>
      <c r="AD414" s="92"/>
      <c r="AE414" s="92"/>
      <c r="AF414" s="92"/>
      <c r="AG414" s="92"/>
    </row>
    <row r="415" spans="1:33" s="96" customFormat="1" ht="11.25">
      <c r="A415" s="45"/>
      <c r="B415" s="45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  <c r="Y415" s="85"/>
      <c r="Z415" s="85"/>
      <c r="AA415" s="72"/>
      <c r="AB415" s="72"/>
      <c r="AC415" s="72"/>
      <c r="AD415" s="72"/>
      <c r="AE415" s="72"/>
      <c r="AF415" s="72"/>
      <c r="AG415" s="72"/>
    </row>
    <row r="416" spans="1:33" s="96" customFormat="1" ht="11.25">
      <c r="A416" s="45"/>
      <c r="B416" s="45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  <c r="Y416" s="85"/>
      <c r="Z416" s="85"/>
      <c r="AA416" s="72"/>
      <c r="AB416" s="72"/>
      <c r="AC416" s="72"/>
      <c r="AD416" s="72"/>
      <c r="AE416" s="72"/>
      <c r="AF416" s="72"/>
      <c r="AG416" s="72"/>
    </row>
    <row r="417" spans="1:33" s="96" customFormat="1" ht="11.25">
      <c r="A417" s="45"/>
      <c r="B417" s="45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  <c r="Y417" s="72"/>
      <c r="Z417" s="72"/>
      <c r="AA417" s="72"/>
      <c r="AB417" s="72"/>
      <c r="AC417" s="72"/>
      <c r="AD417" s="72"/>
      <c r="AE417" s="72"/>
      <c r="AF417" s="72"/>
      <c r="AG417" s="72"/>
    </row>
    <row r="418" spans="1:33" s="96" customFormat="1" ht="11.25">
      <c r="A418" s="45"/>
      <c r="B418" s="45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  <c r="Y418" s="72"/>
      <c r="Z418" s="72"/>
      <c r="AA418" s="72"/>
      <c r="AB418" s="72"/>
      <c r="AC418" s="72"/>
      <c r="AD418" s="72"/>
      <c r="AE418" s="72"/>
      <c r="AF418" s="72"/>
      <c r="AG418" s="72"/>
    </row>
    <row r="419" spans="1:33" s="96" customFormat="1" ht="11.25">
      <c r="A419" s="45"/>
      <c r="B419" s="45"/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  <c r="Y419" s="88"/>
      <c r="Z419" s="88"/>
      <c r="AA419" s="72"/>
      <c r="AB419" s="72"/>
      <c r="AC419" s="72"/>
      <c r="AD419" s="72"/>
      <c r="AE419" s="72"/>
      <c r="AF419" s="72"/>
      <c r="AG419" s="72"/>
    </row>
    <row r="420" spans="1:33" s="96" customFormat="1" ht="11.25">
      <c r="A420" s="45"/>
      <c r="B420" s="45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  <c r="Y420" s="85"/>
      <c r="Z420" s="85"/>
      <c r="AA420" s="72"/>
      <c r="AB420" s="72"/>
      <c r="AC420" s="72"/>
      <c r="AD420" s="72"/>
      <c r="AE420" s="72"/>
      <c r="AF420" s="72"/>
      <c r="AG420" s="72"/>
    </row>
    <row r="421" spans="1:33" s="96" customFormat="1" ht="11.25">
      <c r="A421" s="45"/>
      <c r="B421" s="45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  <c r="Y421" s="89"/>
      <c r="Z421" s="89"/>
      <c r="AA421" s="92"/>
      <c r="AB421" s="92"/>
      <c r="AC421" s="92"/>
      <c r="AD421" s="92"/>
      <c r="AE421" s="92"/>
      <c r="AF421" s="92"/>
      <c r="AG421" s="92"/>
    </row>
    <row r="422" spans="1:33" s="96" customFormat="1" ht="11.25">
      <c r="A422" s="45"/>
      <c r="B422" s="45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  <c r="Y422" s="72"/>
      <c r="Z422" s="72"/>
      <c r="AA422" s="72"/>
      <c r="AB422" s="72"/>
      <c r="AC422" s="72"/>
      <c r="AD422" s="72"/>
      <c r="AE422" s="72"/>
      <c r="AF422" s="72"/>
      <c r="AG422" s="72"/>
    </row>
    <row r="423" spans="1:33" s="96" customFormat="1" ht="11.25">
      <c r="A423" s="45"/>
      <c r="B423" s="45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  <c r="Y423" s="85"/>
      <c r="Z423" s="85"/>
      <c r="AA423" s="72"/>
      <c r="AB423" s="72"/>
      <c r="AC423" s="72"/>
      <c r="AD423" s="72"/>
      <c r="AE423" s="72"/>
      <c r="AF423" s="72"/>
      <c r="AG423" s="72"/>
    </row>
    <row r="424" spans="1:33" s="96" customFormat="1" ht="11.25">
      <c r="A424" s="45"/>
      <c r="B424" s="45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  <c r="Y424" s="72"/>
      <c r="Z424" s="72"/>
      <c r="AA424" s="72"/>
      <c r="AB424" s="72"/>
      <c r="AC424" s="72"/>
      <c r="AD424" s="72"/>
      <c r="AE424" s="72"/>
      <c r="AF424" s="72"/>
      <c r="AG424" s="72"/>
    </row>
    <row r="425" spans="1:33" s="96" customFormat="1" ht="11.25">
      <c r="A425" s="45"/>
      <c r="B425" s="45"/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  <c r="Y425" s="72"/>
      <c r="Z425" s="72"/>
      <c r="AA425" s="72"/>
      <c r="AB425" s="72"/>
      <c r="AC425" s="72"/>
      <c r="AD425" s="72"/>
      <c r="AE425" s="72"/>
      <c r="AF425" s="72"/>
      <c r="AG425" s="72"/>
    </row>
    <row r="426" spans="1:33" s="96" customFormat="1" ht="11.25">
      <c r="A426" s="45"/>
      <c r="B426" s="45"/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45"/>
      <c r="Y426" s="72"/>
      <c r="Z426" s="72"/>
      <c r="AA426" s="72"/>
      <c r="AB426" s="72"/>
      <c r="AC426" s="72"/>
      <c r="AD426" s="72"/>
      <c r="AE426" s="72"/>
      <c r="AF426" s="72"/>
      <c r="AG426" s="72"/>
    </row>
    <row r="427" spans="1:33" s="96" customFormat="1" ht="11.25">
      <c r="A427" s="45"/>
      <c r="B427" s="45"/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5"/>
      <c r="Y427" s="85"/>
      <c r="Z427" s="85"/>
      <c r="AA427" s="72"/>
      <c r="AB427" s="72"/>
      <c r="AC427" s="72"/>
      <c r="AD427" s="72"/>
      <c r="AE427" s="72"/>
      <c r="AF427" s="72"/>
      <c r="AG427" s="72"/>
    </row>
    <row r="428" spans="1:33" s="96" customFormat="1" ht="11.25">
      <c r="A428" s="45"/>
      <c r="B428" s="45"/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  <c r="Y428" s="72"/>
      <c r="Z428" s="72"/>
      <c r="AA428" s="72"/>
      <c r="AB428" s="72"/>
      <c r="AC428" s="72"/>
      <c r="AD428" s="72"/>
      <c r="AE428" s="72"/>
      <c r="AF428" s="72"/>
      <c r="AG428" s="72"/>
    </row>
    <row r="429" spans="1:33" s="96" customFormat="1" ht="11.25">
      <c r="A429" s="45"/>
      <c r="B429" s="45"/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  <c r="Y429" s="72"/>
      <c r="Z429" s="72"/>
      <c r="AA429" s="72"/>
      <c r="AB429" s="72"/>
      <c r="AC429" s="72"/>
      <c r="AD429" s="72"/>
      <c r="AE429" s="72"/>
      <c r="AF429" s="72"/>
      <c r="AG429" s="72"/>
    </row>
    <row r="430" spans="1:33" s="96" customFormat="1" ht="11.25">
      <c r="A430" s="45"/>
      <c r="B430" s="45"/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  <c r="Y430" s="72"/>
      <c r="Z430" s="72"/>
      <c r="AA430" s="72"/>
      <c r="AB430" s="72"/>
      <c r="AC430" s="72"/>
      <c r="AD430" s="72"/>
      <c r="AE430" s="72"/>
      <c r="AF430" s="72"/>
      <c r="AG430" s="72"/>
    </row>
    <row r="431" spans="1:33" s="96" customFormat="1" ht="11.25">
      <c r="A431" s="45"/>
      <c r="B431" s="45"/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45"/>
      <c r="Y431" s="88"/>
      <c r="Z431" s="88"/>
      <c r="AA431" s="72"/>
      <c r="AB431" s="72"/>
      <c r="AC431" s="72"/>
      <c r="AD431" s="72"/>
      <c r="AE431" s="72"/>
      <c r="AF431" s="72"/>
      <c r="AG431" s="72"/>
    </row>
    <row r="432" spans="1:33" s="96" customFormat="1" ht="11.25">
      <c r="A432" s="45"/>
      <c r="B432" s="45"/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45"/>
      <c r="Y432" s="85"/>
      <c r="Z432" s="85"/>
      <c r="AA432" s="72"/>
      <c r="AB432" s="72"/>
      <c r="AC432" s="72"/>
      <c r="AD432" s="72"/>
      <c r="AE432" s="72"/>
      <c r="AF432" s="72"/>
      <c r="AG432" s="72"/>
    </row>
    <row r="433" spans="1:33" s="96" customFormat="1" ht="11.25">
      <c r="A433" s="45"/>
      <c r="B433" s="45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5"/>
      <c r="Y433" s="89"/>
      <c r="Z433" s="89"/>
      <c r="AA433" s="92"/>
      <c r="AB433" s="92"/>
      <c r="AC433" s="92"/>
      <c r="AD433" s="92"/>
      <c r="AE433" s="92"/>
      <c r="AF433" s="92"/>
      <c r="AG433" s="92"/>
    </row>
    <row r="434" spans="1:33" s="96" customFormat="1" ht="11.25">
      <c r="A434" s="45"/>
      <c r="B434" s="45"/>
      <c r="C434" s="45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  <c r="X434" s="45"/>
      <c r="Y434" s="85"/>
      <c r="Z434" s="85"/>
      <c r="AA434" s="72"/>
      <c r="AB434" s="72"/>
      <c r="AC434" s="72"/>
      <c r="AD434" s="72"/>
      <c r="AE434" s="72"/>
      <c r="AF434" s="72"/>
      <c r="AG434" s="72"/>
    </row>
    <row r="435" spans="1:33" s="96" customFormat="1" ht="11.25">
      <c r="A435" s="45"/>
      <c r="B435" s="45"/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45"/>
      <c r="Y435" s="85"/>
      <c r="Z435" s="85"/>
      <c r="AA435" s="72"/>
      <c r="AB435" s="72"/>
      <c r="AC435" s="72"/>
      <c r="AD435" s="72"/>
      <c r="AE435" s="72"/>
      <c r="AF435" s="72"/>
      <c r="AG435" s="72"/>
    </row>
    <row r="436" spans="1:33" s="96" customFormat="1" ht="11.25">
      <c r="A436" s="45"/>
      <c r="B436" s="45"/>
      <c r="C436" s="45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45"/>
      <c r="Y436" s="85"/>
      <c r="Z436" s="85"/>
      <c r="AA436" s="72"/>
      <c r="AB436" s="72"/>
      <c r="AC436" s="72"/>
      <c r="AD436" s="72"/>
      <c r="AE436" s="72"/>
      <c r="AF436" s="72"/>
      <c r="AG436" s="72"/>
    </row>
    <row r="437" spans="1:33" s="96" customFormat="1" ht="11.25">
      <c r="A437" s="45"/>
      <c r="B437" s="45"/>
      <c r="C437" s="45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45"/>
      <c r="Y437" s="85"/>
      <c r="Z437" s="85"/>
      <c r="AA437" s="72"/>
      <c r="AB437" s="72"/>
      <c r="AC437" s="72"/>
      <c r="AD437" s="72"/>
      <c r="AE437" s="72"/>
      <c r="AF437" s="72"/>
      <c r="AG437" s="72"/>
    </row>
    <row r="438" spans="1:33" s="96" customFormat="1" ht="11.25">
      <c r="A438" s="45"/>
      <c r="B438" s="45"/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45"/>
      <c r="Y438" s="85"/>
      <c r="Z438" s="85"/>
      <c r="AA438" s="72"/>
      <c r="AB438" s="72"/>
      <c r="AC438" s="72"/>
      <c r="AD438" s="72"/>
      <c r="AE438" s="72"/>
      <c r="AF438" s="72"/>
      <c r="AG438" s="72"/>
    </row>
    <row r="439" spans="1:33" s="96" customFormat="1" ht="11.25">
      <c r="A439" s="45"/>
      <c r="B439" s="45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  <c r="Y439" s="72"/>
      <c r="Z439" s="72"/>
      <c r="AA439" s="72"/>
      <c r="AB439" s="72"/>
      <c r="AC439" s="72"/>
      <c r="AD439" s="72"/>
      <c r="AE439" s="72"/>
      <c r="AF439" s="72"/>
      <c r="AG439" s="72"/>
    </row>
    <row r="440" spans="1:33" s="96" customFormat="1" ht="11.25">
      <c r="A440" s="45"/>
      <c r="B440" s="45"/>
      <c r="C440" s="45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5"/>
      <c r="X440" s="45"/>
      <c r="Y440" s="85"/>
      <c r="Z440" s="85"/>
      <c r="AA440" s="72"/>
      <c r="AB440" s="72"/>
      <c r="AC440" s="72"/>
      <c r="AD440" s="72"/>
      <c r="AE440" s="72"/>
      <c r="AF440" s="72"/>
      <c r="AG440" s="72"/>
    </row>
    <row r="441" spans="1:33" s="96" customFormat="1" ht="11.25">
      <c r="A441" s="45"/>
      <c r="B441" s="45"/>
      <c r="C441" s="45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45"/>
      <c r="X441" s="45"/>
      <c r="Y441" s="88"/>
      <c r="Z441" s="88"/>
      <c r="AA441" s="72"/>
      <c r="AB441" s="72"/>
      <c r="AC441" s="72"/>
      <c r="AD441" s="72"/>
      <c r="AE441" s="72"/>
      <c r="AF441" s="72"/>
      <c r="AG441" s="72"/>
    </row>
    <row r="442" spans="1:33" s="96" customFormat="1" ht="11.25">
      <c r="A442" s="45"/>
      <c r="B442" s="45"/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45"/>
      <c r="Y442" s="85"/>
      <c r="Z442" s="85"/>
      <c r="AA442" s="72"/>
      <c r="AB442" s="72"/>
      <c r="AC442" s="72"/>
      <c r="AD442" s="72"/>
      <c r="AE442" s="72"/>
      <c r="AF442" s="72"/>
      <c r="AG442" s="72"/>
    </row>
    <row r="443" spans="1:33" s="96" customFormat="1" ht="11.25">
      <c r="A443" s="45"/>
      <c r="B443" s="45"/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5"/>
      <c r="X443" s="45"/>
      <c r="Y443" s="89"/>
      <c r="Z443" s="89"/>
      <c r="AA443" s="92"/>
      <c r="AB443" s="92"/>
      <c r="AC443" s="92"/>
      <c r="AD443" s="92"/>
      <c r="AE443" s="92"/>
      <c r="AF443" s="92"/>
      <c r="AG443" s="92"/>
    </row>
    <row r="444" spans="1:33" s="96" customFormat="1" ht="11.25">
      <c r="A444" s="45"/>
      <c r="B444" s="45"/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45"/>
      <c r="Y444" s="85"/>
      <c r="Z444" s="85"/>
      <c r="AA444" s="72"/>
      <c r="AB444" s="72"/>
      <c r="AC444" s="72"/>
      <c r="AD444" s="72"/>
      <c r="AE444" s="72"/>
      <c r="AF444" s="72"/>
      <c r="AG444" s="72"/>
    </row>
    <row r="445" spans="1:33" s="96" customFormat="1" ht="11.25">
      <c r="A445" s="45"/>
      <c r="B445" s="45"/>
      <c r="C445" s="45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45"/>
      <c r="Y445" s="90"/>
      <c r="Z445" s="90"/>
      <c r="AA445" s="72"/>
      <c r="AB445" s="72"/>
      <c r="AC445" s="72"/>
      <c r="AD445" s="72"/>
      <c r="AE445" s="72"/>
      <c r="AF445" s="72"/>
      <c r="AG445" s="72"/>
    </row>
    <row r="446" spans="1:33" s="96" customFormat="1" ht="11.25">
      <c r="A446" s="45"/>
      <c r="B446" s="45"/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45"/>
      <c r="Y446" s="72"/>
      <c r="Z446" s="72"/>
      <c r="AA446" s="72"/>
      <c r="AB446" s="72"/>
      <c r="AC446" s="72"/>
      <c r="AD446" s="72"/>
      <c r="AE446" s="72"/>
      <c r="AF446" s="72"/>
      <c r="AG446" s="72"/>
    </row>
    <row r="447" spans="1:33" s="96" customFormat="1" ht="11.25">
      <c r="A447" s="45"/>
      <c r="B447" s="45"/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45"/>
      <c r="Y447" s="72"/>
      <c r="Z447" s="72"/>
      <c r="AA447" s="72"/>
      <c r="AB447" s="72"/>
      <c r="AC447" s="72"/>
      <c r="AD447" s="72"/>
      <c r="AE447" s="72"/>
      <c r="AF447" s="72"/>
      <c r="AG447" s="72"/>
    </row>
    <row r="448" spans="1:33" s="96" customFormat="1" ht="11.25">
      <c r="A448" s="45"/>
      <c r="B448" s="45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45"/>
      <c r="Y448" s="88"/>
      <c r="Z448" s="88"/>
      <c r="AA448" s="72"/>
      <c r="AB448" s="72"/>
      <c r="AC448" s="72"/>
      <c r="AD448" s="72"/>
      <c r="AE448" s="72"/>
      <c r="AF448" s="72"/>
      <c r="AG448" s="72"/>
    </row>
    <row r="449" spans="1:33" s="96" customFormat="1" ht="11.25">
      <c r="A449" s="45"/>
      <c r="B449" s="45"/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45"/>
      <c r="Y449" s="45"/>
      <c r="Z449" s="45"/>
      <c r="AA449" s="99"/>
      <c r="AB449" s="99"/>
      <c r="AC449" s="99"/>
      <c r="AD449" s="99"/>
      <c r="AE449" s="99"/>
      <c r="AF449" s="99"/>
      <c r="AG449" s="99"/>
    </row>
    <row r="450" spans="1:33" s="96" customFormat="1" ht="11.25">
      <c r="A450" s="45"/>
      <c r="B450" s="45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  <c r="Y450" s="89"/>
      <c r="Z450" s="89"/>
      <c r="AA450" s="92"/>
      <c r="AB450" s="92"/>
      <c r="AC450" s="92"/>
      <c r="AD450" s="92"/>
      <c r="AE450" s="92"/>
      <c r="AF450" s="92"/>
      <c r="AG450" s="92"/>
    </row>
    <row r="451" spans="1:33" s="96" customFormat="1" ht="11.25">
      <c r="A451" s="45"/>
      <c r="B451" s="45"/>
      <c r="C451" s="45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  <c r="W451" s="45"/>
      <c r="X451" s="45"/>
      <c r="Y451" s="72"/>
      <c r="Z451" s="72"/>
      <c r="AA451" s="72"/>
      <c r="AB451" s="72"/>
      <c r="AC451" s="72"/>
      <c r="AD451" s="72"/>
      <c r="AE451" s="72"/>
      <c r="AF451" s="72"/>
      <c r="AG451" s="72"/>
    </row>
    <row r="452" spans="1:33" s="96" customFormat="1" ht="11.25">
      <c r="A452" s="45"/>
      <c r="B452" s="45"/>
      <c r="C452" s="45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45"/>
      <c r="Y452" s="72"/>
      <c r="Z452" s="72"/>
      <c r="AA452" s="72"/>
      <c r="AB452" s="72"/>
      <c r="AC452" s="72"/>
      <c r="AD452" s="72"/>
      <c r="AE452" s="72"/>
      <c r="AF452" s="72"/>
      <c r="AG452" s="72"/>
    </row>
    <row r="453" spans="1:33" s="96" customFormat="1" ht="11.25">
      <c r="A453" s="45"/>
      <c r="B453" s="45"/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45"/>
      <c r="Y453" s="88"/>
      <c r="Z453" s="88"/>
      <c r="AA453" s="72"/>
      <c r="AB453" s="72"/>
      <c r="AC453" s="72"/>
      <c r="AD453" s="72"/>
      <c r="AE453" s="72"/>
      <c r="AF453" s="72"/>
      <c r="AG453" s="72"/>
    </row>
    <row r="454" spans="1:33" s="96" customFormat="1" ht="11.25">
      <c r="A454" s="45"/>
      <c r="B454" s="45"/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45"/>
      <c r="Y454" s="85"/>
      <c r="Z454" s="85"/>
      <c r="AA454" s="72"/>
      <c r="AB454" s="72"/>
      <c r="AC454" s="72"/>
      <c r="AD454" s="72"/>
      <c r="AE454" s="72"/>
      <c r="AF454" s="72"/>
      <c r="AG454" s="72"/>
    </row>
    <row r="455" spans="1:33" s="96" customFormat="1" ht="11.25">
      <c r="A455" s="45"/>
      <c r="B455" s="45"/>
      <c r="C455" s="45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  <c r="X455" s="45"/>
      <c r="Y455" s="89"/>
      <c r="Z455" s="89"/>
      <c r="AA455" s="92"/>
      <c r="AB455" s="92"/>
      <c r="AC455" s="92"/>
      <c r="AD455" s="92"/>
      <c r="AE455" s="92"/>
      <c r="AF455" s="92"/>
      <c r="AG455" s="92"/>
    </row>
    <row r="456" spans="1:33" s="96" customFormat="1" ht="11.25">
      <c r="A456" s="45"/>
      <c r="B456" s="45"/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45"/>
      <c r="Y456" s="72"/>
      <c r="Z456" s="72"/>
      <c r="AA456" s="72"/>
      <c r="AB456" s="72"/>
      <c r="AC456" s="72"/>
      <c r="AD456" s="72"/>
      <c r="AE456" s="72"/>
      <c r="AF456" s="72"/>
      <c r="AG456" s="72"/>
    </row>
    <row r="457" spans="1:33" s="96" customFormat="1" ht="11.25">
      <c r="A457" s="45"/>
      <c r="B457" s="45"/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  <c r="X457" s="45"/>
      <c r="Y457" s="90"/>
      <c r="Z457" s="90"/>
      <c r="AA457" s="72"/>
      <c r="AB457" s="72"/>
      <c r="AC457" s="72"/>
      <c r="AD457" s="72"/>
      <c r="AE457" s="72"/>
      <c r="AF457" s="72"/>
      <c r="AG457" s="72"/>
    </row>
    <row r="458" spans="1:33" s="96" customFormat="1" ht="11.25">
      <c r="A458" s="45"/>
      <c r="B458" s="45"/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45"/>
      <c r="Y458" s="72"/>
      <c r="Z458" s="72"/>
      <c r="AA458" s="72"/>
      <c r="AB458" s="72"/>
      <c r="AC458" s="72"/>
      <c r="AD458" s="72"/>
      <c r="AE458" s="72"/>
      <c r="AF458" s="72"/>
      <c r="AG458" s="72"/>
    </row>
    <row r="459" spans="1:33" s="96" customFormat="1" ht="11.25">
      <c r="A459" s="45"/>
      <c r="B459" s="45"/>
      <c r="C459" s="45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45"/>
      <c r="Y459" s="88"/>
      <c r="Z459" s="88"/>
      <c r="AA459" s="72"/>
      <c r="AB459" s="72"/>
      <c r="AC459" s="72"/>
      <c r="AD459" s="72"/>
      <c r="AE459" s="72"/>
      <c r="AF459" s="72"/>
      <c r="AG459" s="72"/>
    </row>
    <row r="460" spans="1:33" s="96" customFormat="1" ht="11.25">
      <c r="A460" s="45"/>
      <c r="B460" s="45"/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  <c r="Y460" s="85"/>
      <c r="Z460" s="85"/>
      <c r="AA460" s="72"/>
      <c r="AB460" s="72"/>
      <c r="AC460" s="72"/>
      <c r="AD460" s="72"/>
      <c r="AE460" s="72"/>
      <c r="AF460" s="72"/>
      <c r="AG460" s="72"/>
    </row>
    <row r="461" spans="1:33" s="96" customFormat="1" ht="11.25">
      <c r="A461" s="45"/>
      <c r="B461" s="45"/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  <c r="X461" s="45"/>
      <c r="Y461" s="92"/>
      <c r="Z461" s="92"/>
      <c r="AA461" s="92"/>
      <c r="AB461" s="92"/>
      <c r="AC461" s="92"/>
      <c r="AD461" s="92"/>
      <c r="AE461" s="92"/>
      <c r="AF461" s="92"/>
      <c r="AG461" s="92"/>
    </row>
    <row r="462" spans="1:33" s="96" customFormat="1" ht="11.25">
      <c r="A462" s="45"/>
      <c r="B462" s="45"/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  <c r="W462" s="45"/>
      <c r="X462" s="45"/>
      <c r="Y462" s="92"/>
      <c r="Z462" s="92"/>
      <c r="AA462" s="92"/>
      <c r="AB462" s="92"/>
      <c r="AC462" s="92"/>
      <c r="AD462" s="92"/>
      <c r="AE462" s="92"/>
      <c r="AF462" s="92"/>
      <c r="AG462" s="92"/>
    </row>
    <row r="463" spans="1:33" s="96" customFormat="1" ht="11.25">
      <c r="A463" s="45"/>
      <c r="B463" s="45"/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45"/>
      <c r="Y463" s="72"/>
      <c r="Z463" s="72"/>
      <c r="AA463" s="72"/>
      <c r="AB463" s="72"/>
      <c r="AC463" s="72"/>
      <c r="AD463" s="72"/>
      <c r="AE463" s="72"/>
      <c r="AF463" s="72"/>
      <c r="AG463" s="72"/>
    </row>
    <row r="464" spans="1:33" s="96" customFormat="1" ht="11.25">
      <c r="A464" s="45"/>
      <c r="B464" s="45"/>
      <c r="C464" s="45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45"/>
      <c r="Y464" s="72"/>
      <c r="Z464" s="72"/>
      <c r="AA464" s="72"/>
      <c r="AB464" s="72"/>
      <c r="AC464" s="72"/>
      <c r="AD464" s="72"/>
      <c r="AE464" s="72"/>
      <c r="AF464" s="72"/>
      <c r="AG464" s="72"/>
    </row>
    <row r="465" spans="1:33" s="96" customFormat="1" ht="11.25">
      <c r="A465" s="45"/>
      <c r="B465" s="45"/>
      <c r="C465" s="45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  <c r="Y465" s="72"/>
      <c r="Z465" s="72"/>
      <c r="AA465" s="72"/>
      <c r="AB465" s="72"/>
      <c r="AC465" s="72"/>
      <c r="AD465" s="72"/>
      <c r="AE465" s="72"/>
      <c r="AF465" s="72"/>
      <c r="AG465" s="72"/>
    </row>
    <row r="466" spans="1:33" s="96" customFormat="1" ht="11.25">
      <c r="A466" s="45"/>
      <c r="B466" s="45"/>
      <c r="C466" s="45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45"/>
      <c r="Y466" s="72"/>
      <c r="Z466" s="72"/>
      <c r="AA466" s="72"/>
      <c r="AB466" s="72"/>
      <c r="AC466" s="72"/>
      <c r="AD466" s="72"/>
      <c r="AE466" s="72"/>
      <c r="AF466" s="72"/>
      <c r="AG466" s="72"/>
    </row>
    <row r="467" spans="1:33" s="96" customFormat="1" ht="11.25">
      <c r="A467" s="45"/>
      <c r="B467" s="45"/>
      <c r="C467" s="45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45"/>
      <c r="Y467" s="88"/>
      <c r="Z467" s="88"/>
      <c r="AA467" s="72"/>
      <c r="AB467" s="72"/>
      <c r="AC467" s="72"/>
      <c r="AD467" s="72"/>
      <c r="AE467" s="72"/>
      <c r="AF467" s="72"/>
      <c r="AG467" s="72"/>
    </row>
    <row r="468" spans="1:33" s="96" customFormat="1" ht="11.25">
      <c r="A468" s="45"/>
      <c r="B468" s="45"/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45"/>
      <c r="Y468" s="85"/>
      <c r="Z468" s="85"/>
      <c r="AA468" s="72"/>
      <c r="AB468" s="72"/>
      <c r="AC468" s="72"/>
      <c r="AD468" s="72"/>
      <c r="AE468" s="72"/>
      <c r="AF468" s="72"/>
      <c r="AG468" s="72"/>
    </row>
    <row r="469" spans="1:33" s="96" customFormat="1" ht="11.25">
      <c r="A469" s="45"/>
      <c r="B469" s="45"/>
      <c r="C469" s="45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45"/>
      <c r="Y469" s="100"/>
      <c r="Z469" s="100"/>
      <c r="AA469" s="92"/>
      <c r="AB469" s="92"/>
      <c r="AC469" s="92"/>
      <c r="AD469" s="92"/>
      <c r="AE469" s="92"/>
      <c r="AF469" s="92"/>
      <c r="AG469" s="92"/>
    </row>
    <row r="470" spans="1:33" s="96" customFormat="1" ht="11.25">
      <c r="A470" s="45"/>
      <c r="B470" s="45"/>
      <c r="C470" s="45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5"/>
      <c r="X470" s="45"/>
      <c r="Y470" s="89"/>
      <c r="Z470" s="89"/>
      <c r="AA470" s="92"/>
      <c r="AB470" s="92"/>
      <c r="AC470" s="92"/>
      <c r="AD470" s="92"/>
      <c r="AE470" s="92"/>
      <c r="AF470" s="92"/>
      <c r="AG470" s="92"/>
    </row>
    <row r="471" spans="1:33" s="96" customFormat="1" ht="11.25">
      <c r="A471" s="45"/>
      <c r="B471" s="45"/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45"/>
      <c r="Y471" s="89"/>
      <c r="Z471" s="89"/>
      <c r="AA471" s="92"/>
      <c r="AB471" s="92"/>
      <c r="AC471" s="92"/>
      <c r="AD471" s="92"/>
      <c r="AE471" s="92"/>
      <c r="AF471" s="92"/>
      <c r="AG471" s="92"/>
    </row>
    <row r="472" spans="1:33" s="96" customFormat="1" ht="11.25">
      <c r="A472" s="45"/>
      <c r="B472" s="45"/>
      <c r="C472" s="45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45"/>
      <c r="Y472" s="85"/>
      <c r="Z472" s="85"/>
      <c r="AA472" s="72"/>
      <c r="AB472" s="72"/>
      <c r="AC472" s="72"/>
      <c r="AD472" s="72"/>
      <c r="AE472" s="72"/>
      <c r="AF472" s="72"/>
      <c r="AG472" s="72"/>
    </row>
    <row r="473" spans="1:33" s="96" customFormat="1" ht="11.25">
      <c r="A473" s="45"/>
      <c r="B473" s="45"/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45"/>
      <c r="X473" s="45"/>
      <c r="Y473" s="93"/>
      <c r="Z473" s="93"/>
      <c r="AA473" s="72"/>
      <c r="AB473" s="72"/>
      <c r="AC473" s="72"/>
      <c r="AD473" s="72"/>
      <c r="AE473" s="72"/>
      <c r="AF473" s="72"/>
      <c r="AG473" s="72"/>
    </row>
    <row r="474" spans="1:33" s="96" customFormat="1" ht="11.25">
      <c r="A474" s="45"/>
      <c r="B474" s="45"/>
      <c r="C474" s="45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45"/>
      <c r="Y474" s="93"/>
      <c r="Z474" s="93"/>
      <c r="AA474" s="72"/>
      <c r="AB474" s="72"/>
      <c r="AC474" s="72"/>
      <c r="AD474" s="72"/>
      <c r="AE474" s="72"/>
      <c r="AF474" s="72"/>
      <c r="AG474" s="72"/>
    </row>
    <row r="475" spans="1:33" s="96" customFormat="1" ht="11.25">
      <c r="A475" s="45"/>
      <c r="B475" s="45"/>
      <c r="C475" s="45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5"/>
      <c r="X475" s="45"/>
      <c r="Y475" s="85"/>
      <c r="Z475" s="85"/>
      <c r="AA475" s="72"/>
      <c r="AB475" s="72"/>
      <c r="AC475" s="72"/>
      <c r="AD475" s="72"/>
      <c r="AE475" s="72"/>
      <c r="AF475" s="72"/>
      <c r="AG475" s="72"/>
    </row>
    <row r="476" spans="1:33" s="96" customFormat="1" ht="11.25">
      <c r="A476" s="45"/>
      <c r="B476" s="45"/>
      <c r="C476" s="45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45"/>
      <c r="Y476" s="89"/>
      <c r="Z476" s="89"/>
      <c r="AA476" s="92"/>
      <c r="AB476" s="92"/>
      <c r="AC476" s="92"/>
      <c r="AD476" s="92"/>
      <c r="AE476" s="92"/>
      <c r="AF476" s="92"/>
      <c r="AG476" s="92"/>
    </row>
    <row r="477" spans="1:33" s="96" customFormat="1" ht="11.25">
      <c r="A477" s="45"/>
      <c r="B477" s="45"/>
      <c r="C477" s="45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  <c r="W477" s="45"/>
      <c r="X477" s="45"/>
      <c r="Y477" s="97"/>
      <c r="Z477" s="97"/>
      <c r="AA477" s="72"/>
      <c r="AB477" s="72"/>
      <c r="AC477" s="72"/>
      <c r="AD477" s="72"/>
      <c r="AE477" s="72"/>
      <c r="AF477" s="72"/>
      <c r="AG477" s="72"/>
    </row>
    <row r="478" spans="1:33" s="96" customFormat="1" ht="11.25">
      <c r="A478" s="45"/>
      <c r="B478" s="45"/>
      <c r="C478" s="45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45"/>
      <c r="X478" s="45"/>
      <c r="Y478" s="88"/>
      <c r="Z478" s="88"/>
      <c r="AA478" s="72"/>
      <c r="AB478" s="72"/>
      <c r="AC478" s="72"/>
      <c r="AD478" s="72"/>
      <c r="AE478" s="72"/>
      <c r="AF478" s="72"/>
      <c r="AG478" s="72"/>
    </row>
    <row r="479" spans="1:33" s="96" customFormat="1" ht="11.25">
      <c r="A479" s="45"/>
      <c r="B479" s="45"/>
      <c r="C479" s="45"/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45"/>
      <c r="X479" s="45"/>
      <c r="Y479" s="45"/>
      <c r="Z479" s="45"/>
      <c r="AA479" s="99"/>
      <c r="AB479" s="99"/>
      <c r="AC479" s="99"/>
      <c r="AD479" s="99"/>
      <c r="AE479" s="99"/>
      <c r="AF479" s="99"/>
      <c r="AG479" s="99"/>
    </row>
    <row r="480" spans="1:33" s="96" customFormat="1" ht="11.25">
      <c r="A480" s="45"/>
      <c r="B480" s="45"/>
      <c r="C480" s="45"/>
      <c r="D480" s="45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45"/>
      <c r="Y480" s="94"/>
      <c r="Z480" s="94"/>
      <c r="AA480" s="92"/>
      <c r="AB480" s="92"/>
      <c r="AC480" s="92"/>
      <c r="AD480" s="92"/>
      <c r="AE480" s="92"/>
      <c r="AF480" s="92"/>
      <c r="AG480" s="92"/>
    </row>
    <row r="481" spans="25:33" ht="11.25">
      <c r="Y481" s="68"/>
      <c r="Z481" s="68"/>
      <c r="AA481" s="35"/>
      <c r="AB481" s="35"/>
      <c r="AC481" s="35"/>
      <c r="AD481" s="35"/>
      <c r="AE481" s="35"/>
      <c r="AF481" s="35"/>
      <c r="AG481" s="35"/>
    </row>
    <row r="482" spans="25:33" ht="11.25">
      <c r="Y482" s="13"/>
      <c r="Z482" s="13"/>
      <c r="AA482" s="35"/>
      <c r="AB482" s="35"/>
      <c r="AC482" s="35"/>
      <c r="AD482" s="35"/>
      <c r="AE482" s="35"/>
      <c r="AF482" s="35"/>
      <c r="AG482" s="35"/>
    </row>
    <row r="483" spans="25:33" ht="11.25">
      <c r="Y483" s="13"/>
      <c r="Z483" s="13"/>
      <c r="AA483" s="35"/>
      <c r="AB483" s="35"/>
      <c r="AC483" s="35"/>
      <c r="AD483" s="35"/>
      <c r="AE483" s="35"/>
      <c r="AF483" s="35"/>
      <c r="AG483" s="35"/>
    </row>
    <row r="484" spans="25:33" ht="11.25">
      <c r="Y484" s="97"/>
      <c r="Z484" s="97"/>
      <c r="AA484" s="72"/>
      <c r="AB484" s="72"/>
      <c r="AC484" s="72"/>
      <c r="AD484" s="72"/>
      <c r="AE484" s="72"/>
      <c r="AF484" s="72"/>
      <c r="AG484" s="72"/>
    </row>
    <row r="485" spans="25:33" ht="11.25">
      <c r="Y485" s="13"/>
      <c r="Z485" s="13"/>
      <c r="AA485" s="35"/>
      <c r="AB485" s="35"/>
      <c r="AC485" s="35"/>
      <c r="AD485" s="35"/>
      <c r="AE485" s="35"/>
      <c r="AF485" s="35"/>
      <c r="AG485" s="35"/>
    </row>
    <row r="486" spans="25:33" ht="11.25">
      <c r="Y486" s="85"/>
      <c r="Z486" s="85"/>
      <c r="AA486" s="72"/>
      <c r="AB486" s="72"/>
      <c r="AC486" s="72"/>
      <c r="AD486" s="72"/>
      <c r="AE486" s="72"/>
      <c r="AF486" s="72"/>
      <c r="AG486" s="72"/>
    </row>
  </sheetData>
  <sheetProtection/>
  <mergeCells count="5">
    <mergeCell ref="A153:P153"/>
    <mergeCell ref="A154:AG154"/>
    <mergeCell ref="A155:AG155"/>
    <mergeCell ref="A1:AG1"/>
    <mergeCell ref="A2:A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29"/>
  <sheetViews>
    <sheetView zoomScalePageLayoutView="0" workbookViewId="0" topLeftCell="W1">
      <selection activeCell="AL20" sqref="AL20"/>
    </sheetView>
  </sheetViews>
  <sheetFormatPr defaultColWidth="9.125" defaultRowHeight="12.75"/>
  <cols>
    <col min="1" max="1" width="25.00390625" style="111" customWidth="1"/>
    <col min="2" max="5" width="9.125" style="14" customWidth="1"/>
    <col min="6" max="7" width="8.375" style="14" customWidth="1"/>
    <col min="8" max="9" width="8.00390625" style="14" customWidth="1"/>
    <col min="10" max="11" width="8.50390625" style="14" customWidth="1"/>
    <col min="12" max="12" width="8.125" style="14" customWidth="1"/>
    <col min="13" max="15" width="8.50390625" style="14" customWidth="1"/>
    <col min="16" max="16" width="8.625" style="14" customWidth="1"/>
    <col min="17" max="17" width="8.125" style="14" customWidth="1"/>
    <col min="18" max="18" width="8.00390625" style="14" customWidth="1"/>
    <col min="19" max="19" width="8.50390625" style="14" customWidth="1"/>
    <col min="20" max="21" width="8.375" style="14" customWidth="1"/>
    <col min="22" max="23" width="7.875" style="14" bestFit="1" customWidth="1"/>
    <col min="24" max="24" width="8.625" style="14" customWidth="1"/>
    <col min="25" max="26" width="8.875" style="14" customWidth="1"/>
    <col min="27" max="27" width="8.50390625" style="14" customWidth="1"/>
    <col min="28" max="29" width="8.625" style="14" customWidth="1"/>
    <col min="30" max="30" width="9.125" style="14" customWidth="1"/>
    <col min="31" max="31" width="8.625" style="14" bestFit="1" customWidth="1"/>
    <col min="32" max="33" width="10.00390625" style="14" customWidth="1"/>
    <col min="34" max="34" width="11.375" style="53" customWidth="1"/>
    <col min="35" max="35" width="11.625" style="53" customWidth="1"/>
    <col min="36" max="16384" width="9.125" style="53" customWidth="1"/>
  </cols>
  <sheetData>
    <row r="1" spans="1:33" ht="38.25" customHeight="1">
      <c r="A1" s="189" t="s">
        <v>88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</row>
    <row r="2" spans="1:33" ht="12" customHeight="1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</row>
    <row r="3" spans="1:34" ht="35.25" customHeight="1">
      <c r="A3" s="101"/>
      <c r="B3" s="7">
        <v>1990</v>
      </c>
      <c r="C3" s="7">
        <v>1991</v>
      </c>
      <c r="D3" s="7">
        <v>1992</v>
      </c>
      <c r="E3" s="7">
        <v>1993</v>
      </c>
      <c r="F3" s="7">
        <v>1994</v>
      </c>
      <c r="G3" s="7">
        <v>1995</v>
      </c>
      <c r="H3" s="7">
        <v>1996</v>
      </c>
      <c r="I3" s="7">
        <v>1997</v>
      </c>
      <c r="J3" s="7">
        <v>1998</v>
      </c>
      <c r="K3" s="7">
        <v>1999</v>
      </c>
      <c r="L3" s="7">
        <v>2000</v>
      </c>
      <c r="M3" s="7">
        <v>2001</v>
      </c>
      <c r="N3" s="7">
        <v>2002</v>
      </c>
      <c r="O3" s="7">
        <v>2003</v>
      </c>
      <c r="P3" s="7">
        <v>2004</v>
      </c>
      <c r="Q3" s="7">
        <v>2005</v>
      </c>
      <c r="R3" s="55">
        <v>2006</v>
      </c>
      <c r="S3" s="55">
        <v>2007</v>
      </c>
      <c r="T3" s="55">
        <v>2008</v>
      </c>
      <c r="U3" s="55">
        <v>2009</v>
      </c>
      <c r="V3" s="55">
        <v>2010</v>
      </c>
      <c r="W3" s="55">
        <v>2011</v>
      </c>
      <c r="X3" s="8">
        <v>2012</v>
      </c>
      <c r="Y3" s="8">
        <v>2013</v>
      </c>
      <c r="Z3" s="8">
        <v>2014</v>
      </c>
      <c r="AA3" s="8">
        <v>2015</v>
      </c>
      <c r="AB3" s="55">
        <v>2016</v>
      </c>
      <c r="AC3" s="54">
        <v>2017</v>
      </c>
      <c r="AD3" s="54">
        <v>2018</v>
      </c>
      <c r="AE3" s="54">
        <v>2019</v>
      </c>
      <c r="AF3" s="54">
        <v>2020</v>
      </c>
      <c r="AG3" s="7">
        <v>2021</v>
      </c>
      <c r="AH3" s="7">
        <v>2022</v>
      </c>
    </row>
    <row r="4" spans="1:34" ht="11.25">
      <c r="A4" s="15" t="s">
        <v>89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76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</row>
    <row r="5" spans="1:34" ht="11.25">
      <c r="A5" s="22" t="s">
        <v>112</v>
      </c>
      <c r="B5" s="17">
        <v>448.8</v>
      </c>
      <c r="C5" s="17">
        <v>282.9</v>
      </c>
      <c r="D5" s="17">
        <v>269.2</v>
      </c>
      <c r="E5" s="17">
        <v>262.6</v>
      </c>
      <c r="F5" s="17">
        <v>267</v>
      </c>
      <c r="G5" s="17">
        <v>125</v>
      </c>
      <c r="H5" s="17">
        <v>162</v>
      </c>
      <c r="I5" s="17">
        <v>68</v>
      </c>
      <c r="J5" s="17">
        <v>4.1</v>
      </c>
      <c r="K5" s="17">
        <v>117.8</v>
      </c>
      <c r="L5" s="17">
        <v>112505.1</v>
      </c>
      <c r="M5" s="17">
        <v>110985.9</v>
      </c>
      <c r="N5" s="17">
        <v>88278.6</v>
      </c>
      <c r="O5" s="17">
        <v>94484.3</v>
      </c>
      <c r="P5" s="17">
        <v>410109.4</v>
      </c>
      <c r="Q5" s="17">
        <v>467017.3</v>
      </c>
      <c r="R5" s="106">
        <v>660387.5</v>
      </c>
      <c r="S5" s="106">
        <v>798956.8</v>
      </c>
      <c r="T5" s="106">
        <v>766976.7</v>
      </c>
      <c r="U5" s="106">
        <v>837313.9</v>
      </c>
      <c r="V5" s="102">
        <v>823703.9</v>
      </c>
      <c r="W5" s="102">
        <v>781491</v>
      </c>
      <c r="X5" s="102">
        <v>1335778.6</v>
      </c>
      <c r="Y5" s="102">
        <v>1682851.4</v>
      </c>
      <c r="Z5" s="17">
        <v>1756634</v>
      </c>
      <c r="AA5" s="17">
        <v>1762296.2</v>
      </c>
      <c r="AB5" s="102">
        <v>1566609</v>
      </c>
      <c r="AC5" s="102">
        <v>1529941.2</v>
      </c>
      <c r="AD5" s="103">
        <v>1611814.2</v>
      </c>
      <c r="AE5" s="103">
        <v>1555730.5</v>
      </c>
      <c r="AF5" s="180">
        <v>1770646.5</v>
      </c>
      <c r="AG5" s="117">
        <v>1781315.5</v>
      </c>
      <c r="AH5" s="117">
        <v>1832872</v>
      </c>
    </row>
    <row r="6" spans="1:34" ht="11.25">
      <c r="A6" s="22" t="s">
        <v>84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>
        <v>112389.7</v>
      </c>
      <c r="M6" s="21">
        <v>110985.9</v>
      </c>
      <c r="N6" s="21">
        <v>88261.4</v>
      </c>
      <c r="O6" s="21">
        <v>94199.2</v>
      </c>
      <c r="P6" s="21">
        <v>409939.9</v>
      </c>
      <c r="Q6" s="21">
        <v>467017.3</v>
      </c>
      <c r="R6" s="25">
        <v>660387.5</v>
      </c>
      <c r="S6" s="25">
        <v>798956.8</v>
      </c>
      <c r="T6" s="25">
        <v>766976.7</v>
      </c>
      <c r="U6" s="25">
        <v>837313.9</v>
      </c>
      <c r="V6" s="104">
        <v>823703.9</v>
      </c>
      <c r="W6" s="104">
        <v>781491</v>
      </c>
      <c r="X6" s="104">
        <v>1335778.6</v>
      </c>
      <c r="Y6" s="104">
        <v>1682851.4</v>
      </c>
      <c r="Z6" s="21">
        <v>1756634</v>
      </c>
      <c r="AA6" s="21">
        <v>1762296.2</v>
      </c>
      <c r="AB6" s="104">
        <v>1452504.9</v>
      </c>
      <c r="AC6" s="104">
        <v>1417153.3</v>
      </c>
      <c r="AD6" s="105">
        <v>1495584.7</v>
      </c>
      <c r="AE6" s="105">
        <v>1433359.9</v>
      </c>
      <c r="AF6" s="181">
        <v>1525491.2</v>
      </c>
      <c r="AG6" s="48">
        <v>1521663.8</v>
      </c>
      <c r="AH6" s="48">
        <v>1561159.3</v>
      </c>
    </row>
    <row r="7" spans="1:34" ht="11.25">
      <c r="A7" s="22" t="s">
        <v>87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>
        <v>39</v>
      </c>
      <c r="M7" s="104" t="s">
        <v>0</v>
      </c>
      <c r="N7" s="104" t="s">
        <v>0</v>
      </c>
      <c r="O7" s="104" t="s">
        <v>0</v>
      </c>
      <c r="P7" s="104" t="s">
        <v>0</v>
      </c>
      <c r="Q7" s="104" t="s">
        <v>0</v>
      </c>
      <c r="R7" s="25"/>
      <c r="S7" s="25"/>
      <c r="T7" s="25"/>
      <c r="U7" s="25"/>
      <c r="V7" s="104"/>
      <c r="W7" s="104"/>
      <c r="X7" s="104"/>
      <c r="Y7" s="104"/>
      <c r="Z7" s="21"/>
      <c r="AA7" s="21"/>
      <c r="AB7" s="104"/>
      <c r="AC7" s="104"/>
      <c r="AD7" s="105"/>
      <c r="AE7" s="105"/>
      <c r="AF7" s="181"/>
      <c r="AG7" s="48"/>
      <c r="AH7" s="48"/>
    </row>
    <row r="8" spans="1:34" ht="11.25">
      <c r="A8" s="115" t="s">
        <v>91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104" t="s">
        <v>0</v>
      </c>
      <c r="M8" s="104" t="s">
        <v>0</v>
      </c>
      <c r="N8" s="104" t="s">
        <v>0</v>
      </c>
      <c r="O8" s="104" t="s">
        <v>0</v>
      </c>
      <c r="P8" s="104" t="s">
        <v>0</v>
      </c>
      <c r="Q8" s="104" t="s">
        <v>0</v>
      </c>
      <c r="R8" s="104" t="s">
        <v>0</v>
      </c>
      <c r="S8" s="104" t="s">
        <v>0</v>
      </c>
      <c r="T8" s="104" t="s">
        <v>0</v>
      </c>
      <c r="U8" s="104" t="s">
        <v>0</v>
      </c>
      <c r="V8" s="104" t="s">
        <v>0</v>
      </c>
      <c r="W8" s="104" t="s">
        <v>0</v>
      </c>
      <c r="X8" s="104" t="s">
        <v>0</v>
      </c>
      <c r="Y8" s="104" t="s">
        <v>0</v>
      </c>
      <c r="Z8" s="104" t="s">
        <v>0</v>
      </c>
      <c r="AA8" s="104" t="s">
        <v>0</v>
      </c>
      <c r="AB8" s="104" t="s">
        <v>0</v>
      </c>
      <c r="AC8" s="104" t="s">
        <v>0</v>
      </c>
      <c r="AD8" s="105"/>
      <c r="AE8" s="104" t="s">
        <v>0</v>
      </c>
      <c r="AF8" s="181">
        <v>52327.3</v>
      </c>
      <c r="AG8" s="48">
        <v>54105</v>
      </c>
      <c r="AH8" s="48">
        <v>49951</v>
      </c>
    </row>
    <row r="9" spans="1:34" ht="11.25">
      <c r="A9" s="115" t="s">
        <v>92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>
        <v>19</v>
      </c>
      <c r="M9" s="104" t="s">
        <v>0</v>
      </c>
      <c r="N9" s="104" t="s">
        <v>0</v>
      </c>
      <c r="O9" s="104" t="s">
        <v>0</v>
      </c>
      <c r="P9" s="104" t="s">
        <v>0</v>
      </c>
      <c r="Q9" s="104" t="s">
        <v>0</v>
      </c>
      <c r="R9" s="104" t="s">
        <v>0</v>
      </c>
      <c r="S9" s="104" t="s">
        <v>0</v>
      </c>
      <c r="T9" s="104" t="s">
        <v>0</v>
      </c>
      <c r="U9" s="104" t="s">
        <v>0</v>
      </c>
      <c r="V9" s="104" t="s">
        <v>0</v>
      </c>
      <c r="W9" s="104" t="s">
        <v>0</v>
      </c>
      <c r="X9" s="104" t="s">
        <v>0</v>
      </c>
      <c r="Y9" s="104" t="s">
        <v>0</v>
      </c>
      <c r="Z9" s="104" t="s">
        <v>0</v>
      </c>
      <c r="AA9" s="104" t="s">
        <v>0</v>
      </c>
      <c r="AB9" s="104">
        <v>113707.4</v>
      </c>
      <c r="AC9" s="104">
        <v>112360.3</v>
      </c>
      <c r="AD9" s="105">
        <v>115609</v>
      </c>
      <c r="AE9" s="105">
        <v>120221.7</v>
      </c>
      <c r="AF9" s="181">
        <v>108172</v>
      </c>
      <c r="AG9" s="48">
        <v>122113.7</v>
      </c>
      <c r="AH9" s="48">
        <v>140121.7</v>
      </c>
    </row>
    <row r="10" spans="1:34" ht="11.25">
      <c r="A10" s="22" t="s">
        <v>93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>
        <v>52</v>
      </c>
      <c r="M10" s="104" t="s">
        <v>0</v>
      </c>
      <c r="N10" s="104" t="s">
        <v>0</v>
      </c>
      <c r="O10" s="104" t="s">
        <v>0</v>
      </c>
      <c r="P10" s="104" t="s">
        <v>0</v>
      </c>
      <c r="Q10" s="104" t="s">
        <v>0</v>
      </c>
      <c r="R10" s="104" t="s">
        <v>0</v>
      </c>
      <c r="S10" s="104" t="s">
        <v>0</v>
      </c>
      <c r="T10" s="104" t="s">
        <v>0</v>
      </c>
      <c r="U10" s="104" t="s">
        <v>0</v>
      </c>
      <c r="V10" s="104" t="s">
        <v>0</v>
      </c>
      <c r="W10" s="104" t="s">
        <v>0</v>
      </c>
      <c r="X10" s="104" t="s">
        <v>0</v>
      </c>
      <c r="Y10" s="104" t="s">
        <v>0</v>
      </c>
      <c r="Z10" s="104" t="s">
        <v>0</v>
      </c>
      <c r="AA10" s="104" t="s">
        <v>0</v>
      </c>
      <c r="AB10" s="104" t="s">
        <v>0</v>
      </c>
      <c r="AC10" s="104" t="s">
        <v>0</v>
      </c>
      <c r="AD10" s="104" t="s">
        <v>0</v>
      </c>
      <c r="AE10" s="104" t="s">
        <v>0</v>
      </c>
      <c r="AF10" s="104" t="s">
        <v>0</v>
      </c>
      <c r="AG10" s="104" t="s">
        <v>0</v>
      </c>
      <c r="AH10" s="104" t="s">
        <v>0</v>
      </c>
    </row>
    <row r="11" spans="1:34" ht="11.25">
      <c r="A11" s="22" t="s">
        <v>95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>
        <v>5.4</v>
      </c>
      <c r="M11" s="104" t="s">
        <v>0</v>
      </c>
      <c r="N11" s="104" t="s">
        <v>0</v>
      </c>
      <c r="O11" s="104" t="s">
        <v>0</v>
      </c>
      <c r="P11" s="104" t="s">
        <v>0</v>
      </c>
      <c r="Q11" s="104" t="s">
        <v>0</v>
      </c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</row>
    <row r="12" spans="1:34" ht="11.25">
      <c r="A12" s="115" t="s">
        <v>94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104" t="s">
        <v>0</v>
      </c>
      <c r="M12" s="104" t="s">
        <v>0</v>
      </c>
      <c r="N12" s="21">
        <v>17.2</v>
      </c>
      <c r="O12" s="21">
        <v>285.1</v>
      </c>
      <c r="P12" s="21">
        <v>169.5</v>
      </c>
      <c r="Q12" s="104" t="s">
        <v>0</v>
      </c>
      <c r="R12" s="104" t="s">
        <v>0</v>
      </c>
      <c r="S12" s="104" t="s">
        <v>0</v>
      </c>
      <c r="T12" s="104" t="s">
        <v>0</v>
      </c>
      <c r="U12" s="104" t="s">
        <v>0</v>
      </c>
      <c r="V12" s="104" t="s">
        <v>0</v>
      </c>
      <c r="W12" s="104" t="s">
        <v>0</v>
      </c>
      <c r="X12" s="104" t="s">
        <v>0</v>
      </c>
      <c r="Y12" s="104" t="s">
        <v>0</v>
      </c>
      <c r="Z12" s="104" t="s">
        <v>0</v>
      </c>
      <c r="AA12" s="104" t="s">
        <v>0</v>
      </c>
      <c r="AB12" s="104">
        <v>396.7</v>
      </c>
      <c r="AC12" s="104">
        <v>370.6</v>
      </c>
      <c r="AD12" s="105">
        <v>620</v>
      </c>
      <c r="AE12" s="105">
        <v>2134.8</v>
      </c>
      <c r="AF12" s="181">
        <v>84656</v>
      </c>
      <c r="AG12" s="48">
        <v>83433</v>
      </c>
      <c r="AH12" s="48">
        <v>81640</v>
      </c>
    </row>
    <row r="13" spans="1:34" ht="11.25">
      <c r="A13" s="22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21"/>
      <c r="S13" s="21"/>
      <c r="T13" s="21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</row>
    <row r="14" spans="1:34" ht="11.25">
      <c r="A14" s="18" t="s">
        <v>90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76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</row>
    <row r="15" spans="1:35" ht="11.25">
      <c r="A15" s="22" t="s">
        <v>112</v>
      </c>
      <c r="B15" s="17">
        <v>1601</v>
      </c>
      <c r="C15" s="17">
        <v>1644</v>
      </c>
      <c r="D15" s="17">
        <v>1426</v>
      </c>
      <c r="E15" s="17">
        <v>994</v>
      </c>
      <c r="F15" s="17">
        <v>948</v>
      </c>
      <c r="G15" s="17">
        <v>519</v>
      </c>
      <c r="H15" s="17">
        <v>595</v>
      </c>
      <c r="I15" s="17">
        <v>314</v>
      </c>
      <c r="J15" s="17">
        <v>228.4</v>
      </c>
      <c r="K15" s="17">
        <v>221.4</v>
      </c>
      <c r="L15" s="17">
        <v>349.3</v>
      </c>
      <c r="M15" s="17">
        <v>487</v>
      </c>
      <c r="N15" s="17">
        <v>767.8</v>
      </c>
      <c r="O15" s="17">
        <v>834.4</v>
      </c>
      <c r="P15" s="17">
        <v>1016.1</v>
      </c>
      <c r="Q15" s="17">
        <v>1113</v>
      </c>
      <c r="R15" s="17">
        <v>826.5</v>
      </c>
      <c r="S15" s="17">
        <v>1068.4</v>
      </c>
      <c r="T15" s="17">
        <v>1120.8</v>
      </c>
      <c r="U15" s="106">
        <v>1211</v>
      </c>
      <c r="V15" s="102">
        <v>1225.6</v>
      </c>
      <c r="W15" s="102">
        <v>1152.5</v>
      </c>
      <c r="X15" s="102">
        <v>1371</v>
      </c>
      <c r="Y15" s="102">
        <v>1218.4</v>
      </c>
      <c r="Z15" s="119">
        <v>1272.5</v>
      </c>
      <c r="AA15" s="119">
        <v>616.3</v>
      </c>
      <c r="AB15" s="119">
        <v>635.5</v>
      </c>
      <c r="AC15" s="119">
        <v>668.7</v>
      </c>
      <c r="AD15" s="119">
        <v>680.2</v>
      </c>
      <c r="AE15" s="119">
        <v>636.1</v>
      </c>
      <c r="AF15" s="127">
        <v>697.3</v>
      </c>
      <c r="AG15" s="117">
        <v>706.9</v>
      </c>
      <c r="AH15" s="117">
        <v>664.9</v>
      </c>
      <c r="AI15" s="107"/>
    </row>
    <row r="16" spans="1:35" ht="11.25">
      <c r="A16" s="22" t="s">
        <v>84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>
        <v>349.3</v>
      </c>
      <c r="M16" s="21">
        <v>477.9</v>
      </c>
      <c r="N16" s="21">
        <v>746.8</v>
      </c>
      <c r="O16" s="21">
        <v>819.2</v>
      </c>
      <c r="P16" s="21">
        <v>997.6</v>
      </c>
      <c r="Q16" s="21">
        <v>1082.4</v>
      </c>
      <c r="R16" s="21">
        <v>795.1</v>
      </c>
      <c r="S16" s="21">
        <v>1037.8</v>
      </c>
      <c r="T16" s="21">
        <v>681</v>
      </c>
      <c r="U16" s="25">
        <v>695.1</v>
      </c>
      <c r="V16" s="104">
        <v>723.4</v>
      </c>
      <c r="W16" s="104">
        <v>944.5</v>
      </c>
      <c r="X16" s="104">
        <v>722.5</v>
      </c>
      <c r="Y16" s="104">
        <v>712.6</v>
      </c>
      <c r="Z16" s="108">
        <v>764.2</v>
      </c>
      <c r="AA16" s="108">
        <v>574.9</v>
      </c>
      <c r="AB16" s="108">
        <v>600.3</v>
      </c>
      <c r="AC16" s="108">
        <v>625.5</v>
      </c>
      <c r="AD16" s="108">
        <v>637.4</v>
      </c>
      <c r="AE16" s="108">
        <v>592.8</v>
      </c>
      <c r="AF16" s="128">
        <v>654.7</v>
      </c>
      <c r="AG16" s="48">
        <v>662.5</v>
      </c>
      <c r="AH16" s="48">
        <v>614.5</v>
      </c>
      <c r="AI16" s="107"/>
    </row>
    <row r="17" spans="1:35" ht="11.25">
      <c r="A17" s="115" t="s">
        <v>87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104" t="s">
        <v>0</v>
      </c>
      <c r="M17" s="104" t="s">
        <v>0</v>
      </c>
      <c r="N17" s="104" t="s">
        <v>0</v>
      </c>
      <c r="O17" s="104" t="s">
        <v>0</v>
      </c>
      <c r="P17" s="104" t="s">
        <v>0</v>
      </c>
      <c r="Q17" s="21">
        <v>4.4</v>
      </c>
      <c r="R17" s="21">
        <v>6.9</v>
      </c>
      <c r="S17" s="21">
        <v>4</v>
      </c>
      <c r="T17" s="21">
        <v>98.4</v>
      </c>
      <c r="U17" s="25">
        <v>136.1</v>
      </c>
      <c r="V17" s="104">
        <v>141.4</v>
      </c>
      <c r="W17" s="104">
        <v>10.2</v>
      </c>
      <c r="X17" s="104">
        <v>38.7</v>
      </c>
      <c r="Y17" s="104">
        <v>96.8</v>
      </c>
      <c r="Z17" s="108">
        <v>97.1</v>
      </c>
      <c r="AA17" s="108">
        <v>9.9</v>
      </c>
      <c r="AB17" s="108">
        <v>9.6</v>
      </c>
      <c r="AC17" s="108">
        <v>8.1</v>
      </c>
      <c r="AD17" s="108">
        <v>6.3</v>
      </c>
      <c r="AE17" s="104">
        <v>3.4</v>
      </c>
      <c r="AF17" s="128">
        <v>1.6</v>
      </c>
      <c r="AG17" s="104" t="s">
        <v>0</v>
      </c>
      <c r="AH17" s="104" t="s">
        <v>0</v>
      </c>
      <c r="AI17" s="107"/>
    </row>
    <row r="18" spans="1:35" ht="11.25">
      <c r="A18" s="115" t="s">
        <v>91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104" t="s">
        <v>0</v>
      </c>
      <c r="M18" s="104" t="s">
        <v>0</v>
      </c>
      <c r="N18" s="104" t="s">
        <v>0</v>
      </c>
      <c r="O18" s="104" t="s">
        <v>0</v>
      </c>
      <c r="P18" s="104" t="s">
        <v>0</v>
      </c>
      <c r="Q18" s="104" t="s">
        <v>0</v>
      </c>
      <c r="R18" s="104" t="s">
        <v>0</v>
      </c>
      <c r="S18" s="104" t="s">
        <v>0</v>
      </c>
      <c r="T18" s="21">
        <v>32.3</v>
      </c>
      <c r="U18" s="25">
        <v>25.1</v>
      </c>
      <c r="V18" s="104">
        <v>35.7</v>
      </c>
      <c r="W18" s="104">
        <v>1.9</v>
      </c>
      <c r="X18" s="104">
        <v>6</v>
      </c>
      <c r="Y18" s="104">
        <v>58.1</v>
      </c>
      <c r="Z18" s="108">
        <v>58.1</v>
      </c>
      <c r="AA18" s="104" t="s">
        <v>0</v>
      </c>
      <c r="AB18" s="104" t="s">
        <v>0</v>
      </c>
      <c r="AC18" s="104" t="s">
        <v>0</v>
      </c>
      <c r="AD18" s="104" t="s">
        <v>0</v>
      </c>
      <c r="AE18" s="104" t="s">
        <v>0</v>
      </c>
      <c r="AF18" s="104" t="s">
        <v>0</v>
      </c>
      <c r="AG18" s="104" t="s">
        <v>0</v>
      </c>
      <c r="AH18" s="104" t="s">
        <v>0</v>
      </c>
      <c r="AI18" s="107"/>
    </row>
    <row r="19" spans="1:35" ht="11.25">
      <c r="A19" s="115" t="s">
        <v>92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104" t="s">
        <v>0</v>
      </c>
      <c r="M19" s="104" t="s">
        <v>0</v>
      </c>
      <c r="N19" s="104" t="s">
        <v>0</v>
      </c>
      <c r="O19" s="104" t="s">
        <v>0</v>
      </c>
      <c r="P19" s="104" t="s">
        <v>0</v>
      </c>
      <c r="Q19" s="104" t="s">
        <v>0</v>
      </c>
      <c r="R19" s="104" t="s">
        <v>0</v>
      </c>
      <c r="S19" s="104" t="s">
        <v>0</v>
      </c>
      <c r="T19" s="21">
        <v>90.5</v>
      </c>
      <c r="U19" s="25">
        <v>103.1</v>
      </c>
      <c r="V19" s="104">
        <v>95.5</v>
      </c>
      <c r="W19" s="104">
        <v>155.3</v>
      </c>
      <c r="X19" s="104">
        <v>168.3</v>
      </c>
      <c r="Y19" s="104">
        <v>101.6</v>
      </c>
      <c r="Z19" s="108">
        <v>101.6</v>
      </c>
      <c r="AA19" s="104" t="s">
        <v>0</v>
      </c>
      <c r="AB19" s="104" t="s">
        <v>0</v>
      </c>
      <c r="AC19" s="104" t="s">
        <v>0</v>
      </c>
      <c r="AD19" s="104" t="s">
        <v>0</v>
      </c>
      <c r="AE19" s="104" t="s">
        <v>0</v>
      </c>
      <c r="AF19" s="104" t="s">
        <v>0</v>
      </c>
      <c r="AG19" s="104" t="s">
        <v>0</v>
      </c>
      <c r="AH19" s="104" t="s">
        <v>0</v>
      </c>
      <c r="AI19" s="107"/>
    </row>
    <row r="20" spans="1:35" ht="11.25">
      <c r="A20" s="22" t="s">
        <v>93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104" t="s">
        <v>0</v>
      </c>
      <c r="M20" s="21">
        <v>8.8</v>
      </c>
      <c r="N20" s="21">
        <v>20.7</v>
      </c>
      <c r="O20" s="21">
        <v>15.2</v>
      </c>
      <c r="P20" s="21">
        <v>18.1</v>
      </c>
      <c r="Q20" s="21">
        <v>25.8</v>
      </c>
      <c r="R20" s="21">
        <v>23.8</v>
      </c>
      <c r="S20" s="21">
        <v>20.4</v>
      </c>
      <c r="T20" s="21">
        <v>115.9</v>
      </c>
      <c r="U20" s="25">
        <v>78.6</v>
      </c>
      <c r="V20" s="104">
        <v>94.8</v>
      </c>
      <c r="W20" s="104">
        <v>29.3</v>
      </c>
      <c r="X20" s="104">
        <v>135.7</v>
      </c>
      <c r="Y20" s="104">
        <v>119.2</v>
      </c>
      <c r="Z20" s="108">
        <v>120.4</v>
      </c>
      <c r="AA20" s="108">
        <v>28.3</v>
      </c>
      <c r="AB20" s="108">
        <v>22</v>
      </c>
      <c r="AC20" s="108">
        <v>31.6</v>
      </c>
      <c r="AD20" s="108">
        <v>33.1</v>
      </c>
      <c r="AE20" s="108">
        <v>37.7</v>
      </c>
      <c r="AF20" s="128">
        <v>38.8</v>
      </c>
      <c r="AG20" s="48">
        <v>42.6</v>
      </c>
      <c r="AH20" s="48">
        <v>48.4</v>
      </c>
      <c r="AI20" s="107"/>
    </row>
    <row r="21" spans="1:35" ht="11.25">
      <c r="A21" s="22" t="s">
        <v>95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104" t="s">
        <v>0</v>
      </c>
      <c r="M21" s="104">
        <v>0.3</v>
      </c>
      <c r="N21" s="21">
        <v>0.3</v>
      </c>
      <c r="O21" s="104" t="s">
        <v>0</v>
      </c>
      <c r="P21" s="104" t="s">
        <v>0</v>
      </c>
      <c r="Q21" s="104" t="s">
        <v>0</v>
      </c>
      <c r="R21" s="104" t="s">
        <v>0</v>
      </c>
      <c r="S21" s="104" t="s">
        <v>0</v>
      </c>
      <c r="T21" s="21">
        <v>30.6</v>
      </c>
      <c r="U21" s="25">
        <v>38.6</v>
      </c>
      <c r="V21" s="104">
        <v>29.9</v>
      </c>
      <c r="W21" s="104">
        <v>3.9</v>
      </c>
      <c r="X21" s="104">
        <v>15.9</v>
      </c>
      <c r="Y21" s="104">
        <v>31.1</v>
      </c>
      <c r="Z21" s="108">
        <v>31.1</v>
      </c>
      <c r="AA21" s="104" t="s">
        <v>0</v>
      </c>
      <c r="AB21" s="104" t="s">
        <v>0</v>
      </c>
      <c r="AC21" s="104" t="s">
        <v>0</v>
      </c>
      <c r="AD21" s="104" t="s">
        <v>0</v>
      </c>
      <c r="AE21" s="104" t="s">
        <v>0</v>
      </c>
      <c r="AF21" s="104" t="s">
        <v>0</v>
      </c>
      <c r="AG21" s="104" t="s">
        <v>0</v>
      </c>
      <c r="AH21" s="104" t="s">
        <v>0</v>
      </c>
      <c r="AI21" s="107"/>
    </row>
    <row r="22" spans="1:35" ht="11.25">
      <c r="A22" s="22" t="s">
        <v>96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104" t="s">
        <v>0</v>
      </c>
      <c r="M22" s="104" t="s">
        <v>0</v>
      </c>
      <c r="N22" s="104" t="s">
        <v>0</v>
      </c>
      <c r="O22" s="104" t="s">
        <v>0</v>
      </c>
      <c r="P22" s="104" t="s">
        <v>0</v>
      </c>
      <c r="Q22" s="104" t="s">
        <v>0</v>
      </c>
      <c r="R22" s="104" t="s">
        <v>0</v>
      </c>
      <c r="S22" s="104" t="s">
        <v>0</v>
      </c>
      <c r="T22" s="21">
        <v>47.5</v>
      </c>
      <c r="U22" s="25">
        <v>83.8</v>
      </c>
      <c r="V22" s="104">
        <v>52.6</v>
      </c>
      <c r="W22" s="104">
        <v>1.4</v>
      </c>
      <c r="X22" s="104">
        <v>110.1</v>
      </c>
      <c r="Y22" s="104">
        <v>88.6</v>
      </c>
      <c r="Z22" s="108">
        <v>88.6</v>
      </c>
      <c r="AA22" s="104" t="s">
        <v>0</v>
      </c>
      <c r="AB22" s="104" t="s">
        <v>0</v>
      </c>
      <c r="AC22" s="104" t="s">
        <v>0</v>
      </c>
      <c r="AD22" s="104" t="s">
        <v>0</v>
      </c>
      <c r="AE22" s="104" t="s">
        <v>0</v>
      </c>
      <c r="AF22" s="104" t="s">
        <v>0</v>
      </c>
      <c r="AG22" s="104" t="s">
        <v>0</v>
      </c>
      <c r="AH22" s="104" t="s">
        <v>0</v>
      </c>
      <c r="AI22" s="107"/>
    </row>
    <row r="23" spans="1:35" ht="11.25">
      <c r="A23" s="115" t="s">
        <v>94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104" t="s">
        <v>0</v>
      </c>
      <c r="M23" s="104" t="s">
        <v>0</v>
      </c>
      <c r="N23" s="104" t="s">
        <v>0</v>
      </c>
      <c r="O23" s="104" t="s">
        <v>0</v>
      </c>
      <c r="P23" s="21">
        <v>0.4</v>
      </c>
      <c r="Q23" s="21">
        <v>0.4</v>
      </c>
      <c r="R23" s="21">
        <v>0.7</v>
      </c>
      <c r="S23" s="21">
        <v>6.2</v>
      </c>
      <c r="T23" s="21">
        <v>24.6</v>
      </c>
      <c r="U23" s="25">
        <v>50.6</v>
      </c>
      <c r="V23" s="104">
        <v>52.3</v>
      </c>
      <c r="W23" s="104">
        <v>3</v>
      </c>
      <c r="X23" s="104">
        <v>173.8</v>
      </c>
      <c r="Y23" s="104">
        <v>10.4</v>
      </c>
      <c r="Z23" s="108">
        <v>11.4</v>
      </c>
      <c r="AA23" s="108">
        <v>3.2</v>
      </c>
      <c r="AB23" s="108">
        <v>3.6</v>
      </c>
      <c r="AC23" s="108">
        <v>3.5</v>
      </c>
      <c r="AD23" s="108">
        <v>3.4</v>
      </c>
      <c r="AE23" s="108">
        <v>2.2</v>
      </c>
      <c r="AF23" s="128">
        <v>2.2</v>
      </c>
      <c r="AG23" s="48">
        <v>1.8</v>
      </c>
      <c r="AH23" s="48">
        <v>2</v>
      </c>
      <c r="AI23" s="107"/>
    </row>
    <row r="24" spans="1:35" ht="11.25">
      <c r="A24" s="22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78"/>
      <c r="AC24" s="178"/>
      <c r="AD24" s="178"/>
      <c r="AE24" s="178"/>
      <c r="AF24" s="179"/>
      <c r="AG24" s="52"/>
      <c r="AH24" s="52"/>
      <c r="AI24" s="107"/>
    </row>
    <row r="25" spans="1:33" ht="11.25">
      <c r="A25" s="110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</row>
    <row r="26" spans="1:9" ht="11.25">
      <c r="A26" s="171" t="s">
        <v>76</v>
      </c>
      <c r="B26" s="15"/>
      <c r="C26" s="15"/>
      <c r="D26" s="15"/>
      <c r="E26" s="15"/>
      <c r="F26" s="15"/>
      <c r="G26" s="15"/>
      <c r="H26" s="15"/>
      <c r="I26" s="15"/>
    </row>
    <row r="27" spans="1:16" ht="11.25">
      <c r="A27" s="187" t="s">
        <v>77</v>
      </c>
      <c r="B27" s="187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</row>
    <row r="28" spans="1:10" ht="11.25">
      <c r="A28" s="188" t="s">
        <v>78</v>
      </c>
      <c r="B28" s="188"/>
      <c r="C28" s="188"/>
      <c r="D28" s="188"/>
      <c r="E28" s="188"/>
      <c r="F28" s="188"/>
      <c r="G28" s="188"/>
      <c r="H28" s="188"/>
      <c r="I28" s="188"/>
      <c r="J28" s="188"/>
    </row>
    <row r="29" spans="1:10" ht="11.25">
      <c r="A29" s="188" t="s">
        <v>79</v>
      </c>
      <c r="B29" s="188"/>
      <c r="C29" s="188"/>
      <c r="D29" s="188"/>
      <c r="E29" s="188"/>
      <c r="F29" s="188"/>
      <c r="G29" s="188"/>
      <c r="H29" s="188"/>
      <c r="I29" s="188"/>
      <c r="J29" s="188"/>
    </row>
  </sheetData>
  <sheetProtection/>
  <mergeCells count="5">
    <mergeCell ref="A27:P27"/>
    <mergeCell ref="A28:J28"/>
    <mergeCell ref="A29:J29"/>
    <mergeCell ref="A1:AG1"/>
    <mergeCell ref="A2:A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35"/>
  <sheetViews>
    <sheetView zoomScalePageLayoutView="0" workbookViewId="0" topLeftCell="Q1">
      <selection activeCell="B24" sqref="B24:K24"/>
    </sheetView>
  </sheetViews>
  <sheetFormatPr defaultColWidth="9.125" defaultRowHeight="12.75"/>
  <cols>
    <col min="1" max="1" width="26.375" style="111" customWidth="1"/>
    <col min="2" max="13" width="10.50390625" style="14" bestFit="1" customWidth="1"/>
    <col min="14" max="14" width="12.00390625" style="14" customWidth="1"/>
    <col min="15" max="17" width="10.50390625" style="14" bestFit="1" customWidth="1"/>
    <col min="18" max="18" width="10.50390625" style="14" customWidth="1"/>
    <col min="19" max="21" width="10.50390625" style="14" bestFit="1" customWidth="1"/>
    <col min="22" max="27" width="9.875" style="14" bestFit="1" customWidth="1"/>
    <col min="28" max="29" width="9.875" style="76" customWidth="1"/>
    <col min="30" max="30" width="10.125" style="21" bestFit="1" customWidth="1"/>
    <col min="31" max="31" width="10.125" style="21" customWidth="1"/>
    <col min="32" max="33" width="9.625" style="21" customWidth="1"/>
    <col min="34" max="34" width="9.875" style="14" customWidth="1"/>
    <col min="35" max="35" width="10.50390625" style="14" customWidth="1"/>
    <col min="36" max="36" width="9.125" style="14" customWidth="1"/>
    <col min="37" max="16384" width="9.125" style="53" customWidth="1"/>
  </cols>
  <sheetData>
    <row r="1" spans="1:33" ht="30.75" customHeight="1">
      <c r="A1" s="189" t="s">
        <v>97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</row>
    <row r="2" spans="1:33" ht="12" customHeight="1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</row>
    <row r="3" spans="1:34" ht="39" customHeight="1">
      <c r="A3" s="101"/>
      <c r="B3" s="7">
        <v>1990</v>
      </c>
      <c r="C3" s="7">
        <v>1991</v>
      </c>
      <c r="D3" s="7">
        <v>1992</v>
      </c>
      <c r="E3" s="7">
        <v>1993</v>
      </c>
      <c r="F3" s="7">
        <v>1994</v>
      </c>
      <c r="G3" s="7">
        <v>1995</v>
      </c>
      <c r="H3" s="7">
        <v>1996</v>
      </c>
      <c r="I3" s="7">
        <v>1997</v>
      </c>
      <c r="J3" s="7">
        <v>1998</v>
      </c>
      <c r="K3" s="7">
        <v>1999</v>
      </c>
      <c r="L3" s="7">
        <v>2000</v>
      </c>
      <c r="M3" s="7">
        <v>2001</v>
      </c>
      <c r="N3" s="7">
        <v>2002</v>
      </c>
      <c r="O3" s="7">
        <v>2003</v>
      </c>
      <c r="P3" s="7">
        <v>2004</v>
      </c>
      <c r="Q3" s="7">
        <v>2005</v>
      </c>
      <c r="R3" s="55">
        <v>2006</v>
      </c>
      <c r="S3" s="55">
        <v>2007</v>
      </c>
      <c r="T3" s="55">
        <v>2008</v>
      </c>
      <c r="U3" s="55">
        <v>2009</v>
      </c>
      <c r="V3" s="55">
        <v>2010</v>
      </c>
      <c r="W3" s="55">
        <v>2011</v>
      </c>
      <c r="X3" s="8">
        <v>2012</v>
      </c>
      <c r="Y3" s="8">
        <v>2013</v>
      </c>
      <c r="Z3" s="8">
        <v>2014</v>
      </c>
      <c r="AA3" s="8">
        <v>2015</v>
      </c>
      <c r="AB3" s="55">
        <v>2016</v>
      </c>
      <c r="AC3" s="55">
        <v>2017</v>
      </c>
      <c r="AD3" s="182">
        <v>2018</v>
      </c>
      <c r="AE3" s="182">
        <v>2019</v>
      </c>
      <c r="AF3" s="182">
        <v>2020</v>
      </c>
      <c r="AG3" s="112">
        <v>2021</v>
      </c>
      <c r="AH3" s="112">
        <v>2022</v>
      </c>
    </row>
    <row r="4" spans="1:34" ht="11.25">
      <c r="A4" s="113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58"/>
      <c r="S4" s="58"/>
      <c r="T4" s="58"/>
      <c r="U4" s="58"/>
      <c r="V4" s="58"/>
      <c r="W4" s="58"/>
      <c r="X4" s="12"/>
      <c r="Y4" s="12"/>
      <c r="Z4" s="12"/>
      <c r="AA4" s="12"/>
      <c r="AB4" s="183"/>
      <c r="AC4" s="183"/>
      <c r="AD4" s="184"/>
      <c r="AE4" s="184"/>
      <c r="AF4" s="184"/>
      <c r="AG4" s="114"/>
      <c r="AH4" s="114"/>
    </row>
    <row r="5" spans="1:34" ht="11.25">
      <c r="A5" s="15" t="s">
        <v>98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V5" s="60"/>
      <c r="W5" s="60"/>
      <c r="X5" s="60"/>
      <c r="Y5" s="60"/>
      <c r="Z5" s="60"/>
      <c r="AA5" s="60"/>
      <c r="AB5" s="102"/>
      <c r="AC5" s="102"/>
      <c r="AD5" s="102"/>
      <c r="AE5" s="102"/>
      <c r="AF5" s="102"/>
      <c r="AG5" s="102"/>
      <c r="AH5" s="102"/>
    </row>
    <row r="6" spans="1:36" s="65" customFormat="1" ht="15" customHeight="1">
      <c r="A6" s="22" t="s">
        <v>112</v>
      </c>
      <c r="B6" s="16">
        <v>13438.8</v>
      </c>
      <c r="C6" s="16">
        <v>13374</v>
      </c>
      <c r="D6" s="16">
        <v>13464</v>
      </c>
      <c r="E6" s="16">
        <v>12973</v>
      </c>
      <c r="F6" s="16">
        <v>12029</v>
      </c>
      <c r="G6" s="16">
        <v>11245</v>
      </c>
      <c r="H6" s="16">
        <v>9257</v>
      </c>
      <c r="I6" s="16">
        <v>7986.8</v>
      </c>
      <c r="J6" s="16">
        <v>6549.6</v>
      </c>
      <c r="K6" s="16">
        <v>6324.3</v>
      </c>
      <c r="L6" s="16">
        <v>7381.4</v>
      </c>
      <c r="M6" s="16">
        <v>8815.1</v>
      </c>
      <c r="N6" s="16">
        <v>10014.7</v>
      </c>
      <c r="O6" s="16">
        <v>11391.2</v>
      </c>
      <c r="P6" s="16">
        <v>13087.5</v>
      </c>
      <c r="Q6" s="16">
        <v>14221.9</v>
      </c>
      <c r="R6" s="16">
        <v>14862.1</v>
      </c>
      <c r="S6" s="16">
        <v>15184.5</v>
      </c>
      <c r="T6" s="16">
        <v>18930.6</v>
      </c>
      <c r="U6" s="27">
        <v>20355.2</v>
      </c>
      <c r="V6" s="28">
        <v>20562.2</v>
      </c>
      <c r="W6" s="28">
        <v>23085.9</v>
      </c>
      <c r="X6" s="28">
        <v>26423.6</v>
      </c>
      <c r="Y6" s="28">
        <v>27732.4</v>
      </c>
      <c r="Z6" s="28">
        <v>26985.5</v>
      </c>
      <c r="AA6" s="28" t="s">
        <v>4</v>
      </c>
      <c r="AB6" s="28">
        <v>25782.4</v>
      </c>
      <c r="AC6" s="28">
        <v>25994.6</v>
      </c>
      <c r="AD6" s="28">
        <v>27095.9</v>
      </c>
      <c r="AE6" s="28">
        <v>29092.5</v>
      </c>
      <c r="AF6" s="127">
        <v>31332.1</v>
      </c>
      <c r="AG6" s="117">
        <v>34050.6</v>
      </c>
      <c r="AH6" s="117">
        <v>35370.9</v>
      </c>
      <c r="AI6" s="47"/>
      <c r="AJ6" s="47"/>
    </row>
    <row r="7" spans="1:34" ht="11.25">
      <c r="A7" s="22" t="s">
        <v>84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>
        <v>5978.9</v>
      </c>
      <c r="M7" s="19">
        <v>7121.2</v>
      </c>
      <c r="N7" s="19">
        <v>8248.9</v>
      </c>
      <c r="O7" s="19">
        <v>8577.1</v>
      </c>
      <c r="P7" s="19">
        <v>9899.9</v>
      </c>
      <c r="Q7" s="19">
        <v>11020.7</v>
      </c>
      <c r="R7" s="19">
        <v>11205</v>
      </c>
      <c r="S7" s="19">
        <v>10525.6</v>
      </c>
      <c r="T7" s="19">
        <v>14048.9</v>
      </c>
      <c r="U7" s="23">
        <v>15531.7</v>
      </c>
      <c r="V7" s="20">
        <v>16313.5</v>
      </c>
      <c r="W7" s="20">
        <v>14425.9</v>
      </c>
      <c r="X7" s="20">
        <v>20391.5</v>
      </c>
      <c r="Y7" s="20">
        <v>19997.9</v>
      </c>
      <c r="Z7" s="20">
        <v>19192.3</v>
      </c>
      <c r="AA7" s="20">
        <v>17694.4</v>
      </c>
      <c r="AB7" s="20">
        <v>17270.9</v>
      </c>
      <c r="AC7" s="20">
        <v>17113.9</v>
      </c>
      <c r="AD7" s="20">
        <v>17861.6</v>
      </c>
      <c r="AE7" s="20">
        <v>19314.7</v>
      </c>
      <c r="AF7" s="128">
        <v>21062.6</v>
      </c>
      <c r="AG7" s="48">
        <v>22468</v>
      </c>
      <c r="AH7" s="48">
        <v>24122.7</v>
      </c>
    </row>
    <row r="8" spans="1:34" ht="11.25">
      <c r="A8" s="115" t="s">
        <v>87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>
        <v>394.9</v>
      </c>
      <c r="M8" s="19">
        <v>637.2</v>
      </c>
      <c r="N8" s="19">
        <v>492.5</v>
      </c>
      <c r="O8" s="19">
        <v>839.6</v>
      </c>
      <c r="P8" s="19">
        <v>1166.3</v>
      </c>
      <c r="Q8" s="19">
        <v>1080</v>
      </c>
      <c r="R8" s="19">
        <v>1308.4</v>
      </c>
      <c r="S8" s="19">
        <v>1492.6</v>
      </c>
      <c r="T8" s="19">
        <v>1517.6</v>
      </c>
      <c r="U8" s="23">
        <v>1745.5</v>
      </c>
      <c r="V8" s="20">
        <v>1777.2</v>
      </c>
      <c r="W8" s="20">
        <v>1833.9</v>
      </c>
      <c r="X8" s="20">
        <v>1939</v>
      </c>
      <c r="Y8" s="20">
        <v>2377.7</v>
      </c>
      <c r="Z8" s="20">
        <v>2893.8</v>
      </c>
      <c r="AA8" s="20">
        <v>2902.2</v>
      </c>
      <c r="AB8" s="20">
        <v>3366.3</v>
      </c>
      <c r="AC8" s="20">
        <v>3277.7</v>
      </c>
      <c r="AD8" s="20">
        <v>3336.7</v>
      </c>
      <c r="AE8" s="20">
        <v>3444.8</v>
      </c>
      <c r="AF8" s="128">
        <v>3872.2</v>
      </c>
      <c r="AG8" s="48">
        <v>4271</v>
      </c>
      <c r="AH8" s="48">
        <v>4080.7</v>
      </c>
    </row>
    <row r="9" spans="1:34" ht="11.25">
      <c r="A9" s="115" t="s">
        <v>91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>
        <v>87.2</v>
      </c>
      <c r="M9" s="19">
        <v>82.4</v>
      </c>
      <c r="N9" s="19">
        <v>87.4</v>
      </c>
      <c r="O9" s="19">
        <v>103.4</v>
      </c>
      <c r="P9" s="19">
        <v>109.6</v>
      </c>
      <c r="Q9" s="19">
        <v>145.9</v>
      </c>
      <c r="R9" s="19">
        <v>127.5</v>
      </c>
      <c r="S9" s="19">
        <v>119</v>
      </c>
      <c r="T9" s="19">
        <v>129.5</v>
      </c>
      <c r="U9" s="23">
        <v>275.6</v>
      </c>
      <c r="V9" s="20">
        <v>251.3</v>
      </c>
      <c r="W9" s="20">
        <v>311.6</v>
      </c>
      <c r="X9" s="20">
        <v>454.4</v>
      </c>
      <c r="Y9" s="20">
        <v>769</v>
      </c>
      <c r="Z9" s="20">
        <v>795.7</v>
      </c>
      <c r="AA9" s="20">
        <v>736.8</v>
      </c>
      <c r="AB9" s="20">
        <v>698.8</v>
      </c>
      <c r="AC9" s="20">
        <v>851.1</v>
      </c>
      <c r="AD9" s="20">
        <v>800.9</v>
      </c>
      <c r="AE9" s="20">
        <v>1075.3</v>
      </c>
      <c r="AF9" s="128">
        <v>960</v>
      </c>
      <c r="AG9" s="48">
        <v>1101.8</v>
      </c>
      <c r="AH9" s="48">
        <v>972.9</v>
      </c>
    </row>
    <row r="10" spans="1:34" ht="11.25">
      <c r="A10" s="115" t="s">
        <v>92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>
        <v>88.2</v>
      </c>
      <c r="M10" s="19">
        <v>81.2</v>
      </c>
      <c r="N10" s="19">
        <v>64.9</v>
      </c>
      <c r="O10" s="19">
        <v>134.6</v>
      </c>
      <c r="P10" s="19">
        <v>131.9</v>
      </c>
      <c r="Q10" s="19">
        <v>108</v>
      </c>
      <c r="R10" s="19">
        <v>119.6</v>
      </c>
      <c r="S10" s="19">
        <v>148</v>
      </c>
      <c r="T10" s="19">
        <v>537</v>
      </c>
      <c r="U10" s="23">
        <v>582.2</v>
      </c>
      <c r="V10" s="20">
        <v>381.1</v>
      </c>
      <c r="W10" s="20">
        <v>983.6</v>
      </c>
      <c r="X10" s="20">
        <v>876.2</v>
      </c>
      <c r="Y10" s="20">
        <v>1091.8</v>
      </c>
      <c r="Z10" s="20">
        <v>843.2</v>
      </c>
      <c r="AA10" s="20">
        <v>854</v>
      </c>
      <c r="AB10" s="20">
        <v>1842.9</v>
      </c>
      <c r="AC10" s="20">
        <v>1988.8</v>
      </c>
      <c r="AD10" s="20">
        <v>2275.4</v>
      </c>
      <c r="AE10" s="20">
        <v>2389.4</v>
      </c>
      <c r="AF10" s="128">
        <v>2741.3</v>
      </c>
      <c r="AG10" s="48">
        <v>3192.2</v>
      </c>
      <c r="AH10" s="48">
        <v>3402.8</v>
      </c>
    </row>
    <row r="11" spans="1:34" ht="11.25">
      <c r="A11" s="22" t="s">
        <v>93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>
        <v>359.9</v>
      </c>
      <c r="M11" s="19">
        <v>426.6</v>
      </c>
      <c r="N11" s="19">
        <v>617.5</v>
      </c>
      <c r="O11" s="19">
        <v>1072.1</v>
      </c>
      <c r="P11" s="19">
        <v>1065.9</v>
      </c>
      <c r="Q11" s="19">
        <v>1148.4</v>
      </c>
      <c r="R11" s="19">
        <v>1011.5</v>
      </c>
      <c r="S11" s="19">
        <v>1117.4</v>
      </c>
      <c r="T11" s="19">
        <v>877.2</v>
      </c>
      <c r="U11" s="23">
        <v>928.9</v>
      </c>
      <c r="V11" s="20">
        <v>194.2</v>
      </c>
      <c r="W11" s="20">
        <v>177</v>
      </c>
      <c r="X11" s="20">
        <v>156.8</v>
      </c>
      <c r="Y11" s="20">
        <v>151.5</v>
      </c>
      <c r="Z11" s="20">
        <v>146.8</v>
      </c>
      <c r="AA11" s="20">
        <v>136.3</v>
      </c>
      <c r="AB11" s="20">
        <v>216</v>
      </c>
      <c r="AC11" s="20">
        <v>127.6</v>
      </c>
      <c r="AD11" s="20">
        <v>272.4</v>
      </c>
      <c r="AE11" s="20">
        <v>285.8</v>
      </c>
      <c r="AF11" s="128">
        <v>279.5</v>
      </c>
      <c r="AG11" s="48">
        <v>295.5</v>
      </c>
      <c r="AH11" s="48">
        <v>275.2</v>
      </c>
    </row>
    <row r="12" spans="1:34" ht="11.25">
      <c r="A12" s="22" t="s">
        <v>95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>
        <v>47.5</v>
      </c>
      <c r="M12" s="19">
        <v>54.6</v>
      </c>
      <c r="N12" s="19">
        <v>104.9</v>
      </c>
      <c r="O12" s="19">
        <v>245.7</v>
      </c>
      <c r="P12" s="19">
        <v>227</v>
      </c>
      <c r="Q12" s="19">
        <v>256.9</v>
      </c>
      <c r="R12" s="19">
        <v>518</v>
      </c>
      <c r="S12" s="19">
        <v>572.8</v>
      </c>
      <c r="T12" s="19">
        <v>567.8</v>
      </c>
      <c r="U12" s="23">
        <v>480</v>
      </c>
      <c r="V12" s="20">
        <v>578</v>
      </c>
      <c r="W12" s="20">
        <v>756.8</v>
      </c>
      <c r="X12" s="20">
        <v>705.4</v>
      </c>
      <c r="Y12" s="20">
        <v>696.6</v>
      </c>
      <c r="Z12" s="20">
        <v>794.4</v>
      </c>
      <c r="AA12" s="20">
        <v>828.3</v>
      </c>
      <c r="AB12" s="20">
        <v>786.2</v>
      </c>
      <c r="AC12" s="20">
        <v>825.4</v>
      </c>
      <c r="AD12" s="20">
        <v>889.2</v>
      </c>
      <c r="AE12" s="20">
        <v>901.6</v>
      </c>
      <c r="AF12" s="128">
        <v>966.4</v>
      </c>
      <c r="AG12" s="48">
        <v>1067.1</v>
      </c>
      <c r="AH12" s="48">
        <v>997.3</v>
      </c>
    </row>
    <row r="13" spans="1:34" ht="11.25">
      <c r="A13" s="22" t="s">
        <v>96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>
        <v>175.6</v>
      </c>
      <c r="M13" s="19">
        <v>169.8</v>
      </c>
      <c r="N13" s="19">
        <v>152</v>
      </c>
      <c r="O13" s="19">
        <v>137.2</v>
      </c>
      <c r="P13" s="19">
        <v>152.2</v>
      </c>
      <c r="Q13" s="19">
        <v>160.4</v>
      </c>
      <c r="R13" s="19">
        <v>181.8</v>
      </c>
      <c r="S13" s="19">
        <v>185.5</v>
      </c>
      <c r="T13" s="19">
        <v>180.8</v>
      </c>
      <c r="U13" s="23">
        <v>185.4</v>
      </c>
      <c r="V13" s="20">
        <v>210.2</v>
      </c>
      <c r="W13" s="20">
        <v>402.5</v>
      </c>
      <c r="X13" s="20">
        <v>503.9</v>
      </c>
      <c r="Y13" s="20">
        <v>719.9</v>
      </c>
      <c r="Z13" s="20">
        <v>662</v>
      </c>
      <c r="AA13" s="20">
        <v>761.9</v>
      </c>
      <c r="AB13" s="20">
        <v>966</v>
      </c>
      <c r="AC13" s="20">
        <v>1114.3</v>
      </c>
      <c r="AD13" s="20">
        <v>1035.4</v>
      </c>
      <c r="AE13" s="20">
        <v>1035</v>
      </c>
      <c r="AF13" s="128">
        <v>971.2</v>
      </c>
      <c r="AG13" s="48">
        <v>1195.5</v>
      </c>
      <c r="AH13" s="48">
        <v>1027.4</v>
      </c>
    </row>
    <row r="14" spans="1:34" ht="11.25">
      <c r="A14" s="115" t="s">
        <v>94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>
        <v>249.2</v>
      </c>
      <c r="M14" s="19">
        <v>242.1</v>
      </c>
      <c r="N14" s="19">
        <v>246.6</v>
      </c>
      <c r="O14" s="19">
        <v>281.5</v>
      </c>
      <c r="P14" s="19">
        <v>334.7</v>
      </c>
      <c r="Q14" s="19">
        <v>301.6</v>
      </c>
      <c r="R14" s="19">
        <v>390.3</v>
      </c>
      <c r="S14" s="19">
        <v>1023.6</v>
      </c>
      <c r="T14" s="19">
        <v>1071.8</v>
      </c>
      <c r="U14" s="23">
        <v>625.9</v>
      </c>
      <c r="V14" s="20">
        <v>856.7</v>
      </c>
      <c r="W14" s="20">
        <v>1167.6</v>
      </c>
      <c r="X14" s="20">
        <v>1396.4</v>
      </c>
      <c r="Y14" s="20">
        <v>1928</v>
      </c>
      <c r="Z14" s="20">
        <v>1657.3</v>
      </c>
      <c r="AA14" s="20">
        <v>1563.1</v>
      </c>
      <c r="AB14" s="20">
        <v>635.3</v>
      </c>
      <c r="AC14" s="20">
        <v>695.8</v>
      </c>
      <c r="AD14" s="20">
        <v>624.3</v>
      </c>
      <c r="AE14" s="20">
        <v>645.9</v>
      </c>
      <c r="AF14" s="128">
        <v>478.9</v>
      </c>
      <c r="AG14" s="48">
        <v>459.5</v>
      </c>
      <c r="AH14" s="48">
        <v>491.9</v>
      </c>
    </row>
    <row r="15" ht="11.25">
      <c r="AH15" s="21"/>
    </row>
    <row r="16" spans="1:34" ht="11.25">
      <c r="A16" s="18" t="s">
        <v>99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23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128"/>
      <c r="AG16" s="48"/>
      <c r="AH16" s="48"/>
    </row>
    <row r="17" spans="1:34" ht="11.25">
      <c r="A17" s="22" t="s">
        <v>112</v>
      </c>
      <c r="B17" s="16">
        <v>6719.4</v>
      </c>
      <c r="C17" s="16">
        <v>6687</v>
      </c>
      <c r="D17" s="16">
        <v>6732</v>
      </c>
      <c r="E17" s="16">
        <v>6486.5</v>
      </c>
      <c r="F17" s="16">
        <v>6014.5</v>
      </c>
      <c r="G17" s="16">
        <v>5622.5</v>
      </c>
      <c r="H17" s="16">
        <v>4628.5</v>
      </c>
      <c r="I17" s="16">
        <v>3993.4</v>
      </c>
      <c r="J17" s="16">
        <v>6549.6</v>
      </c>
      <c r="K17" s="16">
        <v>6184.9</v>
      </c>
      <c r="L17" s="16">
        <v>7381.4</v>
      </c>
      <c r="M17" s="16">
        <v>8815.1</v>
      </c>
      <c r="N17" s="16">
        <v>10014.7</v>
      </c>
      <c r="O17" s="16">
        <v>11391.2</v>
      </c>
      <c r="P17" s="16">
        <v>13087.5</v>
      </c>
      <c r="Q17" s="16">
        <v>14221.9</v>
      </c>
      <c r="R17" s="16">
        <v>14639.7</v>
      </c>
      <c r="S17" s="16">
        <v>14820</v>
      </c>
      <c r="T17" s="16">
        <v>18134.8</v>
      </c>
      <c r="U17" s="16">
        <v>19680.2</v>
      </c>
      <c r="V17" s="28">
        <v>19561.2</v>
      </c>
      <c r="W17" s="28">
        <v>19706.2</v>
      </c>
      <c r="X17" s="28">
        <v>20888.4</v>
      </c>
      <c r="Y17" s="28">
        <v>21813.2</v>
      </c>
      <c r="Z17" s="28">
        <v>22202.1</v>
      </c>
      <c r="AA17" s="28">
        <v>21355.7</v>
      </c>
      <c r="AB17" s="28">
        <v>21845.7</v>
      </c>
      <c r="AC17" s="28">
        <v>22076.6</v>
      </c>
      <c r="AD17" s="28">
        <v>24780</v>
      </c>
      <c r="AE17" s="28">
        <v>26309.7</v>
      </c>
      <c r="AF17" s="127">
        <v>28243.7</v>
      </c>
      <c r="AG17" s="117">
        <v>30765.4</v>
      </c>
      <c r="AH17" s="117">
        <v>32079.3</v>
      </c>
    </row>
    <row r="18" spans="1:34" ht="11.25">
      <c r="A18" s="22" t="s">
        <v>84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>
        <v>5978.9</v>
      </c>
      <c r="M18" s="19">
        <v>7121.2</v>
      </c>
      <c r="N18" s="19">
        <v>8248.9</v>
      </c>
      <c r="O18" s="19">
        <v>8577.1</v>
      </c>
      <c r="P18" s="19">
        <v>9899.9</v>
      </c>
      <c r="Q18" s="19">
        <v>11020.7</v>
      </c>
      <c r="R18" s="19"/>
      <c r="S18" s="19"/>
      <c r="T18" s="19"/>
      <c r="U18" s="23">
        <v>14856.7</v>
      </c>
      <c r="V18" s="20">
        <v>15312.5</v>
      </c>
      <c r="W18" s="20">
        <v>14073.2</v>
      </c>
      <c r="X18" s="20">
        <v>14856.3</v>
      </c>
      <c r="Y18" s="20">
        <v>14078.7</v>
      </c>
      <c r="Z18" s="20">
        <v>14408.9</v>
      </c>
      <c r="AA18" s="20">
        <v>13573.1</v>
      </c>
      <c r="AB18" s="20">
        <v>13334.2</v>
      </c>
      <c r="AC18" s="20">
        <v>13195.9</v>
      </c>
      <c r="AD18" s="20">
        <v>15545.7</v>
      </c>
      <c r="AE18" s="20">
        <v>16531.9</v>
      </c>
      <c r="AF18" s="128">
        <v>17974.2</v>
      </c>
      <c r="AG18" s="48">
        <v>19182.8</v>
      </c>
      <c r="AH18" s="48">
        <v>20831.3</v>
      </c>
    </row>
    <row r="19" spans="1:34" ht="11.25">
      <c r="A19" s="115" t="s">
        <v>87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>
        <v>394.9</v>
      </c>
      <c r="M19" s="19">
        <v>637.2</v>
      </c>
      <c r="N19" s="19">
        <v>492.5</v>
      </c>
      <c r="O19" s="19">
        <v>839.6</v>
      </c>
      <c r="P19" s="19">
        <v>1166.3</v>
      </c>
      <c r="Q19" s="19">
        <v>1080</v>
      </c>
      <c r="R19" s="19"/>
      <c r="S19" s="19"/>
      <c r="T19" s="19"/>
      <c r="U19" s="23">
        <v>1745.5</v>
      </c>
      <c r="V19" s="20">
        <v>1777.2</v>
      </c>
      <c r="W19" s="20">
        <v>1833.9</v>
      </c>
      <c r="X19" s="20">
        <v>1939</v>
      </c>
      <c r="Y19" s="20">
        <v>2377.7</v>
      </c>
      <c r="Z19" s="20">
        <v>2893.8</v>
      </c>
      <c r="AA19" s="20">
        <v>2902.2</v>
      </c>
      <c r="AB19" s="20">
        <v>3366.3</v>
      </c>
      <c r="AC19" s="20">
        <v>3277.7</v>
      </c>
      <c r="AD19" s="20">
        <v>3336.7</v>
      </c>
      <c r="AE19" s="20">
        <v>3444.8</v>
      </c>
      <c r="AF19" s="20">
        <v>3872.2</v>
      </c>
      <c r="AG19" s="48">
        <v>4271</v>
      </c>
      <c r="AH19" s="48">
        <v>4080.7</v>
      </c>
    </row>
    <row r="20" spans="1:34" ht="11.25">
      <c r="A20" s="115" t="s">
        <v>91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>
        <v>87.2</v>
      </c>
      <c r="M20" s="21">
        <v>82.4</v>
      </c>
      <c r="N20" s="21">
        <v>87.4</v>
      </c>
      <c r="O20" s="21">
        <v>103.4</v>
      </c>
      <c r="P20" s="21">
        <v>109.6</v>
      </c>
      <c r="Q20" s="21">
        <v>145.9</v>
      </c>
      <c r="R20" s="21"/>
      <c r="S20" s="21"/>
      <c r="T20" s="21"/>
      <c r="U20" s="21">
        <v>257.6</v>
      </c>
      <c r="V20" s="21">
        <v>251.3</v>
      </c>
      <c r="W20" s="21">
        <v>311.6</v>
      </c>
      <c r="X20" s="21">
        <v>454.4</v>
      </c>
      <c r="Y20" s="21">
        <v>769</v>
      </c>
      <c r="Z20" s="21">
        <v>795.7</v>
      </c>
      <c r="AA20" s="21">
        <v>736.8</v>
      </c>
      <c r="AB20" s="21">
        <v>698.8</v>
      </c>
      <c r="AC20" s="83" t="s">
        <v>73</v>
      </c>
      <c r="AD20" s="20">
        <v>800.9</v>
      </c>
      <c r="AE20" s="20">
        <v>1075.3</v>
      </c>
      <c r="AF20" s="128">
        <v>960</v>
      </c>
      <c r="AG20" s="48">
        <v>1101.8</v>
      </c>
      <c r="AH20" s="48">
        <v>972.9</v>
      </c>
    </row>
    <row r="21" spans="1:34" ht="11.25">
      <c r="A21" s="115" t="s">
        <v>92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>
        <v>88.2</v>
      </c>
      <c r="M21" s="19">
        <v>81.2</v>
      </c>
      <c r="N21" s="19">
        <v>64.9</v>
      </c>
      <c r="O21" s="19">
        <v>134.6</v>
      </c>
      <c r="P21" s="19">
        <v>131.9</v>
      </c>
      <c r="Q21" s="19">
        <v>108</v>
      </c>
      <c r="R21" s="19"/>
      <c r="S21" s="19"/>
      <c r="T21" s="19"/>
      <c r="U21" s="23">
        <v>582.2</v>
      </c>
      <c r="V21" s="20">
        <v>381.1</v>
      </c>
      <c r="W21" s="20">
        <v>983.6</v>
      </c>
      <c r="X21" s="20">
        <v>876.2</v>
      </c>
      <c r="Y21" s="20">
        <v>1091.8</v>
      </c>
      <c r="Z21" s="20">
        <v>843.2</v>
      </c>
      <c r="AA21" s="20">
        <v>854</v>
      </c>
      <c r="AB21" s="20">
        <v>1842.9</v>
      </c>
      <c r="AC21" s="20">
        <v>1988.8</v>
      </c>
      <c r="AD21" s="20">
        <v>2275.4</v>
      </c>
      <c r="AE21" s="20">
        <v>2389.4</v>
      </c>
      <c r="AF21" s="128">
        <v>2741.3</v>
      </c>
      <c r="AG21" s="48">
        <v>3192.2</v>
      </c>
      <c r="AH21" s="48">
        <v>3402.8</v>
      </c>
    </row>
    <row r="22" spans="1:34" ht="11.25">
      <c r="A22" s="22" t="s">
        <v>93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>
        <v>359.9</v>
      </c>
      <c r="M22" s="19">
        <v>426.6</v>
      </c>
      <c r="N22" s="19">
        <v>617.5</v>
      </c>
      <c r="O22" s="19">
        <v>1072.1</v>
      </c>
      <c r="P22" s="19">
        <v>1065.9</v>
      </c>
      <c r="Q22" s="19">
        <v>1148.4</v>
      </c>
      <c r="R22" s="19"/>
      <c r="S22" s="19"/>
      <c r="T22" s="19"/>
      <c r="U22" s="23">
        <v>928.9</v>
      </c>
      <c r="V22" s="20">
        <v>194.2</v>
      </c>
      <c r="W22" s="20">
        <v>177</v>
      </c>
      <c r="X22" s="20">
        <v>156.8</v>
      </c>
      <c r="Y22" s="20">
        <v>151.5</v>
      </c>
      <c r="Z22" s="20">
        <v>146.8</v>
      </c>
      <c r="AA22" s="20">
        <v>136.3</v>
      </c>
      <c r="AB22" s="20">
        <v>216</v>
      </c>
      <c r="AC22" s="20">
        <v>127.6</v>
      </c>
      <c r="AD22" s="20">
        <v>272.4</v>
      </c>
      <c r="AE22" s="20">
        <v>285.8</v>
      </c>
      <c r="AF22" s="128">
        <v>279.5</v>
      </c>
      <c r="AG22" s="48">
        <v>295.5</v>
      </c>
      <c r="AH22" s="48">
        <v>275.2</v>
      </c>
    </row>
    <row r="23" spans="1:34" ht="11.25">
      <c r="A23" s="22" t="s">
        <v>95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>
        <v>47.5</v>
      </c>
      <c r="M23" s="19">
        <v>54.6</v>
      </c>
      <c r="N23" s="19">
        <v>104.9</v>
      </c>
      <c r="O23" s="19">
        <v>245.7</v>
      </c>
      <c r="P23" s="19">
        <v>227</v>
      </c>
      <c r="Q23" s="19">
        <v>256.9</v>
      </c>
      <c r="R23" s="19"/>
      <c r="S23" s="19"/>
      <c r="T23" s="19"/>
      <c r="U23" s="23">
        <v>480</v>
      </c>
      <c r="V23" s="20">
        <v>578</v>
      </c>
      <c r="W23" s="20">
        <v>756.8</v>
      </c>
      <c r="X23" s="20">
        <v>705.4</v>
      </c>
      <c r="Y23" s="20">
        <v>696.6</v>
      </c>
      <c r="Z23" s="20">
        <v>794.4</v>
      </c>
      <c r="AA23" s="20">
        <v>828.3</v>
      </c>
      <c r="AB23" s="20">
        <v>786.2</v>
      </c>
      <c r="AC23" s="20">
        <v>825.4</v>
      </c>
      <c r="AD23" s="20">
        <v>889.2</v>
      </c>
      <c r="AE23" s="20">
        <v>901.6</v>
      </c>
      <c r="AF23" s="128">
        <v>966.4</v>
      </c>
      <c r="AG23" s="48">
        <v>1067.1</v>
      </c>
      <c r="AH23" s="48">
        <v>997.3</v>
      </c>
    </row>
    <row r="24" spans="1:34" ht="11.25">
      <c r="A24" s="22" t="s">
        <v>96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>
        <v>175.6</v>
      </c>
      <c r="M24" s="21">
        <v>169.8</v>
      </c>
      <c r="N24" s="21">
        <v>152</v>
      </c>
      <c r="O24" s="21">
        <v>137.2</v>
      </c>
      <c r="P24" s="21">
        <v>152.2</v>
      </c>
      <c r="Q24" s="21">
        <v>160.4</v>
      </c>
      <c r="R24" s="21" t="s">
        <v>2</v>
      </c>
      <c r="S24" s="21"/>
      <c r="T24" s="21"/>
      <c r="U24" s="21">
        <v>185.4</v>
      </c>
      <c r="V24" s="21">
        <v>210.2</v>
      </c>
      <c r="W24" s="21">
        <v>402.5</v>
      </c>
      <c r="X24" s="21">
        <v>503.9</v>
      </c>
      <c r="Y24" s="21">
        <v>719.9</v>
      </c>
      <c r="Z24" s="21">
        <v>662</v>
      </c>
      <c r="AA24" s="21">
        <v>761.9</v>
      </c>
      <c r="AB24" s="21">
        <v>966</v>
      </c>
      <c r="AC24" s="83" t="s">
        <v>74</v>
      </c>
      <c r="AD24" s="20">
        <v>1035.4</v>
      </c>
      <c r="AE24" s="20">
        <v>1035</v>
      </c>
      <c r="AF24" s="128">
        <v>971.2</v>
      </c>
      <c r="AG24" s="48">
        <v>1195.5</v>
      </c>
      <c r="AH24" s="48">
        <v>1027.4</v>
      </c>
    </row>
    <row r="25" spans="1:34" ht="11.25">
      <c r="A25" s="115" t="s">
        <v>94</v>
      </c>
      <c r="B25" s="19"/>
      <c r="C25" s="19"/>
      <c r="D25" s="19"/>
      <c r="E25" s="19"/>
      <c r="F25" s="19"/>
      <c r="G25" s="19"/>
      <c r="H25" s="19"/>
      <c r="I25" s="19"/>
      <c r="J25" s="13"/>
      <c r="K25" s="13"/>
      <c r="L25" s="77">
        <v>249.2</v>
      </c>
      <c r="M25" s="77">
        <v>242.1</v>
      </c>
      <c r="N25" s="77">
        <v>246.6</v>
      </c>
      <c r="O25" s="24" t="s">
        <v>129</v>
      </c>
      <c r="P25" s="24" t="s">
        <v>130</v>
      </c>
      <c r="Q25" s="24" t="s">
        <v>131</v>
      </c>
      <c r="R25" s="19"/>
      <c r="S25" s="19"/>
      <c r="T25" s="19"/>
      <c r="U25" s="23">
        <v>625.9</v>
      </c>
      <c r="V25" s="25">
        <v>856.7</v>
      </c>
      <c r="W25" s="25">
        <v>1167.6</v>
      </c>
      <c r="X25" s="20">
        <v>1396.4</v>
      </c>
      <c r="Y25" s="20">
        <v>1928</v>
      </c>
      <c r="Z25" s="20">
        <v>1657.3</v>
      </c>
      <c r="AA25" s="20">
        <v>1563.1</v>
      </c>
      <c r="AB25" s="20">
        <v>635.3</v>
      </c>
      <c r="AC25" s="20">
        <v>695.8</v>
      </c>
      <c r="AD25" s="20">
        <v>641.6</v>
      </c>
      <c r="AE25" s="20">
        <v>645.9</v>
      </c>
      <c r="AF25" s="20">
        <v>478.9</v>
      </c>
      <c r="AG25" s="20">
        <v>459.5</v>
      </c>
      <c r="AH25" s="20">
        <v>491.9</v>
      </c>
    </row>
    <row r="26" spans="2:34" ht="12.75" customHeight="1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</row>
    <row r="27" spans="1:36" s="65" customFormat="1" ht="14.25" customHeight="1">
      <c r="A27" s="15" t="s">
        <v>100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127"/>
      <c r="AG27" s="49"/>
      <c r="AH27" s="49"/>
      <c r="AI27" s="47"/>
      <c r="AJ27" s="47"/>
    </row>
    <row r="28" spans="1:34" ht="11.25">
      <c r="A28" s="22" t="s">
        <v>112</v>
      </c>
      <c r="B28" s="16">
        <v>6719.4</v>
      </c>
      <c r="C28" s="16">
        <v>6687</v>
      </c>
      <c r="D28" s="16">
        <v>6732</v>
      </c>
      <c r="E28" s="16">
        <v>6486.5</v>
      </c>
      <c r="F28" s="16">
        <v>6014.5</v>
      </c>
      <c r="G28" s="16">
        <v>5622.5</v>
      </c>
      <c r="H28" s="16">
        <v>4628.5</v>
      </c>
      <c r="I28" s="16">
        <v>3993.4</v>
      </c>
      <c r="J28" s="16"/>
      <c r="K28" s="16"/>
      <c r="L28" s="16"/>
      <c r="M28" s="16"/>
      <c r="N28" s="16"/>
      <c r="O28" s="16"/>
      <c r="P28" s="16">
        <v>60.4</v>
      </c>
      <c r="Q28" s="16">
        <v>97.3</v>
      </c>
      <c r="R28" s="16">
        <v>222.4</v>
      </c>
      <c r="S28" s="16">
        <v>364.5</v>
      </c>
      <c r="T28" s="16">
        <v>795.8</v>
      </c>
      <c r="U28" s="16">
        <v>675</v>
      </c>
      <c r="V28" s="28">
        <v>1001</v>
      </c>
      <c r="W28" s="28">
        <v>3379.7</v>
      </c>
      <c r="X28" s="28">
        <v>5535.2</v>
      </c>
      <c r="Y28" s="28">
        <v>5919.2</v>
      </c>
      <c r="Z28" s="28">
        <v>4783.4</v>
      </c>
      <c r="AA28" s="28">
        <v>4121.3</v>
      </c>
      <c r="AB28" s="28">
        <v>3936.7</v>
      </c>
      <c r="AC28" s="28">
        <v>3918</v>
      </c>
      <c r="AD28" s="28">
        <v>2315.9</v>
      </c>
      <c r="AE28" s="118">
        <v>2782.8</v>
      </c>
      <c r="AF28" s="127">
        <v>3088.4</v>
      </c>
      <c r="AG28" s="117">
        <v>3285.2</v>
      </c>
      <c r="AH28" s="117">
        <v>3291.6</v>
      </c>
    </row>
    <row r="29" spans="1:34" ht="11.25">
      <c r="A29" s="22" t="s">
        <v>84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6"/>
      <c r="M29" s="16"/>
      <c r="N29" s="16"/>
      <c r="O29" s="16"/>
      <c r="P29" s="19">
        <v>60.4</v>
      </c>
      <c r="Q29" s="19">
        <v>97.3</v>
      </c>
      <c r="R29" s="19">
        <v>222.4</v>
      </c>
      <c r="S29" s="19">
        <v>364.5</v>
      </c>
      <c r="T29" s="19">
        <v>795.8</v>
      </c>
      <c r="U29" s="19">
        <v>675</v>
      </c>
      <c r="V29" s="20">
        <v>1001</v>
      </c>
      <c r="W29" s="20">
        <v>3379.7</v>
      </c>
      <c r="X29" s="20">
        <v>5535.2</v>
      </c>
      <c r="Y29" s="20">
        <v>5919.2</v>
      </c>
      <c r="Z29" s="20">
        <v>4783.4</v>
      </c>
      <c r="AA29" s="20">
        <v>4121.3</v>
      </c>
      <c r="AB29" s="20">
        <v>3936.7</v>
      </c>
      <c r="AC29" s="20">
        <v>3918</v>
      </c>
      <c r="AD29" s="20">
        <v>2315.9</v>
      </c>
      <c r="AE29" s="185">
        <v>2782.8</v>
      </c>
      <c r="AF29" s="128">
        <v>3088.4</v>
      </c>
      <c r="AG29" s="48">
        <v>3285.2</v>
      </c>
      <c r="AH29" s="48">
        <v>3291.6</v>
      </c>
    </row>
    <row r="30" spans="1:34" ht="11.25">
      <c r="A30" s="116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1"/>
      <c r="AE30" s="41"/>
      <c r="AF30" s="41"/>
      <c r="AG30" s="41"/>
      <c r="AH30" s="41"/>
    </row>
    <row r="31" spans="1:33" ht="11.25">
      <c r="A31" s="110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45"/>
      <c r="P31" s="45"/>
      <c r="Q31" s="45"/>
      <c r="R31" s="45"/>
      <c r="S31" s="45"/>
      <c r="T31" s="45"/>
      <c r="U31" s="45"/>
      <c r="V31" s="19"/>
      <c r="W31" s="83"/>
      <c r="X31" s="83"/>
      <c r="Y31" s="83"/>
      <c r="Z31" s="83"/>
      <c r="AA31" s="86"/>
      <c r="AB31" s="108"/>
      <c r="AC31" s="108"/>
      <c r="AD31" s="108"/>
      <c r="AE31" s="108"/>
      <c r="AF31" s="108"/>
      <c r="AG31" s="108"/>
    </row>
    <row r="32" spans="1:9" ht="11.25">
      <c r="A32" s="171" t="s">
        <v>76</v>
      </c>
      <c r="B32" s="15"/>
      <c r="C32" s="15"/>
      <c r="D32" s="15"/>
      <c r="E32" s="15"/>
      <c r="F32" s="15"/>
      <c r="G32" s="15"/>
      <c r="H32" s="15"/>
      <c r="I32" s="15"/>
    </row>
    <row r="33" spans="1:16" ht="11.25">
      <c r="A33" s="187" t="s">
        <v>77</v>
      </c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</row>
    <row r="34" spans="1:10" ht="11.25">
      <c r="A34" s="188" t="s">
        <v>78</v>
      </c>
      <c r="B34" s="188"/>
      <c r="C34" s="188"/>
      <c r="D34" s="188"/>
      <c r="E34" s="188"/>
      <c r="F34" s="188"/>
      <c r="G34" s="188"/>
      <c r="H34" s="188"/>
      <c r="I34" s="188"/>
      <c r="J34" s="188"/>
    </row>
    <row r="35" spans="1:10" ht="11.25">
      <c r="A35" s="188" t="s">
        <v>79</v>
      </c>
      <c r="B35" s="188"/>
      <c r="C35" s="188"/>
      <c r="D35" s="188"/>
      <c r="E35" s="188"/>
      <c r="F35" s="188"/>
      <c r="G35" s="188"/>
      <c r="H35" s="188"/>
      <c r="I35" s="188"/>
      <c r="J35" s="188"/>
    </row>
  </sheetData>
  <sheetProtection/>
  <mergeCells count="5">
    <mergeCell ref="A33:P33"/>
    <mergeCell ref="A34:J34"/>
    <mergeCell ref="A35:J35"/>
    <mergeCell ref="A1:AG1"/>
    <mergeCell ref="A2:AG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atantaeva</dc:creator>
  <cp:keywords/>
  <dc:description/>
  <cp:lastModifiedBy>WiZaRd</cp:lastModifiedBy>
  <cp:lastPrinted>2023-05-18T10:11:58Z</cp:lastPrinted>
  <dcterms:created xsi:type="dcterms:W3CDTF">2011-10-24T10:11:35Z</dcterms:created>
  <dcterms:modified xsi:type="dcterms:W3CDTF">2023-07-11T04:35:00Z</dcterms:modified>
  <cp:category/>
  <cp:version/>
  <cp:contentType/>
  <cp:contentStatus/>
</cp:coreProperties>
</file>