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1998-2022" sheetId="1" r:id="rId1"/>
    <sheet name="1998-2022 ЭҚЖЖ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<sst xmlns="http://schemas.openxmlformats.org/spreadsheetml/2006/main" count="110" uniqueCount="51">
  <si>
    <t>мың теңге</t>
  </si>
  <si>
    <t>Солтүстік Қазақстан облысы</t>
  </si>
  <si>
    <t>Петропавл қаласы</t>
  </si>
  <si>
    <t>Барлығы</t>
  </si>
  <si>
    <t>Ауыл шаруашылығы, аңшылық және орман шаруашылығы</t>
  </si>
  <si>
    <t>Балық аулау, балық өсіру</t>
  </si>
  <si>
    <t>-</t>
  </si>
  <si>
    <t>Өнеркәсіп</t>
  </si>
  <si>
    <t>Кен өндіру өнеркәсібі</t>
  </si>
  <si>
    <t>Өңдеу өнеркәсібі</t>
  </si>
  <si>
    <t>Электр энергиясын, газ бен су өндіру және бөлу</t>
  </si>
  <si>
    <t>Құрылыс</t>
  </si>
  <si>
    <t>Сауда; автомобиль және
үйде қолданылатын
бұйымдарды жөндеу</t>
  </si>
  <si>
    <t>Қонақ үй мен мейрамханалар</t>
  </si>
  <si>
    <t>Көлік және байланыс</t>
  </si>
  <si>
    <t>Қаржы қызметі</t>
  </si>
  <si>
    <t>Жылжымайтын мүлікпен жасалатын операциялар, тұтынушыларға жалға беру және қызмет көрсету</t>
  </si>
  <si>
    <t>Білім беру</t>
  </si>
  <si>
    <t>Денсаулық сақтау және әлеуметтiк қызмет көрсету</t>
  </si>
  <si>
    <t>Коммуналдық, әлеуметтік және дербес қызметтер көрсету</t>
  </si>
  <si>
    <t>Жалғасы</t>
  </si>
  <si>
    <t>Ауыл, орман және балық шаруашылығы</t>
  </si>
  <si>
    <t>Кен өндіру өнеркәсібі және карьерлерді қазу</t>
  </si>
  <si>
    <t>Өңдеу  өнеркәсібі</t>
  </si>
  <si>
    <t>Электр энергиясымен, газбен, бумен, ыстық сумен және ауаны кондициялаумен жабдықтау</t>
  </si>
  <si>
    <t xml:space="preserve">Сумен жабдықтау; қалдықтарды жинау, өңдеу және жою, ластануды жою бойынша қызмет </t>
  </si>
  <si>
    <t>Көтерме және бөлшек сауда; автомобильдерді және мотоциклдерді жөндеу</t>
  </si>
  <si>
    <t>Тұру және тамақтану бойынша қызмет көрсету</t>
  </si>
  <si>
    <t>Ақпарат және байланыс</t>
  </si>
  <si>
    <t>Қаржы және сақтандыру қызметі</t>
  </si>
  <si>
    <t>Жылжымайтын мүлікпен жасалатын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</si>
  <si>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</si>
  <si>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</si>
  <si>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Өнер, ойын-сауық және демалыс</t>
  </si>
  <si>
    <t>Көрсетілетін қызметтердің өзге де түрлерін ұсыну</t>
  </si>
  <si>
    <t>Көлік және жинақтау</t>
  </si>
  <si>
    <t xml:space="preserve">Айыртау </t>
  </si>
  <si>
    <t xml:space="preserve">Ақжар </t>
  </si>
  <si>
    <t>М.Жұмабаев</t>
  </si>
  <si>
    <t>Есіл</t>
  </si>
  <si>
    <t>Жамбыл</t>
  </si>
  <si>
    <t>Қызылжар</t>
  </si>
  <si>
    <t xml:space="preserve">Мамлют </t>
  </si>
  <si>
    <t xml:space="preserve">Шал ақын </t>
  </si>
  <si>
    <t xml:space="preserve">Аққайың </t>
  </si>
  <si>
    <t xml:space="preserve">Тайынша </t>
  </si>
  <si>
    <t>Тимирязев</t>
  </si>
  <si>
    <t>Уәлиханов</t>
  </si>
  <si>
    <t>Ғ.Мүсірепов</t>
  </si>
  <si>
    <t>Шағын кәсіпорындардың аудандар бойынша салық салынғанға дейінгі пайдасы (-залалы)</t>
  </si>
  <si>
    <t>Шағын кәсіпорындардың экономикалық қызмет түрлері бойынша салық салынғанға дейінгі пайдасы (-залалы)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</si>
</sst>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##\ ###\ ###\ ###\ ##0"/>
    <numFmt numFmtId="182" formatCode="#,##0.0"/>
    <numFmt numFmtId="183" formatCode="###\ ###\ ###\ 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52" applyFont="1" applyFill="1">
      <alignment/>
      <protection/>
    </xf>
    <xf numFmtId="2" fontId="3" fillId="0" borderId="10" xfId="52" applyNumberFormat="1" applyFont="1" applyFill="1" applyBorder="1" applyAlignment="1">
      <alignment wrapText="1"/>
      <protection/>
    </xf>
    <xf numFmtId="3" fontId="3" fillId="0" borderId="10" xfId="52" applyNumberFormat="1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3" fontId="4" fillId="0" borderId="0" xfId="52" applyNumberFormat="1" applyFont="1" applyFill="1">
      <alignment/>
      <protection/>
    </xf>
    <xf numFmtId="0" fontId="3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3" fontId="3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0" fontId="4" fillId="0" borderId="0" xfId="52" applyFont="1">
      <alignment/>
      <protection/>
    </xf>
    <xf numFmtId="0" fontId="4" fillId="0" borderId="11" xfId="52" applyFont="1" applyBorder="1" applyAlignment="1">
      <alignment horizontal="right"/>
      <protection/>
    </xf>
    <xf numFmtId="0" fontId="3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>
      <alignment/>
      <protection/>
    </xf>
    <xf numFmtId="0" fontId="4" fillId="0" borderId="10" xfId="52" applyFont="1" applyBorder="1" applyAlignment="1">
      <alignment wrapText="1"/>
      <protection/>
    </xf>
    <xf numFmtId="0" fontId="4" fillId="0" borderId="10" xfId="52" applyFont="1" applyBorder="1" applyAlignment="1">
      <alignment horizontal="right"/>
      <protection/>
    </xf>
    <xf numFmtId="0" fontId="4" fillId="0" borderId="10" xfId="52" applyFont="1" applyBorder="1" applyAlignment="1">
      <alignment horizontal="left" wrapText="1" indent="1"/>
      <protection/>
    </xf>
    <xf numFmtId="3" fontId="4" fillId="0" borderId="10" xfId="52" applyNumberFormat="1" applyFont="1" applyFill="1" applyBorder="1" applyAlignment="1">
      <alignment horizontal="right"/>
      <protection/>
    </xf>
    <xf numFmtId="3" fontId="3" fillId="0" borderId="12" xfId="52" applyNumberFormat="1" applyFont="1" applyFill="1" applyBorder="1">
      <alignment/>
      <protection/>
    </xf>
    <xf numFmtId="3" fontId="3" fillId="0" borderId="10" xfId="52" applyNumberFormat="1" applyFont="1" applyBorder="1" applyAlignment="1">
      <alignment horizontal="right"/>
      <protection/>
    </xf>
    <xf numFmtId="3" fontId="3" fillId="0" borderId="10" xfId="52" applyNumberFormat="1" applyFont="1" applyBorder="1">
      <alignment/>
      <protection/>
    </xf>
    <xf numFmtId="3" fontId="8" fillId="0" borderId="10" xfId="52" applyNumberFormat="1" applyFont="1" applyBorder="1" applyAlignment="1">
      <alignment horizontal="right" wrapText="1"/>
      <protection/>
    </xf>
    <xf numFmtId="3" fontId="4" fillId="0" borderId="12" xfId="52" applyNumberFormat="1" applyFont="1" applyFill="1" applyBorder="1">
      <alignment/>
      <protection/>
    </xf>
    <xf numFmtId="3" fontId="4" fillId="0" borderId="10" xfId="52" applyNumberFormat="1" applyFont="1" applyBorder="1" applyAlignment="1">
      <alignment horizontal="right"/>
      <protection/>
    </xf>
    <xf numFmtId="3" fontId="4" fillId="0" borderId="10" xfId="52" applyNumberFormat="1" applyFont="1" applyBorder="1">
      <alignment/>
      <protection/>
    </xf>
    <xf numFmtId="3" fontId="7" fillId="0" borderId="10" xfId="52" applyNumberFormat="1" applyFont="1" applyBorder="1" applyAlignment="1">
      <alignment horizontal="right" wrapText="1"/>
      <protection/>
    </xf>
    <xf numFmtId="0" fontId="7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3" fillId="0" borderId="10" xfId="52" applyNumberFormat="1" applyFont="1" applyFill="1" applyBorder="1" applyAlignment="1">
      <alignment horizontal="right"/>
      <protection/>
    </xf>
    <xf numFmtId="3" fontId="3" fillId="0" borderId="12" xfId="52" applyNumberFormat="1" applyFont="1" applyFill="1" applyBorder="1" applyAlignment="1">
      <alignment horizontal="right"/>
      <protection/>
    </xf>
    <xf numFmtId="3" fontId="4" fillId="0" borderId="12" xfId="52" applyNumberFormat="1" applyFont="1" applyFill="1" applyBorder="1" applyAlignment="1">
      <alignment horizontal="right"/>
      <protection/>
    </xf>
    <xf numFmtId="3" fontId="4" fillId="0" borderId="0" xfId="52" applyNumberFormat="1" applyFont="1" applyFill="1" applyAlignment="1">
      <alignment horizontal="right"/>
      <protection/>
    </xf>
    <xf numFmtId="0" fontId="5" fillId="0" borderId="0" xfId="52" applyFont="1" applyFill="1" applyAlignment="1">
      <alignment horizontal="center"/>
      <protection/>
    </xf>
    <xf numFmtId="0" fontId="6" fillId="0" borderId="11" xfId="52" applyFont="1" applyFill="1" applyBorder="1" applyAlignment="1">
      <alignment horizontal="right"/>
      <protection/>
    </xf>
    <xf numFmtId="0" fontId="5" fillId="0" borderId="0" xfId="52" applyFont="1" applyAlignment="1">
      <alignment horizontal="center" wrapText="1"/>
      <protection/>
    </xf>
    <xf numFmtId="0" fontId="5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right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2" xfId="52" applyFont="1" applyBorder="1" applyAlignment="1">
      <alignment horizontal="left"/>
      <protection/>
    </xf>
    <xf numFmtId="0" fontId="3" fillId="0" borderId="13" xfId="52" applyFont="1" applyBorder="1" applyAlignment="1">
      <alignment horizontal="left"/>
      <protection/>
    </xf>
    <xf numFmtId="0" fontId="3" fillId="0" borderId="14" xfId="52" applyFont="1" applyBorder="1" applyAlignment="1">
      <alignment horizontal="left"/>
      <protection/>
    </xf>
    <xf numFmtId="2" fontId="9" fillId="0" borderId="11" xfId="52" applyNumberFormat="1" applyFont="1" applyBorder="1" applyAlignment="1">
      <alignment horizontal="right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14" xfId="52" applyFont="1" applyBorder="1" applyAlignment="1">
      <alignment horizontal="left" wrapText="1"/>
      <protection/>
    </xf>
    <xf numFmtId="0" fontId="4" fillId="0" borderId="12" xfId="52" applyFont="1" applyBorder="1" applyAlignment="1">
      <alignment horizontal="left" wrapText="1" indent="1"/>
      <protection/>
    </xf>
    <xf numFmtId="0" fontId="4" fillId="0" borderId="13" xfId="52" applyFont="1" applyBorder="1" applyAlignment="1">
      <alignment horizontal="left" wrapText="1" indent="1"/>
      <protection/>
    </xf>
    <xf numFmtId="0" fontId="4" fillId="0" borderId="14" xfId="52" applyFont="1" applyBorder="1" applyAlignment="1">
      <alignment horizontal="left" wrapText="1" inden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PageLayoutView="0" workbookViewId="0" topLeftCell="A1">
      <selection activeCell="N25" sqref="N25"/>
    </sheetView>
  </sheetViews>
  <sheetFormatPr defaultColWidth="9.140625" defaultRowHeight="15"/>
  <cols>
    <col min="1" max="1" width="25.8515625" style="1" bestFit="1" customWidth="1"/>
    <col min="2" max="2" width="8.00390625" style="1" bestFit="1" customWidth="1"/>
    <col min="3" max="4" width="7.00390625" style="1" bestFit="1" customWidth="1"/>
    <col min="5" max="6" width="8.00390625" style="1" bestFit="1" customWidth="1"/>
    <col min="7" max="7" width="7.421875" style="1" bestFit="1" customWidth="1"/>
    <col min="8" max="10" width="9.421875" style="1" bestFit="1" customWidth="1"/>
    <col min="11" max="13" width="8.8515625" style="1" bestFit="1" customWidth="1"/>
    <col min="14" max="14" width="9.421875" style="1" bestFit="1" customWidth="1"/>
    <col min="15" max="15" width="10.7109375" style="1" bestFit="1" customWidth="1"/>
    <col min="16" max="16" width="9.8515625" style="1" bestFit="1" customWidth="1"/>
    <col min="17" max="17" width="10.7109375" style="1" customWidth="1"/>
    <col min="18" max="18" width="10.28125" style="1" bestFit="1" customWidth="1"/>
    <col min="19" max="20" width="11.28125" style="1" bestFit="1" customWidth="1"/>
    <col min="21" max="21" width="10.28125" style="1" bestFit="1" customWidth="1"/>
    <col min="22" max="24" width="9.8515625" style="1" bestFit="1" customWidth="1"/>
    <col min="25" max="25" width="10.8515625" style="1" bestFit="1" customWidth="1"/>
    <col min="26" max="26" width="11.28125" style="1" bestFit="1" customWidth="1"/>
    <col min="27" max="16384" width="9.140625" style="1" customWidth="1"/>
  </cols>
  <sheetData>
    <row r="1" spans="1:24" ht="12.75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12">
      <c r="A2" s="2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s="9" customFormat="1" ht="15.75" customHeight="1">
      <c r="A3" s="7"/>
      <c r="B3" s="8">
        <v>1998</v>
      </c>
      <c r="C3" s="8">
        <v>1999</v>
      </c>
      <c r="D3" s="8">
        <v>2000</v>
      </c>
      <c r="E3" s="8">
        <v>2001</v>
      </c>
      <c r="F3" s="8">
        <v>2002</v>
      </c>
      <c r="G3" s="8">
        <v>2003</v>
      </c>
      <c r="H3" s="8">
        <v>2004</v>
      </c>
      <c r="I3" s="8">
        <v>2005</v>
      </c>
      <c r="J3" s="8">
        <v>2006</v>
      </c>
      <c r="K3" s="8">
        <v>2007</v>
      </c>
      <c r="L3" s="8">
        <v>2008</v>
      </c>
      <c r="M3" s="8">
        <v>2009</v>
      </c>
      <c r="N3" s="8">
        <v>2010</v>
      </c>
      <c r="O3" s="8">
        <v>2011</v>
      </c>
      <c r="P3" s="8">
        <v>2012</v>
      </c>
      <c r="Q3" s="12">
        <v>2013</v>
      </c>
      <c r="R3" s="12">
        <v>2014</v>
      </c>
      <c r="S3" s="12">
        <v>2015</v>
      </c>
      <c r="T3" s="12">
        <v>2016</v>
      </c>
      <c r="U3" s="12">
        <v>2017</v>
      </c>
      <c r="V3" s="12">
        <v>2018</v>
      </c>
      <c r="W3" s="12">
        <v>2019</v>
      </c>
      <c r="X3" s="12">
        <v>2020</v>
      </c>
      <c r="Y3" s="12">
        <v>2021</v>
      </c>
      <c r="Z3" s="12">
        <v>2022</v>
      </c>
    </row>
    <row r="4" spans="1:26" ht="12">
      <c r="A4" s="3" t="s">
        <v>1</v>
      </c>
      <c r="B4" s="34">
        <v>-278152</v>
      </c>
      <c r="C4" s="34">
        <v>-1087</v>
      </c>
      <c r="D4" s="34">
        <v>-60933</v>
      </c>
      <c r="E4" s="34">
        <v>-383751</v>
      </c>
      <c r="F4" s="34">
        <v>-620317</v>
      </c>
      <c r="G4" s="34">
        <v>596753</v>
      </c>
      <c r="H4" s="34">
        <v>-1640341</v>
      </c>
      <c r="I4" s="34">
        <v>-4927602</v>
      </c>
      <c r="J4" s="34">
        <v>-2046120</v>
      </c>
      <c r="K4" s="34">
        <v>7310906</v>
      </c>
      <c r="L4" s="34">
        <v>4186422</v>
      </c>
      <c r="M4" s="34">
        <v>576883</v>
      </c>
      <c r="N4" s="34">
        <v>1056313</v>
      </c>
      <c r="O4" s="10">
        <v>10952220</v>
      </c>
      <c r="P4" s="10">
        <v>11825703</v>
      </c>
      <c r="Q4" s="10">
        <v>12986997</v>
      </c>
      <c r="R4" s="10">
        <v>6566235</v>
      </c>
      <c r="S4" s="10">
        <v>-27183858</v>
      </c>
      <c r="T4" s="10">
        <v>-24287965</v>
      </c>
      <c r="U4" s="14">
        <v>29521338</v>
      </c>
      <c r="V4" s="14">
        <v>13340122</v>
      </c>
      <c r="W4" s="14">
        <v>54588447</v>
      </c>
      <c r="X4" s="14">
        <v>71738396</v>
      </c>
      <c r="Y4" s="14">
        <v>115239566</v>
      </c>
      <c r="Z4" s="14">
        <v>168835344</v>
      </c>
    </row>
    <row r="5" spans="1:26" ht="12">
      <c r="A5" s="32" t="s">
        <v>2</v>
      </c>
      <c r="B5" s="23">
        <v>-70817</v>
      </c>
      <c r="C5" s="23">
        <v>-15129</v>
      </c>
      <c r="D5" s="23">
        <v>84520</v>
      </c>
      <c r="E5" s="23">
        <v>-28335</v>
      </c>
      <c r="F5" s="23">
        <v>23846</v>
      </c>
      <c r="G5" s="23">
        <v>252758</v>
      </c>
      <c r="H5" s="23">
        <v>-1249448</v>
      </c>
      <c r="I5" s="23">
        <v>-2264040</v>
      </c>
      <c r="J5" s="23">
        <v>-1214617</v>
      </c>
      <c r="K5" s="23">
        <v>1787659</v>
      </c>
      <c r="L5" s="23">
        <v>1003705</v>
      </c>
      <c r="M5" s="23">
        <v>-634758</v>
      </c>
      <c r="N5" s="23">
        <v>1632311</v>
      </c>
      <c r="O5" s="11">
        <v>6644386</v>
      </c>
      <c r="P5" s="11">
        <v>5041980</v>
      </c>
      <c r="Q5" s="11">
        <v>12780266</v>
      </c>
      <c r="R5" s="11">
        <v>9461604</v>
      </c>
      <c r="S5" s="11">
        <v>2350962</v>
      </c>
      <c r="T5" s="11">
        <v>-5473865</v>
      </c>
      <c r="U5" s="13">
        <v>23389346</v>
      </c>
      <c r="V5" s="13">
        <v>13323532</v>
      </c>
      <c r="W5" s="13">
        <v>21339569</v>
      </c>
      <c r="X5" s="13">
        <v>32919020</v>
      </c>
      <c r="Y5" s="13">
        <v>53627956</v>
      </c>
      <c r="Z5" s="13">
        <v>70226792</v>
      </c>
    </row>
    <row r="6" spans="1:26" ht="12">
      <c r="A6" s="32" t="s">
        <v>36</v>
      </c>
      <c r="B6" s="23">
        <v>-35136</v>
      </c>
      <c r="C6" s="23">
        <v>-23212</v>
      </c>
      <c r="D6" s="23">
        <v>-43085</v>
      </c>
      <c r="E6" s="23">
        <v>-112035</v>
      </c>
      <c r="F6" s="23">
        <v>-131042</v>
      </c>
      <c r="G6" s="23">
        <v>-36215</v>
      </c>
      <c r="H6" s="23">
        <v>-126460</v>
      </c>
      <c r="I6" s="23">
        <v>-205005</v>
      </c>
      <c r="J6" s="23">
        <v>3494</v>
      </c>
      <c r="K6" s="23">
        <v>465923</v>
      </c>
      <c r="L6" s="23">
        <v>42094</v>
      </c>
      <c r="M6" s="23">
        <v>-509086</v>
      </c>
      <c r="N6" s="23">
        <v>-5278</v>
      </c>
      <c r="O6" s="11">
        <v>-255201</v>
      </c>
      <c r="P6" s="11">
        <v>466478</v>
      </c>
      <c r="Q6" s="11">
        <v>-1012781</v>
      </c>
      <c r="R6" s="11">
        <v>-2021347</v>
      </c>
      <c r="S6" s="11">
        <v>-13927608</v>
      </c>
      <c r="T6" s="11">
        <v>-21938914</v>
      </c>
      <c r="U6" s="13">
        <v>-3727373</v>
      </c>
      <c r="V6" s="13">
        <v>-8133229</v>
      </c>
      <c r="W6" s="13">
        <v>-2775301</v>
      </c>
      <c r="X6" s="13">
        <v>-3389650</v>
      </c>
      <c r="Y6" s="13">
        <v>1438917</v>
      </c>
      <c r="Z6" s="13">
        <v>2743610</v>
      </c>
    </row>
    <row r="7" spans="1:26" ht="12">
      <c r="A7" s="32" t="s">
        <v>37</v>
      </c>
      <c r="B7" s="23">
        <v>-37791</v>
      </c>
      <c r="C7" s="23">
        <v>-6818</v>
      </c>
      <c r="D7" s="23">
        <v>-29734</v>
      </c>
      <c r="E7" s="23">
        <v>-23237</v>
      </c>
      <c r="F7" s="23">
        <v>-76279</v>
      </c>
      <c r="G7" s="23">
        <v>-7897</v>
      </c>
      <c r="H7" s="23">
        <v>16183</v>
      </c>
      <c r="I7" s="23">
        <v>-117321</v>
      </c>
      <c r="J7" s="23">
        <v>-60401</v>
      </c>
      <c r="K7" s="23">
        <v>192818</v>
      </c>
      <c r="L7" s="23">
        <v>-210052</v>
      </c>
      <c r="M7" s="23">
        <v>-221623</v>
      </c>
      <c r="N7" s="23">
        <v>-259944</v>
      </c>
      <c r="O7" s="11">
        <v>-549475</v>
      </c>
      <c r="P7" s="11">
        <v>-953056</v>
      </c>
      <c r="Q7" s="11">
        <v>-185310</v>
      </c>
      <c r="R7" s="11">
        <v>-671926</v>
      </c>
      <c r="S7" s="11">
        <v>-2805300</v>
      </c>
      <c r="T7" s="11">
        <v>1738480</v>
      </c>
      <c r="U7" s="13">
        <v>189298</v>
      </c>
      <c r="V7" s="13">
        <v>565063</v>
      </c>
      <c r="W7" s="13">
        <v>1880354</v>
      </c>
      <c r="X7" s="13">
        <v>1714358</v>
      </c>
      <c r="Y7" s="13">
        <v>5241140</v>
      </c>
      <c r="Z7" s="13">
        <v>1955991</v>
      </c>
    </row>
    <row r="8" spans="1:26" ht="12">
      <c r="A8" s="32" t="s">
        <v>38</v>
      </c>
      <c r="B8" s="23">
        <v>-7920</v>
      </c>
      <c r="C8" s="23">
        <v>25006</v>
      </c>
      <c r="D8" s="23">
        <v>7679</v>
      </c>
      <c r="E8" s="23">
        <v>3580</v>
      </c>
      <c r="F8" s="23">
        <v>-25115</v>
      </c>
      <c r="G8" s="23">
        <v>-2350</v>
      </c>
      <c r="H8" s="23">
        <v>-44844</v>
      </c>
      <c r="I8" s="23">
        <v>-216467</v>
      </c>
      <c r="J8" s="23">
        <v>-333889</v>
      </c>
      <c r="K8" s="23">
        <v>-350832</v>
      </c>
      <c r="L8" s="23">
        <v>-452552</v>
      </c>
      <c r="M8" s="23">
        <v>223912</v>
      </c>
      <c r="N8" s="23">
        <v>-877079</v>
      </c>
      <c r="O8" s="11">
        <v>629519</v>
      </c>
      <c r="P8" s="11">
        <v>626910</v>
      </c>
      <c r="Q8" s="11">
        <v>115935</v>
      </c>
      <c r="R8" s="11">
        <v>286890</v>
      </c>
      <c r="S8" s="11">
        <v>-551887</v>
      </c>
      <c r="T8" s="11">
        <v>1134235</v>
      </c>
      <c r="U8" s="13">
        <v>1385230</v>
      </c>
      <c r="V8" s="13">
        <v>900680</v>
      </c>
      <c r="W8" s="13">
        <v>2133034</v>
      </c>
      <c r="X8" s="13">
        <v>3442407</v>
      </c>
      <c r="Y8" s="13">
        <v>6120684</v>
      </c>
      <c r="Z8" s="13">
        <v>5804736</v>
      </c>
    </row>
    <row r="9" spans="1:26" ht="12">
      <c r="A9" s="32" t="s">
        <v>39</v>
      </c>
      <c r="B9" s="23">
        <v>-13693</v>
      </c>
      <c r="C9" s="23">
        <v>-12680</v>
      </c>
      <c r="D9" s="23">
        <v>11177</v>
      </c>
      <c r="E9" s="23">
        <v>9722</v>
      </c>
      <c r="F9" s="23">
        <v>-11384</v>
      </c>
      <c r="G9" s="23">
        <v>75698</v>
      </c>
      <c r="H9" s="23">
        <v>16200</v>
      </c>
      <c r="I9" s="23">
        <v>-55212</v>
      </c>
      <c r="J9" s="23">
        <v>188695</v>
      </c>
      <c r="K9" s="23">
        <v>979641</v>
      </c>
      <c r="L9" s="23">
        <v>1163135</v>
      </c>
      <c r="M9" s="23">
        <v>66031</v>
      </c>
      <c r="N9" s="23">
        <v>366335</v>
      </c>
      <c r="O9" s="11">
        <v>846783</v>
      </c>
      <c r="P9" s="11">
        <v>351971</v>
      </c>
      <c r="Q9" s="11">
        <v>1558580</v>
      </c>
      <c r="R9" s="11">
        <v>164336</v>
      </c>
      <c r="S9" s="11">
        <v>-2860135</v>
      </c>
      <c r="T9" s="11">
        <v>29010</v>
      </c>
      <c r="U9" s="13">
        <v>524770</v>
      </c>
      <c r="V9" s="13">
        <v>1662803</v>
      </c>
      <c r="W9" s="13">
        <v>7218202</v>
      </c>
      <c r="X9" s="13">
        <v>9546166</v>
      </c>
      <c r="Y9" s="13">
        <v>9200509</v>
      </c>
      <c r="Z9" s="13">
        <v>20098507</v>
      </c>
    </row>
    <row r="10" spans="1:26" ht="12">
      <c r="A10" s="32" t="s">
        <v>40</v>
      </c>
      <c r="B10" s="23">
        <v>-19374</v>
      </c>
      <c r="C10" s="23">
        <v>-18494</v>
      </c>
      <c r="D10" s="23">
        <v>-14763</v>
      </c>
      <c r="E10" s="23">
        <v>-64558</v>
      </c>
      <c r="F10" s="23">
        <v>-44993</v>
      </c>
      <c r="G10" s="23">
        <v>6396</v>
      </c>
      <c r="H10" s="23">
        <v>15726</v>
      </c>
      <c r="I10" s="23">
        <v>-268541</v>
      </c>
      <c r="J10" s="23">
        <v>-697522</v>
      </c>
      <c r="K10" s="23">
        <v>325228</v>
      </c>
      <c r="L10" s="23">
        <v>16038</v>
      </c>
      <c r="M10" s="23">
        <v>139192</v>
      </c>
      <c r="N10" s="23">
        <v>-1061417</v>
      </c>
      <c r="O10" s="11">
        <v>253581</v>
      </c>
      <c r="P10" s="11">
        <v>76268</v>
      </c>
      <c r="Q10" s="11">
        <v>-122070</v>
      </c>
      <c r="R10" s="11">
        <v>-252050</v>
      </c>
      <c r="S10" s="11">
        <v>-468991</v>
      </c>
      <c r="T10" s="11">
        <v>326677</v>
      </c>
      <c r="U10" s="13">
        <v>1835880</v>
      </c>
      <c r="V10" s="13">
        <v>788393</v>
      </c>
      <c r="W10" s="13">
        <v>2248626</v>
      </c>
      <c r="X10" s="13">
        <v>2623120</v>
      </c>
      <c r="Y10" s="13">
        <v>3689592</v>
      </c>
      <c r="Z10" s="13">
        <v>7993383</v>
      </c>
    </row>
    <row r="11" spans="1:26" ht="12">
      <c r="A11" s="32" t="s">
        <v>41</v>
      </c>
      <c r="B11" s="23">
        <v>-7609</v>
      </c>
      <c r="C11" s="23">
        <v>5487</v>
      </c>
      <c r="D11" s="23">
        <v>-8324</v>
      </c>
      <c r="E11" s="23">
        <v>-9836</v>
      </c>
      <c r="F11" s="23">
        <v>-26138</v>
      </c>
      <c r="G11" s="23">
        <v>23538</v>
      </c>
      <c r="H11" s="23">
        <v>17559</v>
      </c>
      <c r="I11" s="23">
        <v>-75757</v>
      </c>
      <c r="J11" s="23">
        <v>46577</v>
      </c>
      <c r="K11" s="23">
        <v>413495</v>
      </c>
      <c r="L11" s="23">
        <v>555434</v>
      </c>
      <c r="M11" s="23">
        <v>290318</v>
      </c>
      <c r="N11" s="23">
        <v>796697</v>
      </c>
      <c r="O11" s="11">
        <v>839201</v>
      </c>
      <c r="P11" s="11">
        <v>381673</v>
      </c>
      <c r="Q11" s="11">
        <v>1240061</v>
      </c>
      <c r="R11" s="11">
        <v>435455</v>
      </c>
      <c r="S11" s="11">
        <v>-1954433</v>
      </c>
      <c r="T11" s="11">
        <v>1574157</v>
      </c>
      <c r="U11" s="13">
        <v>2442422</v>
      </c>
      <c r="V11" s="13">
        <v>1649261</v>
      </c>
      <c r="W11" s="13">
        <v>2931092</v>
      </c>
      <c r="X11" s="13">
        <v>3751834</v>
      </c>
      <c r="Y11" s="13">
        <v>6593076</v>
      </c>
      <c r="Z11" s="13">
        <v>8548674</v>
      </c>
    </row>
    <row r="12" spans="1:26" ht="12">
      <c r="A12" s="32" t="s">
        <v>42</v>
      </c>
      <c r="B12" s="23">
        <v>-13474</v>
      </c>
      <c r="C12" s="23">
        <v>-6704</v>
      </c>
      <c r="D12" s="23">
        <v>26326</v>
      </c>
      <c r="E12" s="23">
        <v>-9917</v>
      </c>
      <c r="F12" s="23">
        <v>-20614</v>
      </c>
      <c r="G12" s="23">
        <v>7415</v>
      </c>
      <c r="H12" s="23">
        <v>60925</v>
      </c>
      <c r="I12" s="23">
        <v>473</v>
      </c>
      <c r="J12" s="23">
        <v>155497</v>
      </c>
      <c r="K12" s="23">
        <v>538079</v>
      </c>
      <c r="L12" s="23">
        <v>357164</v>
      </c>
      <c r="M12" s="23">
        <v>99115</v>
      </c>
      <c r="N12" s="23">
        <v>645355</v>
      </c>
      <c r="O12" s="11">
        <v>688255</v>
      </c>
      <c r="P12" s="11">
        <v>191741</v>
      </c>
      <c r="Q12" s="11">
        <v>319150</v>
      </c>
      <c r="R12" s="11">
        <v>58702</v>
      </c>
      <c r="S12" s="11">
        <v>719330</v>
      </c>
      <c r="T12" s="11">
        <v>1305160</v>
      </c>
      <c r="U12" s="13">
        <v>1523182</v>
      </c>
      <c r="V12" s="13">
        <v>1926622</v>
      </c>
      <c r="W12" s="13">
        <v>2665945</v>
      </c>
      <c r="X12" s="13">
        <v>4447505</v>
      </c>
      <c r="Y12" s="13">
        <v>3636185</v>
      </c>
      <c r="Z12" s="13">
        <v>8785875</v>
      </c>
    </row>
    <row r="13" spans="1:26" ht="12">
      <c r="A13" s="32" t="s">
        <v>43</v>
      </c>
      <c r="B13" s="23">
        <v>-7257</v>
      </c>
      <c r="C13" s="23">
        <v>-1139</v>
      </c>
      <c r="D13" s="23">
        <v>-37766</v>
      </c>
      <c r="E13" s="23">
        <v>29168</v>
      </c>
      <c r="F13" s="23">
        <v>-6729</v>
      </c>
      <c r="G13" s="23">
        <v>165393</v>
      </c>
      <c r="H13" s="23">
        <v>-2563</v>
      </c>
      <c r="I13" s="23">
        <v>6959</v>
      </c>
      <c r="J13" s="23">
        <v>119933</v>
      </c>
      <c r="K13" s="23">
        <v>228980</v>
      </c>
      <c r="L13" s="23">
        <v>337206</v>
      </c>
      <c r="M13" s="23">
        <v>352054</v>
      </c>
      <c r="N13" s="23">
        <v>62400</v>
      </c>
      <c r="O13" s="11">
        <v>472704</v>
      </c>
      <c r="P13" s="11">
        <v>226050</v>
      </c>
      <c r="Q13" s="11">
        <v>249362</v>
      </c>
      <c r="R13" s="11">
        <v>194819</v>
      </c>
      <c r="S13" s="11">
        <v>-25145</v>
      </c>
      <c r="T13" s="11">
        <v>20469</v>
      </c>
      <c r="U13" s="13">
        <v>780677</v>
      </c>
      <c r="V13" s="13">
        <v>1127483</v>
      </c>
      <c r="W13" s="13">
        <v>3420494</v>
      </c>
      <c r="X13" s="13">
        <v>2599199</v>
      </c>
      <c r="Y13" s="13">
        <v>5039918</v>
      </c>
      <c r="Z13" s="13">
        <v>14429512</v>
      </c>
    </row>
    <row r="14" spans="1:26" ht="12">
      <c r="A14" s="32" t="s">
        <v>44</v>
      </c>
      <c r="B14" s="23">
        <v>-13023</v>
      </c>
      <c r="C14" s="23">
        <v>-9667</v>
      </c>
      <c r="D14" s="23">
        <v>1842</v>
      </c>
      <c r="E14" s="23">
        <v>-44793</v>
      </c>
      <c r="F14" s="23">
        <v>-90577</v>
      </c>
      <c r="G14" s="23">
        <v>8996</v>
      </c>
      <c r="H14" s="23">
        <v>-24927</v>
      </c>
      <c r="I14" s="23">
        <v>-6893</v>
      </c>
      <c r="J14" s="23">
        <v>-11944</v>
      </c>
      <c r="K14" s="23">
        <v>1523013</v>
      </c>
      <c r="L14" s="23">
        <v>668790</v>
      </c>
      <c r="M14" s="23">
        <v>1240945</v>
      </c>
      <c r="N14" s="23">
        <v>761113</v>
      </c>
      <c r="O14" s="11">
        <v>1173089</v>
      </c>
      <c r="P14" s="11">
        <v>4476232</v>
      </c>
      <c r="Q14" s="11">
        <v>-99126</v>
      </c>
      <c r="R14" s="11">
        <v>585755</v>
      </c>
      <c r="S14" s="11">
        <v>37130</v>
      </c>
      <c r="T14" s="11">
        <v>-1874324</v>
      </c>
      <c r="U14" s="13">
        <v>1251978</v>
      </c>
      <c r="V14" s="13">
        <v>2020328</v>
      </c>
      <c r="W14" s="13">
        <v>3014163</v>
      </c>
      <c r="X14" s="13">
        <v>3583277</v>
      </c>
      <c r="Y14" s="13">
        <v>2986958</v>
      </c>
      <c r="Z14" s="13">
        <v>3495539</v>
      </c>
    </row>
    <row r="15" spans="1:26" ht="12">
      <c r="A15" s="32" t="s">
        <v>45</v>
      </c>
      <c r="B15" s="23">
        <v>751</v>
      </c>
      <c r="C15" s="23">
        <v>75006</v>
      </c>
      <c r="D15" s="23">
        <v>-11073</v>
      </c>
      <c r="E15" s="23">
        <v>-87551</v>
      </c>
      <c r="F15" s="23">
        <v>-79976</v>
      </c>
      <c r="G15" s="23">
        <v>1886</v>
      </c>
      <c r="H15" s="23">
        <v>-54365</v>
      </c>
      <c r="I15" s="23">
        <v>-1582404</v>
      </c>
      <c r="J15" s="23">
        <v>-58267</v>
      </c>
      <c r="K15" s="23">
        <v>-244959</v>
      </c>
      <c r="L15" s="23">
        <v>355778</v>
      </c>
      <c r="M15" s="23">
        <v>-152856</v>
      </c>
      <c r="N15" s="23">
        <v>-473345</v>
      </c>
      <c r="O15" s="11">
        <v>-47555</v>
      </c>
      <c r="P15" s="11">
        <v>-25148</v>
      </c>
      <c r="Q15" s="11">
        <v>-1243704</v>
      </c>
      <c r="R15" s="11">
        <v>-778542</v>
      </c>
      <c r="S15" s="11">
        <v>-3819245</v>
      </c>
      <c r="T15" s="11">
        <v>88890</v>
      </c>
      <c r="U15" s="13">
        <v>1010873</v>
      </c>
      <c r="V15" s="13">
        <v>-1659020</v>
      </c>
      <c r="W15" s="13">
        <v>5657142</v>
      </c>
      <c r="X15" s="13">
        <v>2706692</v>
      </c>
      <c r="Y15" s="13">
        <v>5498561</v>
      </c>
      <c r="Z15" s="13">
        <v>9222261</v>
      </c>
    </row>
    <row r="16" spans="1:26" ht="12">
      <c r="A16" s="32" t="s">
        <v>46</v>
      </c>
      <c r="B16" s="23">
        <v>-26209</v>
      </c>
      <c r="C16" s="23">
        <v>29565</v>
      </c>
      <c r="D16" s="23">
        <v>30910</v>
      </c>
      <c r="E16" s="23">
        <v>6425</v>
      </c>
      <c r="F16" s="23">
        <v>-7705</v>
      </c>
      <c r="G16" s="23">
        <v>66659</v>
      </c>
      <c r="H16" s="23">
        <v>-80143</v>
      </c>
      <c r="I16" s="23">
        <v>-23280</v>
      </c>
      <c r="J16" s="23">
        <v>6098</v>
      </c>
      <c r="K16" s="23">
        <v>24540</v>
      </c>
      <c r="L16" s="23">
        <v>36536</v>
      </c>
      <c r="M16" s="23">
        <v>-59062</v>
      </c>
      <c r="N16" s="23">
        <v>-574634</v>
      </c>
      <c r="O16" s="11">
        <v>146223</v>
      </c>
      <c r="P16" s="11">
        <v>360105</v>
      </c>
      <c r="Q16" s="11">
        <v>-924300</v>
      </c>
      <c r="R16" s="11">
        <v>-228113</v>
      </c>
      <c r="S16" s="11">
        <v>685173</v>
      </c>
      <c r="T16" s="11">
        <v>178315</v>
      </c>
      <c r="U16" s="13">
        <v>-287365</v>
      </c>
      <c r="V16" s="13">
        <v>498114</v>
      </c>
      <c r="W16" s="13">
        <v>1516536</v>
      </c>
      <c r="X16" s="13">
        <v>2914456</v>
      </c>
      <c r="Y16" s="13">
        <v>4332293</v>
      </c>
      <c r="Z16" s="13">
        <v>7835421</v>
      </c>
    </row>
    <row r="17" spans="1:26" ht="12">
      <c r="A17" s="32" t="s">
        <v>47</v>
      </c>
      <c r="B17" s="23">
        <v>-23872</v>
      </c>
      <c r="C17" s="23">
        <v>-31497</v>
      </c>
      <c r="D17" s="23">
        <v>-33648</v>
      </c>
      <c r="E17" s="23">
        <v>-71122</v>
      </c>
      <c r="F17" s="23">
        <v>-80846</v>
      </c>
      <c r="G17" s="23">
        <v>-8722</v>
      </c>
      <c r="H17" s="23">
        <v>-26234</v>
      </c>
      <c r="I17" s="23">
        <v>-23345</v>
      </c>
      <c r="J17" s="23">
        <v>57815</v>
      </c>
      <c r="K17" s="23">
        <v>119503</v>
      </c>
      <c r="L17" s="23">
        <v>-183111</v>
      </c>
      <c r="M17" s="23">
        <v>-170600</v>
      </c>
      <c r="N17" s="23">
        <v>63591</v>
      </c>
      <c r="O17" s="11">
        <v>96739</v>
      </c>
      <c r="P17" s="11">
        <v>41196</v>
      </c>
      <c r="Q17" s="11">
        <v>160731</v>
      </c>
      <c r="R17" s="11">
        <v>-28311</v>
      </c>
      <c r="S17" s="11">
        <v>92042</v>
      </c>
      <c r="T17" s="11">
        <v>-1832864</v>
      </c>
      <c r="U17" s="13">
        <v>-1031156</v>
      </c>
      <c r="V17" s="13">
        <v>-829439</v>
      </c>
      <c r="W17" s="13">
        <v>264615</v>
      </c>
      <c r="X17" s="13">
        <v>224391</v>
      </c>
      <c r="Y17" s="13">
        <v>1531533</v>
      </c>
      <c r="Z17" s="13">
        <v>685791</v>
      </c>
    </row>
    <row r="18" spans="1:26" ht="12">
      <c r="A18" s="32" t="s">
        <v>48</v>
      </c>
      <c r="B18" s="23">
        <v>-2728</v>
      </c>
      <c r="C18" s="23">
        <v>-10811</v>
      </c>
      <c r="D18" s="23">
        <v>-44994</v>
      </c>
      <c r="E18" s="23">
        <v>18738</v>
      </c>
      <c r="F18" s="23">
        <v>-42765</v>
      </c>
      <c r="G18" s="23">
        <v>43198</v>
      </c>
      <c r="H18" s="23">
        <v>-157950</v>
      </c>
      <c r="I18" s="23">
        <v>-96769</v>
      </c>
      <c r="J18" s="23">
        <v>-247589</v>
      </c>
      <c r="K18" s="23">
        <v>1307818</v>
      </c>
      <c r="L18" s="23">
        <v>496257</v>
      </c>
      <c r="M18" s="23">
        <v>-86699</v>
      </c>
      <c r="N18" s="23">
        <v>-19792</v>
      </c>
      <c r="O18" s="11">
        <v>13971</v>
      </c>
      <c r="P18" s="11">
        <v>563303</v>
      </c>
      <c r="Q18" s="11">
        <v>150203</v>
      </c>
      <c r="R18" s="11">
        <v>-641037</v>
      </c>
      <c r="S18" s="11">
        <v>-4655751</v>
      </c>
      <c r="T18" s="11">
        <v>436608</v>
      </c>
      <c r="U18" s="13">
        <v>233576</v>
      </c>
      <c r="V18" s="13">
        <v>-500472</v>
      </c>
      <c r="W18" s="13">
        <v>3073976</v>
      </c>
      <c r="X18" s="13">
        <v>4655621</v>
      </c>
      <c r="Y18" s="13">
        <v>6302244</v>
      </c>
      <c r="Z18" s="13">
        <v>7009252</v>
      </c>
    </row>
    <row r="19" spans="1:14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6"/>
    </row>
  </sheetData>
  <sheetProtection/>
  <mergeCells count="2">
    <mergeCell ref="A1:X1"/>
    <mergeCell ref="B2:Z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25">
      <selection activeCell="O7" sqref="O7"/>
    </sheetView>
  </sheetViews>
  <sheetFormatPr defaultColWidth="9.140625" defaultRowHeight="15"/>
  <cols>
    <col min="1" max="1" width="24.140625" style="15" customWidth="1"/>
    <col min="2" max="2" width="8.00390625" style="15" bestFit="1" customWidth="1"/>
    <col min="3" max="3" width="7.00390625" style="15" bestFit="1" customWidth="1"/>
    <col min="4" max="4" width="8.8515625" style="15" bestFit="1" customWidth="1"/>
    <col min="5" max="5" width="9.7109375" style="15" bestFit="1" customWidth="1"/>
    <col min="6" max="6" width="10.7109375" style="15" customWidth="1"/>
    <col min="7" max="7" width="9.8515625" style="15" bestFit="1" customWidth="1"/>
    <col min="8" max="8" width="10.7109375" style="15" bestFit="1" customWidth="1"/>
    <col min="9" max="9" width="10.28125" style="15" bestFit="1" customWidth="1"/>
    <col min="10" max="10" width="11.28125" style="15" customWidth="1"/>
    <col min="11" max="11" width="11.28125" style="15" bestFit="1" customWidth="1"/>
    <col min="12" max="12" width="10.28125" style="15" bestFit="1" customWidth="1"/>
    <col min="13" max="13" width="10.28125" style="15" customWidth="1"/>
    <col min="14" max="15" width="9.8515625" style="15" bestFit="1" customWidth="1"/>
    <col min="16" max="16" width="10.8515625" style="15" bestFit="1" customWidth="1"/>
    <col min="17" max="17" width="11.28125" style="15" bestFit="1" customWidth="1"/>
    <col min="18" max="16384" width="9.140625" style="15" customWidth="1"/>
  </cols>
  <sheetData>
    <row r="1" spans="1:12" ht="12.75">
      <c r="A1" s="40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5:12" ht="12">
      <c r="E2" s="16"/>
      <c r="F2" s="16"/>
      <c r="G2" s="16"/>
      <c r="H2" s="16"/>
      <c r="K2" s="42" t="s">
        <v>0</v>
      </c>
      <c r="L2" s="42"/>
    </row>
    <row r="3" spans="1:12" s="19" customFormat="1" ht="21" customHeight="1">
      <c r="A3" s="17"/>
      <c r="B3" s="18">
        <v>1998</v>
      </c>
      <c r="C3" s="18">
        <v>1999</v>
      </c>
      <c r="D3" s="18">
        <v>2000</v>
      </c>
      <c r="E3" s="18">
        <v>2001</v>
      </c>
      <c r="F3" s="18">
        <v>2002</v>
      </c>
      <c r="G3" s="18">
        <v>2003</v>
      </c>
      <c r="H3" s="18">
        <v>2004</v>
      </c>
      <c r="I3" s="18">
        <v>2005</v>
      </c>
      <c r="J3" s="18">
        <v>2006</v>
      </c>
      <c r="K3" s="18">
        <v>2007</v>
      </c>
      <c r="L3" s="18">
        <v>2008</v>
      </c>
    </row>
    <row r="4" spans="1:12" s="19" customFormat="1" ht="12">
      <c r="A4" s="17" t="s">
        <v>3</v>
      </c>
      <c r="B4" s="4">
        <v>-278152</v>
      </c>
      <c r="C4" s="4">
        <v>-1087</v>
      </c>
      <c r="D4" s="4">
        <v>-60933</v>
      </c>
      <c r="E4" s="4">
        <v>-383751</v>
      </c>
      <c r="F4" s="4">
        <v>-620317</v>
      </c>
      <c r="G4" s="4">
        <v>596753</v>
      </c>
      <c r="H4" s="4">
        <v>-1640341</v>
      </c>
      <c r="I4" s="4">
        <v>-4927602</v>
      </c>
      <c r="J4" s="4">
        <v>-2046120</v>
      </c>
      <c r="K4" s="4">
        <v>7310906</v>
      </c>
      <c r="L4" s="4">
        <v>4186422</v>
      </c>
    </row>
    <row r="5" spans="1:12" ht="36">
      <c r="A5" s="20" t="s">
        <v>4</v>
      </c>
      <c r="B5" s="5">
        <v>-174667</v>
      </c>
      <c r="C5" s="5">
        <v>84575</v>
      </c>
      <c r="D5" s="5">
        <v>-248985</v>
      </c>
      <c r="E5" s="5">
        <v>-272821</v>
      </c>
      <c r="F5" s="5">
        <v>-532081</v>
      </c>
      <c r="G5" s="5">
        <v>527399</v>
      </c>
      <c r="H5" s="5">
        <v>-356595</v>
      </c>
      <c r="I5" s="5">
        <v>-1133900</v>
      </c>
      <c r="J5" s="5">
        <v>-761402</v>
      </c>
      <c r="K5" s="5">
        <v>5608741</v>
      </c>
      <c r="L5" s="5">
        <v>3522787</v>
      </c>
    </row>
    <row r="6" spans="1:12" ht="13.5" customHeight="1">
      <c r="A6" s="20" t="s">
        <v>5</v>
      </c>
      <c r="B6" s="21" t="s">
        <v>6</v>
      </c>
      <c r="C6" s="21" t="s">
        <v>6</v>
      </c>
      <c r="D6" s="21" t="s">
        <v>6</v>
      </c>
      <c r="E6" s="21" t="s">
        <v>6</v>
      </c>
      <c r="F6" s="21" t="s">
        <v>6</v>
      </c>
      <c r="G6" s="21" t="s">
        <v>6</v>
      </c>
      <c r="H6" s="21" t="s">
        <v>6</v>
      </c>
      <c r="I6" s="21" t="s">
        <v>6</v>
      </c>
      <c r="J6" s="21" t="s">
        <v>6</v>
      </c>
      <c r="K6" s="21" t="s">
        <v>6</v>
      </c>
      <c r="L6" s="5">
        <v>-337</v>
      </c>
    </row>
    <row r="7" spans="1:12" ht="12">
      <c r="A7" s="20" t="s">
        <v>7</v>
      </c>
      <c r="B7" s="5">
        <v>-4840</v>
      </c>
      <c r="C7" s="5">
        <v>-36628</v>
      </c>
      <c r="D7" s="5">
        <v>-25510</v>
      </c>
      <c r="E7" s="5">
        <v>-38108</v>
      </c>
      <c r="F7" s="5">
        <v>-78165</v>
      </c>
      <c r="G7" s="5">
        <v>29076</v>
      </c>
      <c r="H7" s="5">
        <v>-25777</v>
      </c>
      <c r="I7" s="5">
        <v>-180312</v>
      </c>
      <c r="J7" s="5">
        <v>-225609</v>
      </c>
      <c r="K7" s="5">
        <v>98604</v>
      </c>
      <c r="L7" s="5">
        <v>-388527</v>
      </c>
    </row>
    <row r="8" spans="1:12" ht="12">
      <c r="A8" s="22" t="s">
        <v>8</v>
      </c>
      <c r="B8" s="5">
        <v>9</v>
      </c>
      <c r="C8" s="5">
        <v>1417</v>
      </c>
      <c r="D8" s="23" t="s">
        <v>6</v>
      </c>
      <c r="E8" s="23" t="s">
        <v>6</v>
      </c>
      <c r="F8" s="5">
        <v>-931</v>
      </c>
      <c r="G8" s="5">
        <v>-1221</v>
      </c>
      <c r="H8" s="5">
        <v>-15278</v>
      </c>
      <c r="I8" s="5">
        <v>-26684</v>
      </c>
      <c r="J8" s="5">
        <v>-1109</v>
      </c>
      <c r="K8" s="5">
        <v>14430</v>
      </c>
      <c r="L8" s="5">
        <v>-92372</v>
      </c>
    </row>
    <row r="9" spans="1:12" ht="12">
      <c r="A9" s="22" t="s">
        <v>9</v>
      </c>
      <c r="B9" s="5">
        <v>1639</v>
      </c>
      <c r="C9" s="5">
        <v>-12254</v>
      </c>
      <c r="D9" s="5">
        <v>-2910</v>
      </c>
      <c r="E9" s="5">
        <v>-27132</v>
      </c>
      <c r="F9" s="5">
        <v>-58428</v>
      </c>
      <c r="G9" s="5">
        <v>52643</v>
      </c>
      <c r="H9" s="5">
        <v>-1803</v>
      </c>
      <c r="I9" s="5">
        <v>-156084</v>
      </c>
      <c r="J9" s="5">
        <v>-216731</v>
      </c>
      <c r="K9" s="5">
        <v>86316</v>
      </c>
      <c r="L9" s="5">
        <v>-256264</v>
      </c>
    </row>
    <row r="10" spans="1:12" ht="24">
      <c r="A10" s="22" t="s">
        <v>10</v>
      </c>
      <c r="B10" s="5">
        <v>-6488</v>
      </c>
      <c r="C10" s="5">
        <v>-25791</v>
      </c>
      <c r="D10" s="5">
        <v>-22600</v>
      </c>
      <c r="E10" s="5">
        <v>-10976</v>
      </c>
      <c r="F10" s="5">
        <v>-18806</v>
      </c>
      <c r="G10" s="5">
        <v>-22346</v>
      </c>
      <c r="H10" s="5">
        <v>-8696</v>
      </c>
      <c r="I10" s="5">
        <v>2456</v>
      </c>
      <c r="J10" s="5">
        <v>-7769</v>
      </c>
      <c r="K10" s="5">
        <v>-2142</v>
      </c>
      <c r="L10" s="5">
        <v>-39891</v>
      </c>
    </row>
    <row r="11" spans="1:12" ht="12">
      <c r="A11" s="20" t="s">
        <v>11</v>
      </c>
      <c r="B11" s="5">
        <v>-7776</v>
      </c>
      <c r="C11" s="5">
        <v>-39044</v>
      </c>
      <c r="D11" s="5">
        <v>29737</v>
      </c>
      <c r="E11" s="5">
        <v>29014</v>
      </c>
      <c r="F11" s="5">
        <v>19496</v>
      </c>
      <c r="G11" s="5">
        <v>39128</v>
      </c>
      <c r="H11" s="5">
        <v>76498</v>
      </c>
      <c r="I11" s="5">
        <v>113541</v>
      </c>
      <c r="J11" s="5">
        <v>206638</v>
      </c>
      <c r="K11" s="5">
        <v>262893</v>
      </c>
      <c r="L11" s="5">
        <v>-43661</v>
      </c>
    </row>
    <row r="12" spans="1:12" ht="36">
      <c r="A12" s="20" t="s">
        <v>12</v>
      </c>
      <c r="B12" s="5">
        <v>-91432</v>
      </c>
      <c r="C12" s="5">
        <v>30737</v>
      </c>
      <c r="D12" s="5">
        <v>218264</v>
      </c>
      <c r="E12" s="5">
        <v>-114738</v>
      </c>
      <c r="F12" s="5">
        <v>6740</v>
      </c>
      <c r="G12" s="5">
        <v>126693</v>
      </c>
      <c r="H12" s="5">
        <v>-1286299</v>
      </c>
      <c r="I12" s="5">
        <v>-3496608</v>
      </c>
      <c r="J12" s="5">
        <v>-1133973</v>
      </c>
      <c r="K12" s="5">
        <v>1074416</v>
      </c>
      <c r="L12" s="5">
        <v>1038795</v>
      </c>
    </row>
    <row r="13" spans="1:12" ht="24">
      <c r="A13" s="20" t="s">
        <v>13</v>
      </c>
      <c r="B13" s="5">
        <v>-391</v>
      </c>
      <c r="C13" s="5">
        <v>-3085</v>
      </c>
      <c r="D13" s="5">
        <v>-1675</v>
      </c>
      <c r="E13" s="5">
        <v>4150</v>
      </c>
      <c r="F13" s="5">
        <v>-961</v>
      </c>
      <c r="G13" s="5">
        <v>3677</v>
      </c>
      <c r="H13" s="5">
        <v>-12348</v>
      </c>
      <c r="I13" s="5">
        <v>5602</v>
      </c>
      <c r="J13" s="5">
        <v>14598</v>
      </c>
      <c r="K13" s="5">
        <v>19793</v>
      </c>
      <c r="L13" s="5">
        <v>13023</v>
      </c>
    </row>
    <row r="14" spans="1:12" ht="12">
      <c r="A14" s="20" t="s">
        <v>14</v>
      </c>
      <c r="B14" s="5">
        <v>7874</v>
      </c>
      <c r="C14" s="5">
        <v>-32254</v>
      </c>
      <c r="D14" s="5">
        <v>-33208</v>
      </c>
      <c r="E14" s="5">
        <v>-10802</v>
      </c>
      <c r="F14" s="5">
        <v>-57964</v>
      </c>
      <c r="G14" s="5">
        <v>-100241</v>
      </c>
      <c r="H14" s="5">
        <v>-217110</v>
      </c>
      <c r="I14" s="5">
        <v>-252783</v>
      </c>
      <c r="J14" s="5">
        <v>-237552</v>
      </c>
      <c r="K14" s="5">
        <v>97365</v>
      </c>
      <c r="L14" s="5">
        <v>-257105</v>
      </c>
    </row>
    <row r="15" spans="1:12" ht="12">
      <c r="A15" s="20" t="s">
        <v>15</v>
      </c>
      <c r="B15" s="5">
        <v>-5450</v>
      </c>
      <c r="C15" s="5">
        <v>-14705</v>
      </c>
      <c r="D15" s="5">
        <v>-22682</v>
      </c>
      <c r="E15" s="5">
        <v>-882</v>
      </c>
      <c r="F15" s="5">
        <v>-14107</v>
      </c>
      <c r="G15" s="5">
        <v>866</v>
      </c>
      <c r="H15" s="5">
        <v>1262</v>
      </c>
      <c r="I15" s="5">
        <v>-7517</v>
      </c>
      <c r="J15" s="5">
        <v>2356</v>
      </c>
      <c r="K15" s="5">
        <v>10206</v>
      </c>
      <c r="L15" s="5">
        <v>52586</v>
      </c>
    </row>
    <row r="16" spans="1:12" ht="48">
      <c r="A16" s="20" t="s">
        <v>16</v>
      </c>
      <c r="B16" s="5">
        <v>13920</v>
      </c>
      <c r="C16" s="5">
        <v>25004</v>
      </c>
      <c r="D16" s="5">
        <v>11361</v>
      </c>
      <c r="E16" s="5">
        <v>20507</v>
      </c>
      <c r="F16" s="5">
        <v>33168</v>
      </c>
      <c r="G16" s="5">
        <v>-38940</v>
      </c>
      <c r="H16" s="5">
        <v>167975</v>
      </c>
      <c r="I16" s="5">
        <v>19298</v>
      </c>
      <c r="J16" s="5">
        <v>74805</v>
      </c>
      <c r="K16" s="5">
        <v>116734</v>
      </c>
      <c r="L16" s="5">
        <v>342252</v>
      </c>
    </row>
    <row r="17" spans="1:12" ht="12">
      <c r="A17" s="20" t="s">
        <v>17</v>
      </c>
      <c r="B17" s="5">
        <v>-13814</v>
      </c>
      <c r="C17" s="5">
        <v>-8448</v>
      </c>
      <c r="D17" s="21" t="s">
        <v>6</v>
      </c>
      <c r="E17" s="21" t="s">
        <v>6</v>
      </c>
      <c r="F17" s="21" t="s">
        <v>6</v>
      </c>
      <c r="G17" s="21" t="s">
        <v>6</v>
      </c>
      <c r="H17" s="21" t="s">
        <v>6</v>
      </c>
      <c r="I17" s="21" t="s">
        <v>6</v>
      </c>
      <c r="J17" s="21" t="s">
        <v>6</v>
      </c>
      <c r="K17" s="21" t="s">
        <v>6</v>
      </c>
      <c r="L17" s="21" t="s">
        <v>6</v>
      </c>
    </row>
    <row r="18" spans="1:12" ht="24">
      <c r="A18" s="20" t="s">
        <v>18</v>
      </c>
      <c r="B18" s="2">
        <v>-975</v>
      </c>
      <c r="C18" s="5">
        <v>-2046</v>
      </c>
      <c r="D18" s="21" t="s">
        <v>6</v>
      </c>
      <c r="E18" s="21" t="s">
        <v>6</v>
      </c>
      <c r="F18" s="21" t="s">
        <v>6</v>
      </c>
      <c r="G18" s="21" t="s">
        <v>6</v>
      </c>
      <c r="H18" s="21" t="s">
        <v>6</v>
      </c>
      <c r="I18" s="21" t="s">
        <v>6</v>
      </c>
      <c r="J18" s="21" t="s">
        <v>6</v>
      </c>
      <c r="K18" s="21" t="s">
        <v>6</v>
      </c>
      <c r="L18" s="21" t="s">
        <v>6</v>
      </c>
    </row>
    <row r="19" spans="1:12" ht="36">
      <c r="A19" s="20" t="s">
        <v>19</v>
      </c>
      <c r="B19" s="5">
        <v>-601</v>
      </c>
      <c r="C19" s="5">
        <v>-5193</v>
      </c>
      <c r="D19" s="5">
        <v>11765</v>
      </c>
      <c r="E19" s="5">
        <v>-71</v>
      </c>
      <c r="F19" s="5">
        <v>3557</v>
      </c>
      <c r="G19" s="5">
        <v>9095</v>
      </c>
      <c r="H19" s="5">
        <v>12053</v>
      </c>
      <c r="I19" s="5">
        <v>5077</v>
      </c>
      <c r="J19" s="5">
        <v>14019</v>
      </c>
      <c r="K19" s="5">
        <v>22154</v>
      </c>
      <c r="L19" s="5">
        <v>-93391</v>
      </c>
    </row>
    <row r="21" ht="12.75" customHeight="1"/>
    <row r="22" spans="1:17" ht="12">
      <c r="A22" s="49" t="s">
        <v>20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ht="17.25" customHeight="1">
      <c r="A23" s="43"/>
      <c r="B23" s="44"/>
      <c r="C23" s="45"/>
      <c r="D23" s="18">
        <v>2009</v>
      </c>
      <c r="E23" s="18">
        <v>2010</v>
      </c>
      <c r="F23" s="8">
        <v>2011</v>
      </c>
      <c r="G23" s="8">
        <v>2012</v>
      </c>
      <c r="H23" s="8">
        <v>2013</v>
      </c>
      <c r="I23" s="8">
        <v>2014</v>
      </c>
      <c r="J23" s="8">
        <v>2015</v>
      </c>
      <c r="K23" s="8">
        <v>2016</v>
      </c>
      <c r="L23" s="8">
        <v>2017</v>
      </c>
      <c r="M23" s="18">
        <v>2018</v>
      </c>
      <c r="N23" s="8">
        <v>2019</v>
      </c>
      <c r="O23" s="8">
        <v>2020</v>
      </c>
      <c r="P23" s="8">
        <v>2021</v>
      </c>
      <c r="Q23" s="8">
        <v>2022</v>
      </c>
    </row>
    <row r="24" spans="1:17" ht="12">
      <c r="A24" s="46" t="s">
        <v>3</v>
      </c>
      <c r="B24" s="47"/>
      <c r="C24" s="48"/>
      <c r="D24" s="35">
        <v>576883</v>
      </c>
      <c r="E24" s="34">
        <v>1056313</v>
      </c>
      <c r="F24" s="25">
        <v>10952220</v>
      </c>
      <c r="G24" s="25">
        <v>11825703</v>
      </c>
      <c r="H24" s="25">
        <v>12986997</v>
      </c>
      <c r="I24" s="25">
        <v>6566235</v>
      </c>
      <c r="J24" s="25">
        <v>-27183858</v>
      </c>
      <c r="K24" s="25">
        <v>-24287965</v>
      </c>
      <c r="L24" s="27">
        <v>29521338</v>
      </c>
      <c r="M24" s="25">
        <v>13340122</v>
      </c>
      <c r="N24" s="27">
        <v>54588447</v>
      </c>
      <c r="O24" s="27">
        <v>71738396</v>
      </c>
      <c r="P24" s="27">
        <v>115239566</v>
      </c>
      <c r="Q24" s="14">
        <v>168835344</v>
      </c>
    </row>
    <row r="25" spans="1:17" ht="12" customHeight="1">
      <c r="A25" s="50" t="s">
        <v>21</v>
      </c>
      <c r="B25" s="51"/>
      <c r="C25" s="52"/>
      <c r="D25" s="36">
        <v>1776454</v>
      </c>
      <c r="E25" s="23">
        <v>-262028</v>
      </c>
      <c r="F25" s="29">
        <v>5670320</v>
      </c>
      <c r="G25" s="29">
        <v>7321831</v>
      </c>
      <c r="H25" s="29">
        <v>2473874</v>
      </c>
      <c r="I25" s="29">
        <v>647986</v>
      </c>
      <c r="J25" s="29">
        <v>-1237485</v>
      </c>
      <c r="K25" s="29">
        <v>10183991</v>
      </c>
      <c r="L25" s="31">
        <v>10058801</v>
      </c>
      <c r="M25" s="29">
        <v>15570759</v>
      </c>
      <c r="N25" s="31">
        <v>31570208</v>
      </c>
      <c r="O25" s="31">
        <v>45551280</v>
      </c>
      <c r="P25" s="31">
        <v>58931414</v>
      </c>
      <c r="Q25" s="13">
        <v>92977151</v>
      </c>
    </row>
    <row r="26" spans="1:17" ht="12">
      <c r="A26" s="50" t="s">
        <v>7</v>
      </c>
      <c r="B26" s="51"/>
      <c r="C26" s="52"/>
      <c r="D26" s="23">
        <f>SUM(D27:D30)</f>
        <v>-713170</v>
      </c>
      <c r="E26" s="23">
        <f>SUM(E27:E30)</f>
        <v>38620</v>
      </c>
      <c r="F26" s="23">
        <v>2620</v>
      </c>
      <c r="G26" s="23">
        <f>SUM(G27:G30)</f>
        <v>-18245</v>
      </c>
      <c r="H26" s="29">
        <v>1142722</v>
      </c>
      <c r="I26" s="29">
        <v>2279856</v>
      </c>
      <c r="J26" s="29">
        <v>-7596865</v>
      </c>
      <c r="K26" s="23">
        <f>SUM(K27:K30)</f>
        <v>4241886</v>
      </c>
      <c r="L26" s="23">
        <v>4085469</v>
      </c>
      <c r="M26" s="29">
        <v>-1203340</v>
      </c>
      <c r="N26" s="23">
        <v>1457572</v>
      </c>
      <c r="O26" s="23">
        <v>3445850</v>
      </c>
      <c r="P26" s="23">
        <v>13448367</v>
      </c>
      <c r="Q26" s="13">
        <v>20520394</v>
      </c>
    </row>
    <row r="27" spans="1:17" ht="12">
      <c r="A27" s="53" t="s">
        <v>22</v>
      </c>
      <c r="B27" s="54"/>
      <c r="C27" s="55"/>
      <c r="D27" s="36">
        <v>-166454</v>
      </c>
      <c r="E27" s="23">
        <v>-169571</v>
      </c>
      <c r="F27" s="29">
        <v>-421475</v>
      </c>
      <c r="G27" s="29">
        <v>-770478</v>
      </c>
      <c r="H27" s="29">
        <v>-57094</v>
      </c>
      <c r="I27" s="29">
        <v>-3267</v>
      </c>
      <c r="J27" s="29">
        <v>-3207348</v>
      </c>
      <c r="K27" s="29">
        <v>-604747</v>
      </c>
      <c r="L27" s="31">
        <v>-1713894</v>
      </c>
      <c r="M27" s="29">
        <v>246394</v>
      </c>
      <c r="N27" s="31">
        <v>408359</v>
      </c>
      <c r="O27" s="31">
        <v>495946</v>
      </c>
      <c r="P27" s="31">
        <v>1206156</v>
      </c>
      <c r="Q27" s="13">
        <v>-982806</v>
      </c>
    </row>
    <row r="28" spans="1:17" ht="12" customHeight="1">
      <c r="A28" s="53" t="s">
        <v>23</v>
      </c>
      <c r="B28" s="54"/>
      <c r="C28" s="55"/>
      <c r="D28" s="36">
        <v>-490239</v>
      </c>
      <c r="E28" s="23">
        <v>233369</v>
      </c>
      <c r="F28" s="29">
        <v>494967</v>
      </c>
      <c r="G28" s="29">
        <v>799392</v>
      </c>
      <c r="H28" s="29">
        <v>1236045</v>
      </c>
      <c r="I28" s="29">
        <v>1328552</v>
      </c>
      <c r="J28" s="29">
        <v>-3820124</v>
      </c>
      <c r="K28" s="29">
        <v>2204130</v>
      </c>
      <c r="L28" s="31">
        <v>4707177</v>
      </c>
      <c r="M28" s="29">
        <v>-1193362</v>
      </c>
      <c r="N28" s="31">
        <v>843473</v>
      </c>
      <c r="O28" s="31">
        <v>-1884649</v>
      </c>
      <c r="P28" s="31">
        <v>7701633</v>
      </c>
      <c r="Q28" s="13">
        <v>16296692</v>
      </c>
    </row>
    <row r="29" spans="1:17" ht="38.25" customHeight="1">
      <c r="A29" s="53" t="s">
        <v>24</v>
      </c>
      <c r="B29" s="54"/>
      <c r="C29" s="55"/>
      <c r="D29" s="36">
        <v>-4348</v>
      </c>
      <c r="E29" s="23">
        <v>-20076</v>
      </c>
      <c r="F29" s="29">
        <v>-15109</v>
      </c>
      <c r="G29" s="29">
        <v>-19859</v>
      </c>
      <c r="H29" s="29">
        <v>-28940</v>
      </c>
      <c r="I29" s="29">
        <v>611392</v>
      </c>
      <c r="J29" s="29">
        <v>-480181</v>
      </c>
      <c r="K29" s="29">
        <v>-134492</v>
      </c>
      <c r="L29" s="31">
        <v>1088161</v>
      </c>
      <c r="M29" s="29">
        <v>-125868</v>
      </c>
      <c r="N29" s="31">
        <v>115096</v>
      </c>
      <c r="O29" s="31">
        <v>4501118</v>
      </c>
      <c r="P29" s="31">
        <v>4468227</v>
      </c>
      <c r="Q29" s="13">
        <v>5107479</v>
      </c>
    </row>
    <row r="30" spans="1:17" ht="25.5" customHeight="1">
      <c r="A30" s="53" t="s">
        <v>25</v>
      </c>
      <c r="B30" s="54"/>
      <c r="C30" s="55"/>
      <c r="D30" s="36">
        <v>-52129</v>
      </c>
      <c r="E30" s="23">
        <v>-5102</v>
      </c>
      <c r="F30" s="29">
        <v>-55763</v>
      </c>
      <c r="G30" s="29">
        <v>-27300</v>
      </c>
      <c r="H30" s="29">
        <v>-7289</v>
      </c>
      <c r="I30" s="29">
        <v>343179</v>
      </c>
      <c r="J30" s="29">
        <v>-89212</v>
      </c>
      <c r="K30" s="29">
        <v>2776995</v>
      </c>
      <c r="L30" s="31">
        <v>4025</v>
      </c>
      <c r="M30" s="29">
        <v>-130504</v>
      </c>
      <c r="N30" s="31">
        <v>90644</v>
      </c>
      <c r="O30" s="31">
        <v>333435</v>
      </c>
      <c r="P30" s="31">
        <v>72351</v>
      </c>
      <c r="Q30" s="13">
        <v>99029</v>
      </c>
    </row>
    <row r="31" spans="1:17" ht="12">
      <c r="A31" s="50" t="s">
        <v>11</v>
      </c>
      <c r="B31" s="51"/>
      <c r="C31" s="52"/>
      <c r="D31" s="36">
        <v>292464</v>
      </c>
      <c r="E31" s="23">
        <v>769766</v>
      </c>
      <c r="F31" s="29">
        <v>1043386</v>
      </c>
      <c r="G31" s="29">
        <v>1499836</v>
      </c>
      <c r="H31" s="29">
        <v>-72888</v>
      </c>
      <c r="I31" s="29">
        <v>2241120</v>
      </c>
      <c r="J31" s="29">
        <v>2616988</v>
      </c>
      <c r="K31" s="29">
        <v>872461</v>
      </c>
      <c r="L31" s="31">
        <v>3196593</v>
      </c>
      <c r="M31" s="29">
        <v>2453687</v>
      </c>
      <c r="N31" s="31">
        <v>6117745</v>
      </c>
      <c r="O31" s="31">
        <v>6449451</v>
      </c>
      <c r="P31" s="31">
        <v>5795747</v>
      </c>
      <c r="Q31" s="13">
        <v>10919819</v>
      </c>
    </row>
    <row r="32" spans="1:17" ht="24.75" customHeight="1">
      <c r="A32" s="50" t="s">
        <v>26</v>
      </c>
      <c r="B32" s="51"/>
      <c r="C32" s="52"/>
      <c r="D32" s="36">
        <v>-529727</v>
      </c>
      <c r="E32" s="23">
        <v>312598</v>
      </c>
      <c r="F32" s="29">
        <v>4499680</v>
      </c>
      <c r="G32" s="29">
        <v>1266948</v>
      </c>
      <c r="H32" s="29">
        <v>7764988</v>
      </c>
      <c r="I32" s="29">
        <v>1098448</v>
      </c>
      <c r="J32" s="29">
        <v>-8707514</v>
      </c>
      <c r="K32" s="29">
        <v>-35241737</v>
      </c>
      <c r="L32" s="31">
        <v>5574010</v>
      </c>
      <c r="M32" s="29">
        <v>1068395</v>
      </c>
      <c r="N32" s="31">
        <v>14519973</v>
      </c>
      <c r="O32" s="31">
        <v>12145838</v>
      </c>
      <c r="P32" s="31">
        <v>25398230</v>
      </c>
      <c r="Q32" s="13">
        <v>27363055</v>
      </c>
    </row>
    <row r="33" spans="1:17" ht="12" customHeight="1">
      <c r="A33" s="50" t="s">
        <v>35</v>
      </c>
      <c r="B33" s="51"/>
      <c r="C33" s="52"/>
      <c r="D33" s="37">
        <v>-158329</v>
      </c>
      <c r="E33" s="23">
        <v>-151710</v>
      </c>
      <c r="F33" s="29">
        <v>-7670</v>
      </c>
      <c r="G33" s="29">
        <v>224178</v>
      </c>
      <c r="H33" s="29">
        <v>533034</v>
      </c>
      <c r="I33" s="29">
        <v>-1144650</v>
      </c>
      <c r="J33" s="29">
        <v>-11874388</v>
      </c>
      <c r="K33" s="29">
        <v>-5926392</v>
      </c>
      <c r="L33" s="31">
        <v>-4666024</v>
      </c>
      <c r="M33" s="29">
        <v>-5324428</v>
      </c>
      <c r="N33" s="31">
        <v>-2220723</v>
      </c>
      <c r="O33" s="31">
        <v>-511371</v>
      </c>
      <c r="P33" s="31">
        <v>4177146</v>
      </c>
      <c r="Q33" s="13">
        <v>4391015</v>
      </c>
    </row>
    <row r="34" spans="1:17" ht="12">
      <c r="A34" s="50" t="s">
        <v>27</v>
      </c>
      <c r="B34" s="51"/>
      <c r="C34" s="52"/>
      <c r="D34" s="36">
        <v>-7143</v>
      </c>
      <c r="E34" s="23">
        <v>-77440</v>
      </c>
      <c r="F34" s="29">
        <v>-3650</v>
      </c>
      <c r="G34" s="29">
        <v>-17327</v>
      </c>
      <c r="H34" s="29">
        <v>-96977</v>
      </c>
      <c r="I34" s="29">
        <v>-11638</v>
      </c>
      <c r="J34" s="29">
        <v>127732</v>
      </c>
      <c r="K34" s="29">
        <v>-11232</v>
      </c>
      <c r="L34" s="31">
        <v>-43176</v>
      </c>
      <c r="M34" s="29">
        <v>18578</v>
      </c>
      <c r="N34" s="31">
        <v>-156737</v>
      </c>
      <c r="O34" s="31">
        <v>352746</v>
      </c>
      <c r="P34" s="31">
        <v>485320</v>
      </c>
      <c r="Q34" s="13">
        <v>1068308</v>
      </c>
    </row>
    <row r="35" spans="1:17" ht="12">
      <c r="A35" s="50" t="s">
        <v>28</v>
      </c>
      <c r="B35" s="51"/>
      <c r="C35" s="52"/>
      <c r="D35" s="36">
        <v>-46456</v>
      </c>
      <c r="E35" s="23">
        <v>27455</v>
      </c>
      <c r="F35" s="29">
        <v>27279</v>
      </c>
      <c r="G35" s="29">
        <v>463528</v>
      </c>
      <c r="H35" s="29">
        <v>130356</v>
      </c>
      <c r="I35" s="29">
        <v>49707</v>
      </c>
      <c r="J35" s="29">
        <v>235603</v>
      </c>
      <c r="K35" s="29">
        <v>604774</v>
      </c>
      <c r="L35" s="31">
        <v>452755</v>
      </c>
      <c r="M35" s="29">
        <v>398356</v>
      </c>
      <c r="N35" s="31">
        <v>709066</v>
      </c>
      <c r="O35" s="31">
        <v>789377</v>
      </c>
      <c r="P35" s="31">
        <v>1443453</v>
      </c>
      <c r="Q35" s="13">
        <v>1443211</v>
      </c>
    </row>
    <row r="36" spans="1:17" ht="12">
      <c r="A36" s="50" t="s">
        <v>29</v>
      </c>
      <c r="B36" s="51"/>
      <c r="C36" s="52"/>
      <c r="D36" s="36">
        <v>34322</v>
      </c>
      <c r="E36" s="23">
        <v>40225</v>
      </c>
      <c r="F36" s="29">
        <v>96539</v>
      </c>
      <c r="G36" s="29">
        <v>194194</v>
      </c>
      <c r="H36" s="29">
        <v>191812</v>
      </c>
      <c r="I36" s="29">
        <v>469200</v>
      </c>
      <c r="J36" s="29">
        <v>314570</v>
      </c>
      <c r="K36" s="29">
        <v>350197</v>
      </c>
      <c r="L36" s="31">
        <v>335039</v>
      </c>
      <c r="M36" s="29">
        <v>228061</v>
      </c>
      <c r="N36" s="31">
        <v>394291</v>
      </c>
      <c r="O36" s="31">
        <v>245436</v>
      </c>
      <c r="P36" s="31">
        <v>182605</v>
      </c>
      <c r="Q36" s="13">
        <v>878125</v>
      </c>
    </row>
    <row r="37" spans="1:17" ht="24.75" customHeight="1">
      <c r="A37" s="50" t="s">
        <v>30</v>
      </c>
      <c r="B37" s="51"/>
      <c r="C37" s="52"/>
      <c r="D37" s="36">
        <v>-276297</v>
      </c>
      <c r="E37" s="23">
        <v>413658</v>
      </c>
      <c r="F37" s="29">
        <v>-25198</v>
      </c>
      <c r="G37" s="29">
        <v>-53270</v>
      </c>
      <c r="H37" s="29">
        <v>153803</v>
      </c>
      <c r="I37" s="29">
        <v>-401082</v>
      </c>
      <c r="J37" s="29">
        <v>-2513085</v>
      </c>
      <c r="K37" s="29">
        <v>1150794</v>
      </c>
      <c r="L37" s="31">
        <v>9107123</v>
      </c>
      <c r="M37" s="29">
        <v>-943950</v>
      </c>
      <c r="N37" s="31">
        <v>216054</v>
      </c>
      <c r="O37" s="31">
        <v>286253</v>
      </c>
      <c r="P37" s="31">
        <v>993705</v>
      </c>
      <c r="Q37" s="13">
        <v>907065</v>
      </c>
    </row>
    <row r="38" spans="1:17" ht="12">
      <c r="A38" s="50" t="s">
        <v>31</v>
      </c>
      <c r="B38" s="51"/>
      <c r="C38" s="52"/>
      <c r="D38" s="36">
        <v>269646</v>
      </c>
      <c r="E38" s="23">
        <v>-170821</v>
      </c>
      <c r="F38" s="29">
        <v>-581306</v>
      </c>
      <c r="G38" s="29">
        <v>685086</v>
      </c>
      <c r="H38" s="29">
        <v>229051</v>
      </c>
      <c r="I38" s="29">
        <v>376299</v>
      </c>
      <c r="J38" s="29">
        <v>379938</v>
      </c>
      <c r="K38" s="29">
        <v>486271</v>
      </c>
      <c r="L38" s="31">
        <v>918729</v>
      </c>
      <c r="M38" s="29">
        <v>744352</v>
      </c>
      <c r="N38" s="31">
        <v>821594</v>
      </c>
      <c r="O38" s="31">
        <v>2004482</v>
      </c>
      <c r="P38" s="31">
        <v>2825585</v>
      </c>
      <c r="Q38" s="13">
        <v>6181993</v>
      </c>
    </row>
    <row r="39" spans="1:17" ht="26.25" customHeight="1">
      <c r="A39" s="50" t="s">
        <v>32</v>
      </c>
      <c r="B39" s="51"/>
      <c r="C39" s="52"/>
      <c r="D39" s="36">
        <v>-61540</v>
      </c>
      <c r="E39" s="23">
        <v>94072</v>
      </c>
      <c r="F39" s="29">
        <v>179096</v>
      </c>
      <c r="G39" s="29">
        <v>168028</v>
      </c>
      <c r="H39" s="29">
        <v>575714</v>
      </c>
      <c r="I39" s="29">
        <v>961555</v>
      </c>
      <c r="J39" s="29">
        <v>1247153</v>
      </c>
      <c r="K39" s="29">
        <v>-709186</v>
      </c>
      <c r="L39" s="31">
        <v>409329</v>
      </c>
      <c r="M39" s="29">
        <v>354481</v>
      </c>
      <c r="N39" s="31">
        <v>967871</v>
      </c>
      <c r="O39" s="31">
        <v>798916</v>
      </c>
      <c r="P39" s="31">
        <v>734284</v>
      </c>
      <c r="Q39" s="13">
        <v>1809158</v>
      </c>
    </row>
    <row r="40" spans="1:17" ht="12">
      <c r="A40" s="50" t="s">
        <v>17</v>
      </c>
      <c r="B40" s="51"/>
      <c r="C40" s="52"/>
      <c r="D40" s="36">
        <v>499</v>
      </c>
      <c r="E40" s="29" t="s">
        <v>6</v>
      </c>
      <c r="F40" s="29" t="s">
        <v>6</v>
      </c>
      <c r="G40" s="29" t="s">
        <v>6</v>
      </c>
      <c r="H40" s="29" t="s">
        <v>6</v>
      </c>
      <c r="I40" s="29" t="s">
        <v>6</v>
      </c>
      <c r="J40" s="29" t="s">
        <v>6</v>
      </c>
      <c r="K40" s="29" t="s">
        <v>6</v>
      </c>
      <c r="L40" s="29" t="s">
        <v>6</v>
      </c>
      <c r="M40" s="29" t="s">
        <v>6</v>
      </c>
      <c r="N40" s="23" t="s">
        <v>6</v>
      </c>
      <c r="O40" s="23" t="s">
        <v>6</v>
      </c>
      <c r="P40" s="23" t="s">
        <v>6</v>
      </c>
      <c r="Q40" s="23" t="s">
        <v>6</v>
      </c>
    </row>
    <row r="41" spans="1:17" ht="12" customHeight="1">
      <c r="A41" s="50" t="s">
        <v>33</v>
      </c>
      <c r="B41" s="51"/>
      <c r="C41" s="52"/>
      <c r="D41" s="36">
        <v>-10682</v>
      </c>
      <c r="E41" s="23">
        <v>9279</v>
      </c>
      <c r="F41" s="29">
        <v>32215</v>
      </c>
      <c r="G41" s="29">
        <v>17544</v>
      </c>
      <c r="H41" s="29">
        <v>-53161</v>
      </c>
      <c r="I41" s="29">
        <v>-46210</v>
      </c>
      <c r="J41" s="29">
        <v>-237496</v>
      </c>
      <c r="K41" s="29">
        <v>-198691</v>
      </c>
      <c r="L41" s="31">
        <v>59667</v>
      </c>
      <c r="M41" s="29">
        <v>-21220</v>
      </c>
      <c r="N41" s="31">
        <v>-24360</v>
      </c>
      <c r="O41" s="31">
        <v>-52456</v>
      </c>
      <c r="P41" s="31">
        <v>632755</v>
      </c>
      <c r="Q41" s="13">
        <v>-20602</v>
      </c>
    </row>
    <row r="42" spans="1:17" ht="23.25" customHeight="1">
      <c r="A42" s="50" t="s">
        <v>34</v>
      </c>
      <c r="B42" s="51"/>
      <c r="C42" s="52"/>
      <c r="D42" s="36">
        <v>6842</v>
      </c>
      <c r="E42" s="23">
        <v>12639</v>
      </c>
      <c r="F42" s="29">
        <v>18909</v>
      </c>
      <c r="G42" s="29">
        <v>73372</v>
      </c>
      <c r="H42" s="29">
        <v>14669</v>
      </c>
      <c r="I42" s="29">
        <v>45644</v>
      </c>
      <c r="J42" s="29">
        <v>60991</v>
      </c>
      <c r="K42" s="29">
        <v>-91100</v>
      </c>
      <c r="L42" s="31">
        <v>33023</v>
      </c>
      <c r="M42" s="29">
        <v>-3609</v>
      </c>
      <c r="N42" s="31">
        <v>215893</v>
      </c>
      <c r="O42" s="31">
        <v>232594</v>
      </c>
      <c r="P42" s="31">
        <v>190955</v>
      </c>
      <c r="Q42" s="13">
        <v>396652</v>
      </c>
    </row>
  </sheetData>
  <sheetProtection/>
  <mergeCells count="23">
    <mergeCell ref="A38:C38"/>
    <mergeCell ref="A39:C39"/>
    <mergeCell ref="A40:C40"/>
    <mergeCell ref="A41:C41"/>
    <mergeCell ref="A42:C42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1:L1"/>
    <mergeCell ref="K2:L2"/>
    <mergeCell ref="A23:C23"/>
    <mergeCell ref="A24:C24"/>
    <mergeCell ref="A22:Q22"/>
    <mergeCell ref="A25:C25"/>
  </mergeCells>
  <printOptions/>
  <pageMargins left="0.5905511811023623" right="0.5905511811023623" top="0.984251968503937" bottom="0.984251968503937" header="0.5118110236220472" footer="0.5118110236220472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4:AL42"/>
  <sheetViews>
    <sheetView zoomScalePageLayoutView="0" workbookViewId="0" topLeftCell="J13">
      <selection activeCell="M24" sqref="M24:Z42"/>
    </sheetView>
  </sheetViews>
  <sheetFormatPr defaultColWidth="9.140625" defaultRowHeight="15"/>
  <cols>
    <col min="9" max="9" width="12.00390625" style="33" customWidth="1"/>
    <col min="13" max="13" width="9.28125" style="0" bestFit="1" customWidth="1"/>
    <col min="14" max="14" width="9.421875" style="0" bestFit="1" customWidth="1"/>
    <col min="15" max="17" width="9.8515625" style="0" bestFit="1" customWidth="1"/>
    <col min="18" max="18" width="9.421875" style="0" bestFit="1" customWidth="1"/>
    <col min="19" max="20" width="10.421875" style="0" bestFit="1" customWidth="1"/>
    <col min="21" max="24" width="9.8515625" style="0" bestFit="1" customWidth="1"/>
    <col min="25" max="26" width="10.8515625" style="0" bestFit="1" customWidth="1"/>
    <col min="27" max="29" width="9.8515625" style="0" bestFit="1" customWidth="1"/>
    <col min="30" max="30" width="9.421875" style="0" bestFit="1" customWidth="1"/>
    <col min="31" max="32" width="10.421875" style="0" bestFit="1" customWidth="1"/>
    <col min="33" max="36" width="9.8515625" style="0" bestFit="1" customWidth="1"/>
    <col min="37" max="38" width="10.8515625" style="0" bestFit="1" customWidth="1"/>
  </cols>
  <sheetData>
    <row r="4" spans="9:38" ht="15">
      <c r="I4" s="10">
        <v>10952220</v>
      </c>
      <c r="N4" s="4">
        <v>-278152</v>
      </c>
      <c r="O4" s="4">
        <v>-1087</v>
      </c>
      <c r="P4" s="4">
        <v>-60933</v>
      </c>
      <c r="Q4" s="4">
        <v>-383751</v>
      </c>
      <c r="R4" s="4">
        <v>-620317</v>
      </c>
      <c r="S4" s="4">
        <v>596753</v>
      </c>
      <c r="T4" s="4">
        <v>-1640341</v>
      </c>
      <c r="U4" s="4">
        <v>-4927602</v>
      </c>
      <c r="V4" s="4">
        <v>-2046120</v>
      </c>
      <c r="W4" s="4">
        <v>7310906</v>
      </c>
      <c r="X4" s="4">
        <v>4186422</v>
      </c>
      <c r="Y4" s="4">
        <v>576883</v>
      </c>
      <c r="Z4" s="4">
        <v>1056313</v>
      </c>
      <c r="AA4" s="10">
        <v>10952220</v>
      </c>
      <c r="AB4" s="10">
        <v>11825703</v>
      </c>
      <c r="AC4" s="10">
        <v>12986997</v>
      </c>
      <c r="AD4" s="10">
        <v>6566235</v>
      </c>
      <c r="AE4" s="10">
        <v>-27183858</v>
      </c>
      <c r="AF4" s="10">
        <v>-24287965</v>
      </c>
      <c r="AG4" s="14">
        <v>29521338</v>
      </c>
      <c r="AH4" s="14">
        <v>13340122</v>
      </c>
      <c r="AI4" s="14">
        <v>54588447</v>
      </c>
      <c r="AJ4" s="14">
        <v>71738396</v>
      </c>
      <c r="AK4" s="14">
        <v>115239566</v>
      </c>
      <c r="AL4" s="14">
        <v>168835344</v>
      </c>
    </row>
    <row r="5" spans="9:38" ht="15">
      <c r="I5" s="11">
        <v>6644386</v>
      </c>
      <c r="N5" s="5">
        <v>-70817</v>
      </c>
      <c r="O5" s="5">
        <v>-15129</v>
      </c>
      <c r="P5" s="5">
        <v>84520</v>
      </c>
      <c r="Q5" s="5">
        <v>-28335</v>
      </c>
      <c r="R5" s="5">
        <v>23846</v>
      </c>
      <c r="S5" s="5">
        <v>252758</v>
      </c>
      <c r="T5" s="5">
        <v>-1249448</v>
      </c>
      <c r="U5" s="5">
        <v>-2264040</v>
      </c>
      <c r="V5" s="5">
        <v>-1214617</v>
      </c>
      <c r="W5" s="5">
        <v>1787659</v>
      </c>
      <c r="X5" s="5">
        <v>1003705</v>
      </c>
      <c r="Y5" s="5">
        <v>-634758</v>
      </c>
      <c r="Z5" s="5">
        <v>1632311</v>
      </c>
      <c r="AA5" s="11">
        <v>6644386</v>
      </c>
      <c r="AB5" s="11">
        <v>5041980</v>
      </c>
      <c r="AC5" s="11">
        <v>12780266</v>
      </c>
      <c r="AD5" s="11">
        <v>9461604</v>
      </c>
      <c r="AE5" s="11">
        <v>2350962</v>
      </c>
      <c r="AF5" s="11">
        <v>-5473865</v>
      </c>
      <c r="AG5" s="13">
        <v>23389346</v>
      </c>
      <c r="AH5" s="13">
        <v>13323532</v>
      </c>
      <c r="AI5" s="13">
        <v>21339569</v>
      </c>
      <c r="AJ5" s="13">
        <v>32919020</v>
      </c>
      <c r="AK5" s="13">
        <v>53627956</v>
      </c>
      <c r="AL5" s="13">
        <v>70226792</v>
      </c>
    </row>
    <row r="6" spans="9:38" ht="15">
      <c r="I6" s="11">
        <v>-255201</v>
      </c>
      <c r="N6" s="5">
        <v>-35136</v>
      </c>
      <c r="O6" s="5">
        <v>-23212</v>
      </c>
      <c r="P6" s="5">
        <v>-43085</v>
      </c>
      <c r="Q6" s="5">
        <v>-112035</v>
      </c>
      <c r="R6" s="5">
        <v>-131042</v>
      </c>
      <c r="S6" s="5">
        <v>-36215</v>
      </c>
      <c r="T6" s="5">
        <v>-126460</v>
      </c>
      <c r="U6" s="5">
        <v>-205005</v>
      </c>
      <c r="V6" s="5">
        <v>3494</v>
      </c>
      <c r="W6" s="5">
        <v>465923</v>
      </c>
      <c r="X6" s="5">
        <v>42094</v>
      </c>
      <c r="Y6" s="5">
        <v>-509086</v>
      </c>
      <c r="Z6" s="5">
        <v>-5278</v>
      </c>
      <c r="AA6" s="11">
        <v>-255201</v>
      </c>
      <c r="AB6" s="11">
        <v>466478</v>
      </c>
      <c r="AC6" s="11">
        <v>-1012781</v>
      </c>
      <c r="AD6" s="11">
        <v>-2021347</v>
      </c>
      <c r="AE6" s="11">
        <v>-13927608</v>
      </c>
      <c r="AF6" s="11">
        <v>-21938914</v>
      </c>
      <c r="AG6" s="13">
        <v>-3727373</v>
      </c>
      <c r="AH6" s="13">
        <v>-8133229</v>
      </c>
      <c r="AI6" s="13">
        <v>-2775301</v>
      </c>
      <c r="AJ6" s="13">
        <v>-3389650</v>
      </c>
      <c r="AK6" s="13">
        <v>1438917</v>
      </c>
      <c r="AL6" s="13">
        <v>2743610</v>
      </c>
    </row>
    <row r="7" spans="9:38" ht="15">
      <c r="I7" s="11">
        <v>-549475</v>
      </c>
      <c r="N7" s="5">
        <v>-37791</v>
      </c>
      <c r="O7" s="5">
        <v>-6818</v>
      </c>
      <c r="P7" s="5">
        <v>-29734</v>
      </c>
      <c r="Q7" s="5">
        <v>-23237</v>
      </c>
      <c r="R7" s="5">
        <v>-76279</v>
      </c>
      <c r="S7" s="5">
        <v>-7897</v>
      </c>
      <c r="T7" s="5">
        <v>16183</v>
      </c>
      <c r="U7" s="5">
        <v>-117321</v>
      </c>
      <c r="V7" s="5">
        <v>-60401</v>
      </c>
      <c r="W7" s="5">
        <v>192818</v>
      </c>
      <c r="X7" s="5">
        <v>-210052</v>
      </c>
      <c r="Y7" s="5">
        <v>-221623</v>
      </c>
      <c r="Z7" s="5">
        <v>-259944</v>
      </c>
      <c r="AA7" s="11">
        <v>-549475</v>
      </c>
      <c r="AB7" s="11">
        <v>-953056</v>
      </c>
      <c r="AC7" s="11">
        <v>-185310</v>
      </c>
      <c r="AD7" s="11">
        <v>-671926</v>
      </c>
      <c r="AE7" s="11">
        <v>-2805300</v>
      </c>
      <c r="AF7" s="11">
        <v>1738480</v>
      </c>
      <c r="AG7" s="13">
        <v>189298</v>
      </c>
      <c r="AH7" s="13">
        <v>565063</v>
      </c>
      <c r="AI7" s="13">
        <v>1880354</v>
      </c>
      <c r="AJ7" s="13">
        <v>1714358</v>
      </c>
      <c r="AK7" s="13">
        <v>5241140</v>
      </c>
      <c r="AL7" s="13">
        <v>1955991</v>
      </c>
    </row>
    <row r="8" spans="9:38" ht="15">
      <c r="I8" s="11">
        <v>629519</v>
      </c>
      <c r="N8" s="5">
        <v>-7920</v>
      </c>
      <c r="O8" s="5">
        <v>25006</v>
      </c>
      <c r="P8" s="5">
        <v>7679</v>
      </c>
      <c r="Q8" s="5">
        <v>3580</v>
      </c>
      <c r="R8" s="5">
        <v>-25115</v>
      </c>
      <c r="S8" s="5">
        <v>-2350</v>
      </c>
      <c r="T8" s="5">
        <v>-44844</v>
      </c>
      <c r="U8" s="5">
        <v>-216467</v>
      </c>
      <c r="V8" s="5">
        <v>-333889</v>
      </c>
      <c r="W8" s="5">
        <v>-350832</v>
      </c>
      <c r="X8" s="5">
        <v>-452552</v>
      </c>
      <c r="Y8" s="5">
        <v>223912</v>
      </c>
      <c r="Z8" s="5">
        <v>-877079</v>
      </c>
      <c r="AA8" s="11">
        <v>629519</v>
      </c>
      <c r="AB8" s="11">
        <v>626910</v>
      </c>
      <c r="AC8" s="11">
        <v>115935</v>
      </c>
      <c r="AD8" s="11">
        <v>286890</v>
      </c>
      <c r="AE8" s="11">
        <v>-551887</v>
      </c>
      <c r="AF8" s="11">
        <v>1134235</v>
      </c>
      <c r="AG8" s="13">
        <v>1385230</v>
      </c>
      <c r="AH8" s="13">
        <v>900680</v>
      </c>
      <c r="AI8" s="13">
        <v>2133034</v>
      </c>
      <c r="AJ8" s="13">
        <v>3442407</v>
      </c>
      <c r="AK8" s="13">
        <v>6120684</v>
      </c>
      <c r="AL8" s="13">
        <v>5804736</v>
      </c>
    </row>
    <row r="9" spans="9:38" ht="15">
      <c r="I9" s="11">
        <v>846783</v>
      </c>
      <c r="N9" s="5">
        <v>-13693</v>
      </c>
      <c r="O9" s="5">
        <v>-12680</v>
      </c>
      <c r="P9" s="5">
        <v>11177</v>
      </c>
      <c r="Q9" s="5">
        <v>9722</v>
      </c>
      <c r="R9" s="5">
        <v>-11384</v>
      </c>
      <c r="S9" s="5">
        <v>75698</v>
      </c>
      <c r="T9" s="5">
        <v>16200</v>
      </c>
      <c r="U9" s="5">
        <v>-55212</v>
      </c>
      <c r="V9" s="5">
        <v>188695</v>
      </c>
      <c r="W9" s="5">
        <v>979641</v>
      </c>
      <c r="X9" s="5">
        <v>1163135</v>
      </c>
      <c r="Y9" s="5">
        <v>66031</v>
      </c>
      <c r="Z9" s="5">
        <v>366335</v>
      </c>
      <c r="AA9" s="11">
        <v>846783</v>
      </c>
      <c r="AB9" s="11">
        <v>351971</v>
      </c>
      <c r="AC9" s="11">
        <v>1558580</v>
      </c>
      <c r="AD9" s="11">
        <v>164336</v>
      </c>
      <c r="AE9" s="11">
        <v>-2860135</v>
      </c>
      <c r="AF9" s="11">
        <v>29010</v>
      </c>
      <c r="AG9" s="13">
        <v>524770</v>
      </c>
      <c r="AH9" s="13">
        <v>1662803</v>
      </c>
      <c r="AI9" s="13">
        <v>7218202</v>
      </c>
      <c r="AJ9" s="13">
        <v>9546166</v>
      </c>
      <c r="AK9" s="13">
        <v>9200509</v>
      </c>
      <c r="AL9" s="13">
        <v>20098507</v>
      </c>
    </row>
    <row r="10" spans="9:38" ht="15">
      <c r="I10" s="11">
        <v>253581</v>
      </c>
      <c r="N10" s="5">
        <v>-19374</v>
      </c>
      <c r="O10" s="5">
        <v>-18494</v>
      </c>
      <c r="P10" s="5">
        <v>-14763</v>
      </c>
      <c r="Q10" s="5">
        <v>-64558</v>
      </c>
      <c r="R10" s="5">
        <v>-44993</v>
      </c>
      <c r="S10" s="5">
        <v>6396</v>
      </c>
      <c r="T10" s="5">
        <v>15726</v>
      </c>
      <c r="U10" s="5">
        <v>-268541</v>
      </c>
      <c r="V10" s="5">
        <v>-697522</v>
      </c>
      <c r="W10" s="5">
        <v>325228</v>
      </c>
      <c r="X10" s="5">
        <v>16038</v>
      </c>
      <c r="Y10" s="5">
        <v>139192</v>
      </c>
      <c r="Z10" s="5">
        <v>-1061417</v>
      </c>
      <c r="AA10" s="11">
        <v>253581</v>
      </c>
      <c r="AB10" s="11">
        <v>76268</v>
      </c>
      <c r="AC10" s="11">
        <v>-122070</v>
      </c>
      <c r="AD10" s="11">
        <v>-252050</v>
      </c>
      <c r="AE10" s="11">
        <v>-468991</v>
      </c>
      <c r="AF10" s="11">
        <v>326677</v>
      </c>
      <c r="AG10" s="13">
        <v>1835880</v>
      </c>
      <c r="AH10" s="13">
        <v>788393</v>
      </c>
      <c r="AI10" s="13">
        <v>2248626</v>
      </c>
      <c r="AJ10" s="13">
        <v>2623120</v>
      </c>
      <c r="AK10" s="13">
        <v>3689592</v>
      </c>
      <c r="AL10" s="13">
        <v>7993383</v>
      </c>
    </row>
    <row r="11" spans="9:38" ht="15">
      <c r="I11" s="11">
        <v>839201</v>
      </c>
      <c r="N11" s="5">
        <v>-7609</v>
      </c>
      <c r="O11" s="5">
        <v>5487</v>
      </c>
      <c r="P11" s="5">
        <v>-8324</v>
      </c>
      <c r="Q11" s="5">
        <v>-9836</v>
      </c>
      <c r="R11" s="5">
        <v>-26138</v>
      </c>
      <c r="S11" s="5">
        <v>23538</v>
      </c>
      <c r="T11" s="5">
        <v>17559</v>
      </c>
      <c r="U11" s="5">
        <v>-75757</v>
      </c>
      <c r="V11" s="5">
        <v>46577</v>
      </c>
      <c r="W11" s="5">
        <v>413495</v>
      </c>
      <c r="X11" s="5">
        <v>555434</v>
      </c>
      <c r="Y11" s="5">
        <v>290318</v>
      </c>
      <c r="Z11" s="5">
        <v>796697</v>
      </c>
      <c r="AA11" s="11">
        <v>839201</v>
      </c>
      <c r="AB11" s="11">
        <v>381673</v>
      </c>
      <c r="AC11" s="11">
        <v>1240061</v>
      </c>
      <c r="AD11" s="11">
        <v>435455</v>
      </c>
      <c r="AE11" s="11">
        <v>-1954433</v>
      </c>
      <c r="AF11" s="11">
        <v>1574157</v>
      </c>
      <c r="AG11" s="13">
        <v>2442422</v>
      </c>
      <c r="AH11" s="13">
        <v>1649261</v>
      </c>
      <c r="AI11" s="13">
        <v>2931092</v>
      </c>
      <c r="AJ11" s="13">
        <v>3751834</v>
      </c>
      <c r="AK11" s="13">
        <v>6593076</v>
      </c>
      <c r="AL11" s="13">
        <v>8548674</v>
      </c>
    </row>
    <row r="12" spans="9:38" ht="15">
      <c r="I12" s="11">
        <v>688255</v>
      </c>
      <c r="N12" s="5">
        <v>-13474</v>
      </c>
      <c r="O12" s="5">
        <v>-6704</v>
      </c>
      <c r="P12" s="5">
        <v>26326</v>
      </c>
      <c r="Q12" s="5">
        <v>-9917</v>
      </c>
      <c r="R12" s="5">
        <v>-20614</v>
      </c>
      <c r="S12" s="5">
        <v>7415</v>
      </c>
      <c r="T12" s="5">
        <v>60925</v>
      </c>
      <c r="U12" s="5">
        <v>473</v>
      </c>
      <c r="V12" s="5">
        <v>155497</v>
      </c>
      <c r="W12" s="5">
        <v>538079</v>
      </c>
      <c r="X12" s="5">
        <v>357164</v>
      </c>
      <c r="Y12" s="5">
        <v>99115</v>
      </c>
      <c r="Z12" s="5">
        <v>645355</v>
      </c>
      <c r="AA12" s="11">
        <v>688255</v>
      </c>
      <c r="AB12" s="11">
        <v>191741</v>
      </c>
      <c r="AC12" s="11">
        <v>319150</v>
      </c>
      <c r="AD12" s="11">
        <v>58702</v>
      </c>
      <c r="AE12" s="11">
        <v>719330</v>
      </c>
      <c r="AF12" s="11">
        <v>1305160</v>
      </c>
      <c r="AG12" s="13">
        <v>1523182</v>
      </c>
      <c r="AH12" s="13">
        <v>1926622</v>
      </c>
      <c r="AI12" s="13">
        <v>2665945</v>
      </c>
      <c r="AJ12" s="13">
        <v>4447505</v>
      </c>
      <c r="AK12" s="13">
        <v>3636185</v>
      </c>
      <c r="AL12" s="13">
        <v>8785875</v>
      </c>
    </row>
    <row r="13" spans="9:38" ht="15">
      <c r="I13" s="11">
        <v>472704</v>
      </c>
      <c r="N13" s="5">
        <v>-7257</v>
      </c>
      <c r="O13" s="5">
        <v>-1139</v>
      </c>
      <c r="P13" s="5">
        <v>-37766</v>
      </c>
      <c r="Q13" s="5">
        <v>29168</v>
      </c>
      <c r="R13" s="5">
        <v>-6729</v>
      </c>
      <c r="S13" s="5">
        <v>165393</v>
      </c>
      <c r="T13" s="5">
        <v>-2563</v>
      </c>
      <c r="U13" s="5">
        <v>6959</v>
      </c>
      <c r="V13" s="5">
        <v>119933</v>
      </c>
      <c r="W13" s="5">
        <v>228980</v>
      </c>
      <c r="X13" s="5">
        <v>337206</v>
      </c>
      <c r="Y13" s="5">
        <v>352054</v>
      </c>
      <c r="Z13" s="5">
        <v>62400</v>
      </c>
      <c r="AA13" s="11">
        <v>472704</v>
      </c>
      <c r="AB13" s="11">
        <v>226050</v>
      </c>
      <c r="AC13" s="11">
        <v>249362</v>
      </c>
      <c r="AD13" s="11">
        <v>194819</v>
      </c>
      <c r="AE13" s="11">
        <v>-25145</v>
      </c>
      <c r="AF13" s="11">
        <v>20469</v>
      </c>
      <c r="AG13" s="13">
        <v>780677</v>
      </c>
      <c r="AH13" s="13">
        <v>1127483</v>
      </c>
      <c r="AI13" s="13">
        <v>3420494</v>
      </c>
      <c r="AJ13" s="13">
        <v>2599199</v>
      </c>
      <c r="AK13" s="13">
        <v>5039918</v>
      </c>
      <c r="AL13" s="13">
        <v>14429512</v>
      </c>
    </row>
    <row r="14" spans="9:38" ht="15">
      <c r="I14" s="11">
        <v>1173089</v>
      </c>
      <c r="N14" s="5">
        <v>-13023</v>
      </c>
      <c r="O14" s="5">
        <v>-9667</v>
      </c>
      <c r="P14" s="5">
        <v>1842</v>
      </c>
      <c r="Q14" s="5">
        <v>-44793</v>
      </c>
      <c r="R14" s="5">
        <v>-90577</v>
      </c>
      <c r="S14" s="5">
        <v>8996</v>
      </c>
      <c r="T14" s="5">
        <v>-24927</v>
      </c>
      <c r="U14" s="5">
        <v>-6893</v>
      </c>
      <c r="V14" s="5">
        <v>-11944</v>
      </c>
      <c r="W14" s="5">
        <v>1523013</v>
      </c>
      <c r="X14" s="5">
        <v>668790</v>
      </c>
      <c r="Y14" s="5">
        <v>1240945</v>
      </c>
      <c r="Z14" s="5">
        <v>761113</v>
      </c>
      <c r="AA14" s="11">
        <v>1173089</v>
      </c>
      <c r="AB14" s="11">
        <v>4476232</v>
      </c>
      <c r="AC14" s="11">
        <v>-99126</v>
      </c>
      <c r="AD14" s="11">
        <v>585755</v>
      </c>
      <c r="AE14" s="11">
        <v>37130</v>
      </c>
      <c r="AF14" s="11">
        <v>-1874324</v>
      </c>
      <c r="AG14" s="13">
        <v>1251978</v>
      </c>
      <c r="AH14" s="13">
        <v>2020328</v>
      </c>
      <c r="AI14" s="13">
        <v>3014163</v>
      </c>
      <c r="AJ14" s="13">
        <v>3583277</v>
      </c>
      <c r="AK14" s="13">
        <v>2986958</v>
      </c>
      <c r="AL14" s="13">
        <v>3495539</v>
      </c>
    </row>
    <row r="15" spans="9:38" ht="15">
      <c r="I15" s="11">
        <v>-47555</v>
      </c>
      <c r="N15" s="5">
        <v>751</v>
      </c>
      <c r="O15" s="5">
        <v>75006</v>
      </c>
      <c r="P15" s="5">
        <v>-11073</v>
      </c>
      <c r="Q15" s="5">
        <v>-87551</v>
      </c>
      <c r="R15" s="5">
        <v>-79976</v>
      </c>
      <c r="S15" s="5">
        <v>1886</v>
      </c>
      <c r="T15" s="5">
        <v>-54365</v>
      </c>
      <c r="U15" s="5">
        <v>-1582404</v>
      </c>
      <c r="V15" s="5">
        <v>-58267</v>
      </c>
      <c r="W15" s="5">
        <v>-244959</v>
      </c>
      <c r="X15" s="5">
        <v>355778</v>
      </c>
      <c r="Y15" s="5">
        <v>-152856</v>
      </c>
      <c r="Z15" s="5">
        <v>-473345</v>
      </c>
      <c r="AA15" s="11">
        <v>-47555</v>
      </c>
      <c r="AB15" s="11">
        <v>-25148</v>
      </c>
      <c r="AC15" s="11">
        <v>-1243704</v>
      </c>
      <c r="AD15" s="11">
        <v>-778542</v>
      </c>
      <c r="AE15" s="11">
        <v>-3819245</v>
      </c>
      <c r="AF15" s="11">
        <v>88890</v>
      </c>
      <c r="AG15" s="13">
        <v>1010873</v>
      </c>
      <c r="AH15" s="13">
        <v>-1659020</v>
      </c>
      <c r="AI15" s="13">
        <v>5657142</v>
      </c>
      <c r="AJ15" s="13">
        <v>2706692</v>
      </c>
      <c r="AK15" s="13">
        <v>5498561</v>
      </c>
      <c r="AL15" s="13">
        <v>9222261</v>
      </c>
    </row>
    <row r="16" spans="9:38" ht="15">
      <c r="I16" s="11">
        <v>146223</v>
      </c>
      <c r="N16" s="5">
        <v>-26209</v>
      </c>
      <c r="O16" s="5">
        <v>29565</v>
      </c>
      <c r="P16" s="5">
        <v>30910</v>
      </c>
      <c r="Q16" s="5">
        <v>6425</v>
      </c>
      <c r="R16" s="5">
        <v>-7705</v>
      </c>
      <c r="S16" s="5">
        <v>66659</v>
      </c>
      <c r="T16" s="5">
        <v>-80143</v>
      </c>
      <c r="U16" s="5">
        <v>-23280</v>
      </c>
      <c r="V16" s="5">
        <v>6098</v>
      </c>
      <c r="W16" s="5">
        <v>24540</v>
      </c>
      <c r="X16" s="5">
        <v>36536</v>
      </c>
      <c r="Y16" s="5">
        <v>-59062</v>
      </c>
      <c r="Z16" s="5">
        <v>-574634</v>
      </c>
      <c r="AA16" s="11">
        <v>146223</v>
      </c>
      <c r="AB16" s="11">
        <v>360105</v>
      </c>
      <c r="AC16" s="11">
        <v>-924300</v>
      </c>
      <c r="AD16" s="11">
        <v>-228113</v>
      </c>
      <c r="AE16" s="11">
        <v>685173</v>
      </c>
      <c r="AF16" s="11">
        <v>178315</v>
      </c>
      <c r="AG16" s="13">
        <v>-287365</v>
      </c>
      <c r="AH16" s="13">
        <v>498114</v>
      </c>
      <c r="AI16" s="13">
        <v>1516536</v>
      </c>
      <c r="AJ16" s="13">
        <v>2914456</v>
      </c>
      <c r="AK16" s="13">
        <v>4332293</v>
      </c>
      <c r="AL16" s="13">
        <v>7835421</v>
      </c>
    </row>
    <row r="17" spans="9:38" ht="15">
      <c r="I17" s="11">
        <v>96739</v>
      </c>
      <c r="N17" s="5">
        <v>-23872</v>
      </c>
      <c r="O17" s="5">
        <v>-31497</v>
      </c>
      <c r="P17" s="5">
        <v>-33648</v>
      </c>
      <c r="Q17" s="5">
        <v>-71122</v>
      </c>
      <c r="R17" s="5">
        <v>-80846</v>
      </c>
      <c r="S17" s="5">
        <v>-8722</v>
      </c>
      <c r="T17" s="5">
        <v>-26234</v>
      </c>
      <c r="U17" s="5">
        <v>-23345</v>
      </c>
      <c r="V17" s="5">
        <v>57815</v>
      </c>
      <c r="W17" s="5">
        <v>119503</v>
      </c>
      <c r="X17" s="5">
        <v>-183111</v>
      </c>
      <c r="Y17" s="5">
        <v>-170600</v>
      </c>
      <c r="Z17" s="5">
        <v>63591</v>
      </c>
      <c r="AA17" s="11">
        <v>96739</v>
      </c>
      <c r="AB17" s="11">
        <v>41196</v>
      </c>
      <c r="AC17" s="11">
        <v>160731</v>
      </c>
      <c r="AD17" s="11">
        <v>-28311</v>
      </c>
      <c r="AE17" s="11">
        <v>92042</v>
      </c>
      <c r="AF17" s="11">
        <v>-1832864</v>
      </c>
      <c r="AG17" s="13">
        <v>-1031156</v>
      </c>
      <c r="AH17" s="13">
        <v>-829439</v>
      </c>
      <c r="AI17" s="13">
        <v>264615</v>
      </c>
      <c r="AJ17" s="13">
        <v>224391</v>
      </c>
      <c r="AK17" s="13">
        <v>1531533</v>
      </c>
      <c r="AL17" s="13">
        <v>685791</v>
      </c>
    </row>
    <row r="18" spans="9:38" ht="15">
      <c r="I18" s="11">
        <v>13971</v>
      </c>
      <c r="N18" s="5">
        <v>-2728</v>
      </c>
      <c r="O18" s="5">
        <v>-10811</v>
      </c>
      <c r="P18" s="5">
        <v>-44994</v>
      </c>
      <c r="Q18" s="5">
        <v>18738</v>
      </c>
      <c r="R18" s="5">
        <v>-42765</v>
      </c>
      <c r="S18" s="5">
        <v>43198</v>
      </c>
      <c r="T18" s="5">
        <v>-157950</v>
      </c>
      <c r="U18" s="5">
        <v>-96769</v>
      </c>
      <c r="V18" s="5">
        <v>-247589</v>
      </c>
      <c r="W18" s="5">
        <v>1307818</v>
      </c>
      <c r="X18" s="5">
        <v>496257</v>
      </c>
      <c r="Y18" s="5">
        <v>-86699</v>
      </c>
      <c r="Z18" s="5">
        <v>-19792</v>
      </c>
      <c r="AA18" s="11">
        <v>13971</v>
      </c>
      <c r="AB18" s="11">
        <v>563303</v>
      </c>
      <c r="AC18" s="11">
        <v>150203</v>
      </c>
      <c r="AD18" s="11">
        <v>-641037</v>
      </c>
      <c r="AE18" s="11">
        <v>-4655751</v>
      </c>
      <c r="AF18" s="11">
        <v>436608</v>
      </c>
      <c r="AG18" s="13">
        <v>233576</v>
      </c>
      <c r="AH18" s="13">
        <v>-500472</v>
      </c>
      <c r="AI18" s="13">
        <v>3073976</v>
      </c>
      <c r="AJ18" s="13">
        <v>4655621</v>
      </c>
      <c r="AK18" s="13">
        <v>6302244</v>
      </c>
      <c r="AL18" s="13">
        <v>7009252</v>
      </c>
    </row>
    <row r="24" spans="13:26" ht="15">
      <c r="M24" s="24">
        <v>576883</v>
      </c>
      <c r="N24" s="34">
        <v>1056313</v>
      </c>
      <c r="O24" s="25">
        <v>10952220</v>
      </c>
      <c r="P24" s="25">
        <v>11825703</v>
      </c>
      <c r="Q24" s="25">
        <v>12986997</v>
      </c>
      <c r="R24" s="25">
        <v>6566235</v>
      </c>
      <c r="S24" s="25">
        <v>-27183858</v>
      </c>
      <c r="T24" s="25">
        <v>-24287965</v>
      </c>
      <c r="U24" s="27">
        <v>29521338</v>
      </c>
      <c r="V24" s="26">
        <v>13340122</v>
      </c>
      <c r="W24" s="27">
        <v>54588447</v>
      </c>
      <c r="X24" s="27">
        <v>71738396</v>
      </c>
      <c r="Y24" s="27">
        <v>115239566</v>
      </c>
      <c r="Z24" s="14">
        <v>168835344</v>
      </c>
    </row>
    <row r="25" spans="13:26" ht="15">
      <c r="M25" s="28">
        <v>1776454</v>
      </c>
      <c r="N25" s="23">
        <v>-262028</v>
      </c>
      <c r="O25" s="29">
        <v>5670320</v>
      </c>
      <c r="P25" s="29">
        <v>7321831</v>
      </c>
      <c r="Q25" s="29">
        <v>2473874</v>
      </c>
      <c r="R25" s="29">
        <v>647986</v>
      </c>
      <c r="S25" s="29">
        <v>-1237485</v>
      </c>
      <c r="T25" s="29">
        <v>10183991</v>
      </c>
      <c r="U25" s="31">
        <v>10058801</v>
      </c>
      <c r="V25" s="30">
        <v>15570759</v>
      </c>
      <c r="W25" s="31">
        <v>31570208</v>
      </c>
      <c r="X25" s="31">
        <v>45551280</v>
      </c>
      <c r="Y25" s="31">
        <v>58931414</v>
      </c>
      <c r="Z25" s="13">
        <v>92977151</v>
      </c>
    </row>
    <row r="26" spans="13:26" ht="15">
      <c r="M26" s="5">
        <f>SUM(M27:M30)</f>
        <v>-713170</v>
      </c>
      <c r="N26" s="5">
        <f>SUM(N27:N30)</f>
        <v>38620</v>
      </c>
      <c r="O26" s="5">
        <v>2620</v>
      </c>
      <c r="P26" s="5">
        <f>SUM(P27:P30)</f>
        <v>-18245</v>
      </c>
      <c r="Q26" s="29">
        <v>1142722</v>
      </c>
      <c r="R26" s="29">
        <v>2279856</v>
      </c>
      <c r="S26" s="29">
        <v>-7596865</v>
      </c>
      <c r="T26" s="5">
        <f>SUM(T27:T30)</f>
        <v>4241886</v>
      </c>
      <c r="U26" s="5">
        <v>4085469</v>
      </c>
      <c r="V26" s="30">
        <v>-1203340</v>
      </c>
      <c r="W26" s="5">
        <v>1457572</v>
      </c>
      <c r="X26" s="5">
        <v>3445850</v>
      </c>
      <c r="Y26" s="5">
        <v>13448367</v>
      </c>
      <c r="Z26" s="13">
        <v>20520394</v>
      </c>
    </row>
    <row r="27" spans="13:26" ht="15">
      <c r="M27" s="28">
        <v>-166454</v>
      </c>
      <c r="N27" s="23">
        <v>-169571</v>
      </c>
      <c r="O27" s="29">
        <v>-421475</v>
      </c>
      <c r="P27" s="29">
        <v>-770478</v>
      </c>
      <c r="Q27" s="29">
        <v>-57094</v>
      </c>
      <c r="R27" s="29">
        <v>-3267</v>
      </c>
      <c r="S27" s="29">
        <v>-3207348</v>
      </c>
      <c r="T27" s="29">
        <v>-604747</v>
      </c>
      <c r="U27" s="31">
        <v>-1713894</v>
      </c>
      <c r="V27" s="30">
        <v>246394</v>
      </c>
      <c r="W27" s="31">
        <v>408359</v>
      </c>
      <c r="X27" s="31">
        <v>495946</v>
      </c>
      <c r="Y27" s="31">
        <v>1206156</v>
      </c>
      <c r="Z27" s="13">
        <v>-982806</v>
      </c>
    </row>
    <row r="28" spans="13:26" ht="15">
      <c r="M28" s="28">
        <v>-490239</v>
      </c>
      <c r="N28" s="23">
        <v>233369</v>
      </c>
      <c r="O28" s="29">
        <v>494967</v>
      </c>
      <c r="P28" s="29">
        <v>799392</v>
      </c>
      <c r="Q28" s="29">
        <v>1236045</v>
      </c>
      <c r="R28" s="29">
        <v>1328552</v>
      </c>
      <c r="S28" s="29">
        <v>-3820124</v>
      </c>
      <c r="T28" s="29">
        <v>2204130</v>
      </c>
      <c r="U28" s="31">
        <v>4707177</v>
      </c>
      <c r="V28" s="30">
        <v>-1193362</v>
      </c>
      <c r="W28" s="31">
        <v>843473</v>
      </c>
      <c r="X28" s="31">
        <v>-1884649</v>
      </c>
      <c r="Y28" s="31">
        <v>7701633</v>
      </c>
      <c r="Z28" s="13">
        <v>16296692</v>
      </c>
    </row>
    <row r="29" spans="13:26" ht="15">
      <c r="M29" s="28">
        <v>-4348</v>
      </c>
      <c r="N29" s="23">
        <v>-20076</v>
      </c>
      <c r="O29" s="29">
        <v>-15109</v>
      </c>
      <c r="P29" s="29">
        <v>-19859</v>
      </c>
      <c r="Q29" s="29">
        <v>-28940</v>
      </c>
      <c r="R29" s="29">
        <v>611392</v>
      </c>
      <c r="S29" s="29">
        <v>-480181</v>
      </c>
      <c r="T29" s="29">
        <v>-134492</v>
      </c>
      <c r="U29" s="31">
        <v>1088161</v>
      </c>
      <c r="V29" s="30">
        <v>-125868</v>
      </c>
      <c r="W29" s="31">
        <v>115096</v>
      </c>
      <c r="X29" s="31">
        <v>4501118</v>
      </c>
      <c r="Y29" s="31">
        <v>4468227</v>
      </c>
      <c r="Z29" s="13">
        <v>5107479</v>
      </c>
    </row>
    <row r="30" spans="13:26" ht="15">
      <c r="M30" s="28">
        <v>-52129</v>
      </c>
      <c r="N30" s="23">
        <v>-5102</v>
      </c>
      <c r="O30" s="29">
        <v>-55763</v>
      </c>
      <c r="P30" s="29">
        <v>-27300</v>
      </c>
      <c r="Q30" s="29">
        <v>-7289</v>
      </c>
      <c r="R30" s="29">
        <v>343179</v>
      </c>
      <c r="S30" s="29">
        <v>-89212</v>
      </c>
      <c r="T30" s="29">
        <v>2776995</v>
      </c>
      <c r="U30" s="31">
        <v>4025</v>
      </c>
      <c r="V30" s="30">
        <v>-130504</v>
      </c>
      <c r="W30" s="31">
        <v>90644</v>
      </c>
      <c r="X30" s="31">
        <v>333435</v>
      </c>
      <c r="Y30" s="31">
        <v>72351</v>
      </c>
      <c r="Z30" s="13">
        <v>99029</v>
      </c>
    </row>
    <row r="31" spans="13:26" ht="15">
      <c r="M31" s="28">
        <v>292464</v>
      </c>
      <c r="N31" s="23">
        <v>769766</v>
      </c>
      <c r="O31" s="29">
        <v>1043386</v>
      </c>
      <c r="P31" s="29">
        <v>1499836</v>
      </c>
      <c r="Q31" s="29">
        <v>-72888</v>
      </c>
      <c r="R31" s="29">
        <v>2241120</v>
      </c>
      <c r="S31" s="29">
        <v>2616988</v>
      </c>
      <c r="T31" s="29">
        <v>872461</v>
      </c>
      <c r="U31" s="31">
        <v>3196593</v>
      </c>
      <c r="V31" s="30">
        <v>2453687</v>
      </c>
      <c r="W31" s="31">
        <v>6117745</v>
      </c>
      <c r="X31" s="31">
        <v>6449451</v>
      </c>
      <c r="Y31" s="31">
        <v>5795747</v>
      </c>
      <c r="Z31" s="13">
        <v>10919819</v>
      </c>
    </row>
    <row r="32" spans="13:26" ht="15">
      <c r="M32" s="28">
        <v>-529727</v>
      </c>
      <c r="N32" s="23">
        <v>312598</v>
      </c>
      <c r="O32" s="29">
        <v>4499680</v>
      </c>
      <c r="P32" s="29">
        <v>1266948</v>
      </c>
      <c r="Q32" s="29">
        <v>7764988</v>
      </c>
      <c r="R32" s="29">
        <v>1098448</v>
      </c>
      <c r="S32" s="29">
        <v>-8707514</v>
      </c>
      <c r="T32" s="29">
        <v>-35241737</v>
      </c>
      <c r="U32" s="31">
        <v>5574010</v>
      </c>
      <c r="V32" s="30">
        <v>1068395</v>
      </c>
      <c r="W32" s="31">
        <v>14519973</v>
      </c>
      <c r="X32" s="31">
        <v>12145838</v>
      </c>
      <c r="Y32" s="31">
        <v>25398230</v>
      </c>
      <c r="Z32" s="13">
        <v>27363055</v>
      </c>
    </row>
    <row r="33" spans="13:26" ht="15">
      <c r="M33" s="6">
        <v>-158329</v>
      </c>
      <c r="N33" s="23">
        <v>-151710</v>
      </c>
      <c r="O33" s="29">
        <v>-7670</v>
      </c>
      <c r="P33" s="29">
        <v>224178</v>
      </c>
      <c r="Q33" s="29">
        <v>533034</v>
      </c>
      <c r="R33" s="29">
        <v>-1144650</v>
      </c>
      <c r="S33" s="29">
        <v>-11874388</v>
      </c>
      <c r="T33" s="29">
        <v>-5926392</v>
      </c>
      <c r="U33" s="31">
        <v>-4666024</v>
      </c>
      <c r="V33" s="30">
        <v>-5324428</v>
      </c>
      <c r="W33" s="31">
        <v>-2220723</v>
      </c>
      <c r="X33" s="31">
        <v>-511371</v>
      </c>
      <c r="Y33" s="31">
        <v>4177146</v>
      </c>
      <c r="Z33" s="13">
        <v>4391015</v>
      </c>
    </row>
    <row r="34" spans="13:26" ht="15">
      <c r="M34" s="28">
        <v>-7143</v>
      </c>
      <c r="N34" s="23">
        <v>-77440</v>
      </c>
      <c r="O34" s="29">
        <v>-3650</v>
      </c>
      <c r="P34" s="29">
        <v>-17327</v>
      </c>
      <c r="Q34" s="29">
        <v>-96977</v>
      </c>
      <c r="R34" s="29">
        <v>-11638</v>
      </c>
      <c r="S34" s="29">
        <v>127732</v>
      </c>
      <c r="T34" s="29">
        <v>-11232</v>
      </c>
      <c r="U34" s="31">
        <v>-43176</v>
      </c>
      <c r="V34" s="30">
        <v>18578</v>
      </c>
      <c r="W34" s="31">
        <v>-156737</v>
      </c>
      <c r="X34" s="31">
        <v>352746</v>
      </c>
      <c r="Y34" s="31">
        <v>485320</v>
      </c>
      <c r="Z34" s="13">
        <v>1068308</v>
      </c>
    </row>
    <row r="35" spans="13:26" ht="15">
      <c r="M35" s="28">
        <v>-46456</v>
      </c>
      <c r="N35" s="23">
        <v>27455</v>
      </c>
      <c r="O35" s="29">
        <v>27279</v>
      </c>
      <c r="P35" s="29">
        <v>463528</v>
      </c>
      <c r="Q35" s="29">
        <v>130356</v>
      </c>
      <c r="R35" s="29">
        <v>49707</v>
      </c>
      <c r="S35" s="29">
        <v>235603</v>
      </c>
      <c r="T35" s="29">
        <v>604774</v>
      </c>
      <c r="U35" s="31">
        <v>452755</v>
      </c>
      <c r="V35" s="30">
        <v>398356</v>
      </c>
      <c r="W35" s="31">
        <v>709066</v>
      </c>
      <c r="X35" s="31">
        <v>789377</v>
      </c>
      <c r="Y35" s="31">
        <v>1443453</v>
      </c>
      <c r="Z35" s="13">
        <v>1443211</v>
      </c>
    </row>
    <row r="36" spans="13:26" ht="15">
      <c r="M36" s="28">
        <v>34322</v>
      </c>
      <c r="N36" s="23">
        <v>40225</v>
      </c>
      <c r="O36" s="29">
        <v>96539</v>
      </c>
      <c r="P36" s="29">
        <v>194194</v>
      </c>
      <c r="Q36" s="29">
        <v>191812</v>
      </c>
      <c r="R36" s="29">
        <v>469200</v>
      </c>
      <c r="S36" s="29">
        <v>314570</v>
      </c>
      <c r="T36" s="29">
        <v>350197</v>
      </c>
      <c r="U36" s="31">
        <v>335039</v>
      </c>
      <c r="V36" s="30">
        <v>228061</v>
      </c>
      <c r="W36" s="31">
        <v>394291</v>
      </c>
      <c r="X36" s="31">
        <v>245436</v>
      </c>
      <c r="Y36" s="31">
        <v>182605</v>
      </c>
      <c r="Z36" s="13">
        <v>878125</v>
      </c>
    </row>
    <row r="37" spans="13:26" ht="15">
      <c r="M37" s="28">
        <v>-276297</v>
      </c>
      <c r="N37" s="23">
        <v>413658</v>
      </c>
      <c r="O37" s="29">
        <v>-25198</v>
      </c>
      <c r="P37" s="29">
        <v>-53270</v>
      </c>
      <c r="Q37" s="29">
        <v>153803</v>
      </c>
      <c r="R37" s="29">
        <v>-401082</v>
      </c>
      <c r="S37" s="29">
        <v>-2513085</v>
      </c>
      <c r="T37" s="29">
        <v>1150794</v>
      </c>
      <c r="U37" s="31">
        <v>9107123</v>
      </c>
      <c r="V37" s="30">
        <v>-943950</v>
      </c>
      <c r="W37" s="31">
        <v>216054</v>
      </c>
      <c r="X37" s="31">
        <v>286253</v>
      </c>
      <c r="Y37" s="31">
        <v>993705</v>
      </c>
      <c r="Z37" s="13">
        <v>907065</v>
      </c>
    </row>
    <row r="38" spans="13:26" ht="15">
      <c r="M38" s="28">
        <v>269646</v>
      </c>
      <c r="N38" s="23">
        <v>-170821</v>
      </c>
      <c r="O38" s="29">
        <v>-581306</v>
      </c>
      <c r="P38" s="29">
        <v>685086</v>
      </c>
      <c r="Q38" s="29">
        <v>229051</v>
      </c>
      <c r="R38" s="29">
        <v>376299</v>
      </c>
      <c r="S38" s="29">
        <v>379938</v>
      </c>
      <c r="T38" s="29">
        <v>486271</v>
      </c>
      <c r="U38" s="31">
        <v>918729</v>
      </c>
      <c r="V38" s="30">
        <v>744352</v>
      </c>
      <c r="W38" s="31">
        <v>821594</v>
      </c>
      <c r="X38" s="31">
        <v>2004482</v>
      </c>
      <c r="Y38" s="31">
        <v>2825585</v>
      </c>
      <c r="Z38" s="13">
        <v>6181993</v>
      </c>
    </row>
    <row r="39" spans="13:26" ht="15">
      <c r="M39" s="28">
        <v>-61540</v>
      </c>
      <c r="N39" s="23">
        <v>94072</v>
      </c>
      <c r="O39" s="29">
        <v>179096</v>
      </c>
      <c r="P39" s="29">
        <v>168028</v>
      </c>
      <c r="Q39" s="29">
        <v>575714</v>
      </c>
      <c r="R39" s="29">
        <v>961555</v>
      </c>
      <c r="S39" s="29">
        <v>1247153</v>
      </c>
      <c r="T39" s="29">
        <v>-709186</v>
      </c>
      <c r="U39" s="31">
        <v>409329</v>
      </c>
      <c r="V39" s="30">
        <v>354481</v>
      </c>
      <c r="W39" s="31">
        <v>967871</v>
      </c>
      <c r="X39" s="31">
        <v>798916</v>
      </c>
      <c r="Y39" s="31">
        <v>734284</v>
      </c>
      <c r="Z39" s="13">
        <v>1809158</v>
      </c>
    </row>
    <row r="40" spans="13:26" ht="15">
      <c r="M40" s="28">
        <v>499</v>
      </c>
      <c r="N40" s="29" t="s">
        <v>6</v>
      </c>
      <c r="O40" s="29" t="s">
        <v>6</v>
      </c>
      <c r="P40" s="29" t="s">
        <v>6</v>
      </c>
      <c r="Q40" s="29" t="s">
        <v>6</v>
      </c>
      <c r="R40" s="29" t="s">
        <v>6</v>
      </c>
      <c r="S40" s="29" t="s">
        <v>6</v>
      </c>
      <c r="T40" s="29" t="s">
        <v>6</v>
      </c>
      <c r="U40" s="29" t="s">
        <v>6</v>
      </c>
      <c r="V40" s="29" t="s">
        <v>6</v>
      </c>
      <c r="W40" s="23" t="s">
        <v>6</v>
      </c>
      <c r="X40" s="23" t="s">
        <v>6</v>
      </c>
      <c r="Y40" s="23" t="s">
        <v>6</v>
      </c>
      <c r="Z40" s="5"/>
    </row>
    <row r="41" spans="13:26" ht="15">
      <c r="M41" s="28">
        <v>-10682</v>
      </c>
      <c r="N41" s="23">
        <v>9279</v>
      </c>
      <c r="O41" s="29">
        <v>32215</v>
      </c>
      <c r="P41" s="29">
        <v>17544</v>
      </c>
      <c r="Q41" s="29">
        <v>-53161</v>
      </c>
      <c r="R41" s="29">
        <v>-46210</v>
      </c>
      <c r="S41" s="29">
        <v>-237496</v>
      </c>
      <c r="T41" s="29">
        <v>-198691</v>
      </c>
      <c r="U41" s="31">
        <v>59667</v>
      </c>
      <c r="V41" s="30">
        <v>-21220</v>
      </c>
      <c r="W41" s="31">
        <v>-24360</v>
      </c>
      <c r="X41" s="31">
        <v>-52456</v>
      </c>
      <c r="Y41" s="31">
        <v>632755</v>
      </c>
      <c r="Z41" s="13">
        <v>-20602</v>
      </c>
    </row>
    <row r="42" spans="13:26" ht="15">
      <c r="M42" s="28">
        <v>6842</v>
      </c>
      <c r="N42" s="23">
        <v>12639</v>
      </c>
      <c r="O42" s="29">
        <v>18909</v>
      </c>
      <c r="P42" s="29">
        <v>73372</v>
      </c>
      <c r="Q42" s="29">
        <v>14669</v>
      </c>
      <c r="R42" s="29">
        <v>45644</v>
      </c>
      <c r="S42" s="29">
        <v>60991</v>
      </c>
      <c r="T42" s="29">
        <v>-91100</v>
      </c>
      <c r="U42" s="31">
        <v>33023</v>
      </c>
      <c r="V42" s="30">
        <v>-3609</v>
      </c>
      <c r="W42" s="31">
        <v>215893</v>
      </c>
      <c r="X42" s="31">
        <v>232594</v>
      </c>
      <c r="Y42" s="31">
        <v>190955</v>
      </c>
      <c r="Z42" s="13">
        <v>396652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A.Moldagozhin</cp:lastModifiedBy>
  <cp:lastPrinted>2012-09-21T10:09:11Z</cp:lastPrinted>
  <dcterms:created xsi:type="dcterms:W3CDTF">2011-12-09T08:07:59Z</dcterms:created>
  <dcterms:modified xsi:type="dcterms:W3CDTF">2023-09-20T12:18:45Z</dcterms:modified>
  <cp:category/>
  <cp:version/>
  <cp:contentType/>
  <cp:contentStatus/>
</cp:coreProperties>
</file>