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Өнімдерінің жалпы шығарылымы" sheetId="1" r:id="rId1"/>
  </sheets>
  <definedNames>
    <definedName name="_Toc523306721" localSheetId="0">'Өнімдерінің жалпы шығарылымы'!#REF!</definedName>
    <definedName name="_Toc523306746" localSheetId="0">'Өнімдерінің жалпы шығарылымы'!#REF!</definedName>
  </definedNames>
  <calcPr fullCalcOnLoad="1"/>
</workbook>
</file>

<file path=xl/sharedStrings.xml><?xml version="1.0" encoding="utf-8"?>
<sst xmlns="http://schemas.openxmlformats.org/spreadsheetml/2006/main" count="9" uniqueCount="9">
  <si>
    <t>қолданыстағы бағаларда, млн. теңге</t>
  </si>
  <si>
    <t>соның ішінде:</t>
  </si>
  <si>
    <t>Шаруашылықтардың барлық санаттары</t>
  </si>
  <si>
    <t>өсімдік шаруашылығының жалпы өнімі</t>
  </si>
  <si>
    <t>мал шаруашылығының жалпы өнімі</t>
  </si>
  <si>
    <t>ауыл шаруашылығы салаларындағы қызметтер</t>
  </si>
  <si>
    <t xml:space="preserve">Ауыл шаруашылығы өнімдерінің (көрсетілетін қызметтерінің) 
жалпы шығарылымы </t>
  </si>
  <si>
    <t>* - 2010-2016 жылғы деректер Қазақстан Республикасы Ұлттық экономика министрлігі Статистика комитеті төрағасының 2015 жылғы 9 қарашадағы № 175 бұйрығымен бекітілген «Ауыл, орман және балық шаруашылықтары өнімдерінің (көрсетілетін қызметтерінің) жалпы шығарылымын есептеу әдістемесіне» сәйкес қалыптастырылды.</t>
  </si>
  <si>
    <t>Ауыл шаруашылығы өнімдерінің (көрсетілетін қызметтерінің) жалпы шығарылымы*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</si>
</sst>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8" fontId="2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center" wrapText="1"/>
    </xf>
    <xf numFmtId="176" fontId="40" fillId="0" borderId="0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76" fontId="4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 wrapText="1"/>
    </xf>
    <xf numFmtId="178" fontId="2" fillId="0" borderId="11" xfId="0" applyNumberFormat="1" applyFont="1" applyBorder="1" applyAlignment="1">
      <alignment horizontal="right"/>
    </xf>
    <xf numFmtId="178" fontId="22" fillId="0" borderId="11" xfId="53" applyNumberFormat="1" applyFont="1" applyBorder="1" applyAlignment="1">
      <alignment/>
      <protection/>
    </xf>
    <xf numFmtId="0" fontId="2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178" fontId="22" fillId="0" borderId="0" xfId="53" applyNumberFormat="1" applyFont="1" applyBorder="1" applyAlignment="1">
      <alignment/>
      <protection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бюлет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SheetLayoutView="130" zoomScalePageLayoutView="0" workbookViewId="0" topLeftCell="A25">
      <selection activeCell="A37" sqref="A37:E38"/>
    </sheetView>
  </sheetViews>
  <sheetFormatPr defaultColWidth="9.00390625" defaultRowHeight="12.75"/>
  <cols>
    <col min="1" max="1" width="11.25390625" style="2" customWidth="1"/>
    <col min="2" max="4" width="18.625" style="2" customWidth="1"/>
    <col min="5" max="5" width="19.875" style="2" customWidth="1"/>
    <col min="6" max="16384" width="9.125" style="2" customWidth="1"/>
  </cols>
  <sheetData>
    <row r="1" spans="1:5" ht="28.5" customHeight="1">
      <c r="A1" s="24" t="s">
        <v>8</v>
      </c>
      <c r="B1" s="25"/>
      <c r="C1" s="25"/>
      <c r="D1" s="25"/>
      <c r="E1" s="25"/>
    </row>
    <row r="2" spans="4:5" ht="13.5" customHeight="1" thickBot="1">
      <c r="D2" s="26" t="s">
        <v>0</v>
      </c>
      <c r="E2" s="26"/>
    </row>
    <row r="3" spans="1:5" ht="13.5" customHeight="1" thickBot="1">
      <c r="A3" s="18"/>
      <c r="B3" s="19" t="s">
        <v>6</v>
      </c>
      <c r="C3" s="21" t="s">
        <v>1</v>
      </c>
      <c r="D3" s="22"/>
      <c r="E3" s="23"/>
    </row>
    <row r="4" spans="1:5" ht="106.5" customHeight="1" thickBot="1">
      <c r="A4" s="18"/>
      <c r="B4" s="20"/>
      <c r="C4" s="1" t="s">
        <v>3</v>
      </c>
      <c r="D4" s="1" t="s">
        <v>4</v>
      </c>
      <c r="E4" s="1" t="s">
        <v>5</v>
      </c>
    </row>
    <row r="5" spans="1:5" ht="21.75" customHeight="1">
      <c r="A5" s="27" t="s">
        <v>2</v>
      </c>
      <c r="B5" s="28"/>
      <c r="C5" s="28"/>
      <c r="D5" s="28"/>
      <c r="E5" s="29"/>
    </row>
    <row r="6" spans="1:5" ht="12">
      <c r="A6" s="12">
        <v>1990</v>
      </c>
      <c r="B6" s="3">
        <v>6.8101288729088605</v>
      </c>
      <c r="C6" s="3">
        <v>4.369482813646058</v>
      </c>
      <c r="D6" s="3">
        <v>2.3606746</v>
      </c>
      <c r="E6" s="3">
        <f>B6-C6-D6</f>
        <v>0.07997145926280291</v>
      </c>
    </row>
    <row r="7" spans="1:12" ht="12">
      <c r="A7" s="12">
        <v>1991</v>
      </c>
      <c r="B7" s="3">
        <v>8.726319421371699</v>
      </c>
      <c r="C7" s="3">
        <v>5.092761170256336</v>
      </c>
      <c r="D7" s="3">
        <v>3.5235925000000003</v>
      </c>
      <c r="E7" s="3">
        <f aca="true" t="shared" si="0" ref="E7:E33">B7-C7-D7</f>
        <v>0.10996575111536266</v>
      </c>
      <c r="G7" s="4"/>
      <c r="H7" s="4"/>
      <c r="I7" s="4"/>
      <c r="J7" s="4"/>
      <c r="K7" s="4"/>
      <c r="L7" s="4"/>
    </row>
    <row r="8" spans="1:12" ht="12">
      <c r="A8" s="12">
        <v>1992</v>
      </c>
      <c r="B8" s="3">
        <v>138.90976770809448</v>
      </c>
      <c r="C8" s="3">
        <v>116.8072049375824</v>
      </c>
      <c r="D8" s="3">
        <v>19.5037044</v>
      </c>
      <c r="E8" s="3">
        <f t="shared" si="0"/>
        <v>2.5988583705120796</v>
      </c>
      <c r="G8" s="4"/>
      <c r="H8" s="4"/>
      <c r="I8" s="4"/>
      <c r="J8" s="4"/>
      <c r="K8" s="4"/>
      <c r="L8" s="4"/>
    </row>
    <row r="9" spans="1:12" ht="12">
      <c r="A9" s="12">
        <v>1993</v>
      </c>
      <c r="B9" s="3">
        <v>708.7842388212408</v>
      </c>
      <c r="C9" s="3">
        <v>474.085255582659</v>
      </c>
      <c r="D9" s="3">
        <v>200.51142700000003</v>
      </c>
      <c r="E9" s="3">
        <f t="shared" si="0"/>
        <v>34.187556238581806</v>
      </c>
      <c r="G9" s="4"/>
      <c r="H9" s="4"/>
      <c r="I9" s="4"/>
      <c r="J9" s="4"/>
      <c r="K9" s="4"/>
      <c r="L9" s="4"/>
    </row>
    <row r="10" spans="1:12" ht="12">
      <c r="A10" s="12">
        <v>1994</v>
      </c>
      <c r="B10" s="3">
        <v>14823.703511077132</v>
      </c>
      <c r="C10" s="3">
        <v>11097.908751826115</v>
      </c>
      <c r="D10" s="3">
        <v>3472.7073809999997</v>
      </c>
      <c r="E10" s="3">
        <f t="shared" si="0"/>
        <v>253.08737825101753</v>
      </c>
      <c r="G10" s="4"/>
      <c r="H10" s="4"/>
      <c r="I10" s="4"/>
      <c r="J10" s="4"/>
      <c r="K10" s="4"/>
      <c r="L10" s="4"/>
    </row>
    <row r="11" spans="1:12" ht="12">
      <c r="A11" s="12">
        <v>1995</v>
      </c>
      <c r="B11" s="3">
        <v>28376.496167107918</v>
      </c>
      <c r="C11" s="3">
        <v>17701.054674577634</v>
      </c>
      <c r="D11" s="3">
        <v>10240.195955</v>
      </c>
      <c r="E11" s="3">
        <f t="shared" si="0"/>
        <v>435.2455375302852</v>
      </c>
      <c r="G11" s="4"/>
      <c r="H11" s="4"/>
      <c r="I11" s="4"/>
      <c r="J11" s="4"/>
      <c r="K11" s="4"/>
      <c r="L11" s="4"/>
    </row>
    <row r="12" spans="1:12" ht="12">
      <c r="A12" s="12">
        <v>1996</v>
      </c>
      <c r="B12" s="3">
        <v>46322.8978490505</v>
      </c>
      <c r="C12" s="3">
        <v>33968.085747202174</v>
      </c>
      <c r="D12" s="3">
        <v>11878.72239</v>
      </c>
      <c r="E12" s="3">
        <f t="shared" si="0"/>
        <v>476.0897118483281</v>
      </c>
      <c r="G12" s="4"/>
      <c r="H12" s="4"/>
      <c r="I12" s="4"/>
      <c r="J12" s="4"/>
      <c r="K12" s="4"/>
      <c r="L12" s="4"/>
    </row>
    <row r="13" spans="1:12" ht="12">
      <c r="A13" s="12">
        <v>1997</v>
      </c>
      <c r="B13" s="3">
        <v>46398.304607331236</v>
      </c>
      <c r="C13" s="3">
        <v>34729.27591233639</v>
      </c>
      <c r="D13" s="3">
        <v>10445.751568043454</v>
      </c>
      <c r="E13" s="3">
        <f t="shared" si="0"/>
        <v>1223.277126951396</v>
      </c>
      <c r="G13" s="4"/>
      <c r="H13" s="4"/>
      <c r="I13" s="4"/>
      <c r="J13" s="4"/>
      <c r="K13" s="4"/>
      <c r="L13" s="4"/>
    </row>
    <row r="14" spans="1:12" ht="12">
      <c r="A14" s="12">
        <v>1998</v>
      </c>
      <c r="B14" s="3">
        <v>28055.69845205705</v>
      </c>
      <c r="C14" s="3">
        <v>16517.7</v>
      </c>
      <c r="D14" s="3">
        <v>11322.900000000001</v>
      </c>
      <c r="E14" s="3">
        <f t="shared" si="0"/>
        <v>215.09845205704914</v>
      </c>
      <c r="G14" s="4"/>
      <c r="H14" s="4"/>
      <c r="I14" s="4"/>
      <c r="J14" s="4"/>
      <c r="K14" s="4"/>
      <c r="L14" s="4"/>
    </row>
    <row r="15" spans="1:12" ht="12">
      <c r="A15" s="12">
        <v>1999</v>
      </c>
      <c r="B15" s="3">
        <v>45837.304000000004</v>
      </c>
      <c r="C15" s="3">
        <v>32071.800000000007</v>
      </c>
      <c r="D15" s="3">
        <v>13124.800000000001</v>
      </c>
      <c r="E15" s="3">
        <f t="shared" si="0"/>
        <v>640.7039999999961</v>
      </c>
      <c r="G15" s="4"/>
      <c r="H15" s="4"/>
      <c r="I15" s="4"/>
      <c r="J15" s="4"/>
      <c r="K15" s="4"/>
      <c r="L15" s="4"/>
    </row>
    <row r="16" spans="1:12" ht="12">
      <c r="A16" s="12">
        <v>2000</v>
      </c>
      <c r="B16" s="3">
        <v>47802.56512039266</v>
      </c>
      <c r="C16" s="3">
        <v>32274.9</v>
      </c>
      <c r="D16" s="3">
        <v>15176</v>
      </c>
      <c r="E16" s="3">
        <f t="shared" si="0"/>
        <v>351.66512039265945</v>
      </c>
      <c r="G16" s="4"/>
      <c r="H16" s="4"/>
      <c r="I16" s="4"/>
      <c r="J16" s="4"/>
      <c r="K16" s="4"/>
      <c r="L16" s="4"/>
    </row>
    <row r="17" spans="1:12" ht="12">
      <c r="A17" s="12">
        <v>2001</v>
      </c>
      <c r="B17" s="3">
        <v>79486.43699999999</v>
      </c>
      <c r="C17" s="3">
        <v>61633.99999999999</v>
      </c>
      <c r="D17" s="3">
        <v>17801.4</v>
      </c>
      <c r="E17" s="3">
        <f t="shared" si="0"/>
        <v>51.036999999996624</v>
      </c>
      <c r="G17" s="4"/>
      <c r="H17" s="4"/>
      <c r="I17" s="4"/>
      <c r="J17" s="4"/>
      <c r="K17" s="4"/>
      <c r="L17" s="4"/>
    </row>
    <row r="18" spans="1:12" ht="12">
      <c r="A18" s="12">
        <v>2002</v>
      </c>
      <c r="B18" s="3">
        <v>66066.021</v>
      </c>
      <c r="C18" s="3">
        <v>46204.299999999996</v>
      </c>
      <c r="D18" s="3">
        <v>19852.799999999996</v>
      </c>
      <c r="E18" s="3">
        <f t="shared" si="0"/>
        <v>8.921000000002095</v>
      </c>
      <c r="G18" s="4"/>
      <c r="H18" s="4"/>
      <c r="I18" s="4"/>
      <c r="J18" s="4"/>
      <c r="K18" s="4"/>
      <c r="L18" s="4"/>
    </row>
    <row r="19" spans="1:12" ht="12">
      <c r="A19" s="12">
        <v>2003</v>
      </c>
      <c r="B19" s="3">
        <v>68371.321</v>
      </c>
      <c r="C19" s="3">
        <v>46660.49999999999</v>
      </c>
      <c r="D19" s="3">
        <v>21594.370000000003</v>
      </c>
      <c r="E19" s="3">
        <f t="shared" si="0"/>
        <v>116.45100000000093</v>
      </c>
      <c r="G19" s="4"/>
      <c r="H19" s="4"/>
      <c r="I19" s="4"/>
      <c r="J19" s="4"/>
      <c r="K19" s="4"/>
      <c r="L19" s="4"/>
    </row>
    <row r="20" spans="1:12" ht="12">
      <c r="A20" s="12">
        <v>2004</v>
      </c>
      <c r="B20" s="3">
        <v>85129.50200000001</v>
      </c>
      <c r="C20" s="3">
        <v>60274.2</v>
      </c>
      <c r="D20" s="3">
        <v>24762.600000000002</v>
      </c>
      <c r="E20" s="3">
        <f t="shared" si="0"/>
        <v>92.70200000000841</v>
      </c>
      <c r="G20" s="5"/>
      <c r="H20" s="4"/>
      <c r="I20" s="4"/>
      <c r="J20" s="4"/>
      <c r="K20" s="4"/>
      <c r="L20" s="4"/>
    </row>
    <row r="21" spans="1:12" ht="12">
      <c r="A21" s="12">
        <v>2005</v>
      </c>
      <c r="B21" s="3">
        <v>89030.8557001</v>
      </c>
      <c r="C21" s="3">
        <v>62192.4697001</v>
      </c>
      <c r="D21" s="3">
        <v>26695.2</v>
      </c>
      <c r="E21" s="3">
        <f t="shared" si="0"/>
        <v>143.18599999999788</v>
      </c>
      <c r="G21" s="5"/>
      <c r="H21" s="4"/>
      <c r="I21" s="4"/>
      <c r="J21" s="4"/>
      <c r="K21" s="4"/>
      <c r="L21" s="4"/>
    </row>
    <row r="22" spans="1:12" ht="12">
      <c r="A22" s="12">
        <v>2006</v>
      </c>
      <c r="B22" s="3">
        <v>95885.5</v>
      </c>
      <c r="C22" s="3">
        <v>67519.3</v>
      </c>
      <c r="D22" s="3">
        <v>28360.7</v>
      </c>
      <c r="E22" s="3">
        <f t="shared" si="0"/>
        <v>5.499999999996362</v>
      </c>
      <c r="G22" s="6"/>
      <c r="H22" s="7"/>
      <c r="I22" s="7"/>
      <c r="J22" s="4"/>
      <c r="K22" s="4"/>
      <c r="L22" s="4"/>
    </row>
    <row r="23" spans="1:12" ht="12">
      <c r="A23" s="12">
        <v>2007</v>
      </c>
      <c r="B23" s="3">
        <v>131091</v>
      </c>
      <c r="C23" s="3">
        <v>98591.4</v>
      </c>
      <c r="D23" s="3">
        <v>32322.5</v>
      </c>
      <c r="E23" s="3">
        <f t="shared" si="0"/>
        <v>177.10000000000582</v>
      </c>
      <c r="G23" s="6"/>
      <c r="H23" s="7"/>
      <c r="I23" s="7"/>
      <c r="J23" s="4"/>
      <c r="K23" s="4"/>
      <c r="L23" s="4"/>
    </row>
    <row r="24" spans="1:12" ht="12">
      <c r="A24" s="12">
        <v>2008</v>
      </c>
      <c r="B24" s="3">
        <v>190245.7</v>
      </c>
      <c r="C24" s="3">
        <v>142739.4</v>
      </c>
      <c r="D24" s="3">
        <v>47331.8</v>
      </c>
      <c r="E24" s="3">
        <f t="shared" si="0"/>
        <v>174.50000000001455</v>
      </c>
      <c r="G24" s="8"/>
      <c r="H24" s="7"/>
      <c r="I24" s="7"/>
      <c r="J24" s="4"/>
      <c r="K24" s="4"/>
      <c r="L24" s="4"/>
    </row>
    <row r="25" spans="1:12" ht="12">
      <c r="A25" s="12">
        <v>2009</v>
      </c>
      <c r="B25" s="3">
        <v>214391</v>
      </c>
      <c r="C25" s="3">
        <v>163354.99999999997</v>
      </c>
      <c r="D25" s="3">
        <v>50796.3</v>
      </c>
      <c r="E25" s="3">
        <f t="shared" si="0"/>
        <v>239.7000000000262</v>
      </c>
      <c r="G25" s="6"/>
      <c r="H25" s="9"/>
      <c r="I25" s="9"/>
      <c r="J25" s="4"/>
      <c r="K25" s="4"/>
      <c r="L25" s="4"/>
    </row>
    <row r="26" spans="1:12" ht="12">
      <c r="A26" s="12">
        <v>2010</v>
      </c>
      <c r="B26" s="3">
        <v>199178.46932697127</v>
      </c>
      <c r="C26" s="3">
        <v>121942.6101711735</v>
      </c>
      <c r="D26" s="3">
        <v>77092.31215579779</v>
      </c>
      <c r="E26" s="3">
        <f t="shared" si="0"/>
        <v>143.54699999999139</v>
      </c>
      <c r="G26" s="6"/>
      <c r="H26" s="10"/>
      <c r="I26" s="10"/>
      <c r="J26" s="4"/>
      <c r="K26" s="4"/>
      <c r="L26" s="4"/>
    </row>
    <row r="27" spans="1:12" ht="12">
      <c r="A27" s="12">
        <v>2011</v>
      </c>
      <c r="B27" s="3">
        <v>405603.840694019</v>
      </c>
      <c r="C27" s="3">
        <v>325623.21770038933</v>
      </c>
      <c r="D27" s="3">
        <v>79735.34199362963</v>
      </c>
      <c r="E27" s="3">
        <f t="shared" si="0"/>
        <v>245.28100000003178</v>
      </c>
      <c r="G27" s="6"/>
      <c r="H27" s="10"/>
      <c r="I27" s="10"/>
      <c r="J27" s="4"/>
      <c r="K27" s="4"/>
      <c r="L27" s="4"/>
    </row>
    <row r="28" spans="1:12" ht="12">
      <c r="A28" s="12">
        <v>2012</v>
      </c>
      <c r="B28" s="3">
        <v>272266.52070768864</v>
      </c>
      <c r="C28" s="3">
        <v>192556.39843076473</v>
      </c>
      <c r="D28" s="3">
        <v>79489.02327692392</v>
      </c>
      <c r="E28" s="3">
        <f t="shared" si="0"/>
        <v>221.09899999998743</v>
      </c>
      <c r="G28" s="6"/>
      <c r="H28" s="10"/>
      <c r="I28" s="10"/>
      <c r="J28" s="4"/>
      <c r="K28" s="4"/>
      <c r="L28" s="4"/>
    </row>
    <row r="29" spans="1:12" ht="12">
      <c r="A29" s="12">
        <v>2013</v>
      </c>
      <c r="B29" s="3">
        <v>330696.4581532648</v>
      </c>
      <c r="C29" s="3">
        <v>241900.57792727492</v>
      </c>
      <c r="D29" s="3">
        <v>88543.5672259898</v>
      </c>
      <c r="E29" s="3">
        <f t="shared" si="0"/>
        <v>252.31300000005285</v>
      </c>
      <c r="G29" s="6"/>
      <c r="H29" s="10"/>
      <c r="I29" s="10"/>
      <c r="J29" s="4"/>
      <c r="K29" s="4"/>
      <c r="L29" s="4"/>
    </row>
    <row r="30" spans="1:12" ht="12">
      <c r="A30" s="12">
        <v>2014</v>
      </c>
      <c r="B30" s="3">
        <v>350269.17497324257</v>
      </c>
      <c r="C30" s="3">
        <v>247060.20977217256</v>
      </c>
      <c r="D30" s="3">
        <v>102737.28920107</v>
      </c>
      <c r="E30" s="3">
        <f t="shared" si="0"/>
        <v>471.67600000000675</v>
      </c>
      <c r="G30" s="4"/>
      <c r="H30" s="4"/>
      <c r="I30" s="4"/>
      <c r="J30" s="4"/>
      <c r="K30" s="4"/>
      <c r="L30" s="4"/>
    </row>
    <row r="31" spans="1:12" ht="12">
      <c r="A31" s="12">
        <v>2015</v>
      </c>
      <c r="B31" s="3">
        <v>380814.2098941916</v>
      </c>
      <c r="C31" s="3">
        <v>275294.03398005007</v>
      </c>
      <c r="D31" s="3">
        <v>104949.78107616</v>
      </c>
      <c r="E31" s="3">
        <f t="shared" si="0"/>
        <v>570.3948379815265</v>
      </c>
      <c r="G31" s="4"/>
      <c r="H31" s="4"/>
      <c r="I31" s="4"/>
      <c r="J31" s="4"/>
      <c r="K31" s="4"/>
      <c r="L31" s="4"/>
    </row>
    <row r="32" spans="1:12" ht="12">
      <c r="A32" s="12">
        <v>2016</v>
      </c>
      <c r="B32" s="3">
        <v>411485.5999666052</v>
      </c>
      <c r="C32" s="3">
        <v>289839.2799715681</v>
      </c>
      <c r="D32" s="3">
        <v>121000.33022169</v>
      </c>
      <c r="E32" s="3">
        <f t="shared" si="0"/>
        <v>645.9897733471007</v>
      </c>
      <c r="G32" s="4"/>
      <c r="H32" s="4"/>
      <c r="I32" s="4"/>
      <c r="J32" s="4"/>
      <c r="K32" s="4"/>
      <c r="L32" s="4"/>
    </row>
    <row r="33" spans="1:5" ht="12">
      <c r="A33" s="13">
        <v>2017</v>
      </c>
      <c r="B33" s="3">
        <v>498410.4</v>
      </c>
      <c r="C33" s="3">
        <v>361264.7</v>
      </c>
      <c r="D33" s="3">
        <v>136319.7</v>
      </c>
      <c r="E33" s="3">
        <f t="shared" si="0"/>
        <v>826</v>
      </c>
    </row>
    <row r="34" spans="1:5" ht="12">
      <c r="A34" s="13">
        <v>2018</v>
      </c>
      <c r="B34" s="14">
        <v>514686.8</v>
      </c>
      <c r="C34" s="14">
        <v>366165.6</v>
      </c>
      <c r="D34" s="14">
        <v>147714.5061052611</v>
      </c>
      <c r="E34" s="14">
        <v>806.6830389236106</v>
      </c>
    </row>
    <row r="35" spans="1:5" ht="12">
      <c r="A35" s="13">
        <v>2019</v>
      </c>
      <c r="B35" s="15">
        <v>610701.3499320054</v>
      </c>
      <c r="C35" s="3">
        <v>450295.54887987656</v>
      </c>
      <c r="D35" s="16">
        <v>159332.34489810778</v>
      </c>
      <c r="E35" s="3">
        <v>1073.477799248</v>
      </c>
    </row>
    <row r="36" spans="1:5" ht="12">
      <c r="A36" s="13">
        <v>2020</v>
      </c>
      <c r="B36" s="15">
        <v>777134.7211452362</v>
      </c>
      <c r="C36" s="3">
        <v>598313.9263974981</v>
      </c>
      <c r="D36" s="16">
        <v>178087.73074773804</v>
      </c>
      <c r="E36" s="3">
        <v>733.0640000000001</v>
      </c>
    </row>
    <row r="37" spans="1:5" ht="12">
      <c r="A37" s="34">
        <v>2021</v>
      </c>
      <c r="B37" s="15">
        <v>902854.7163280951</v>
      </c>
      <c r="C37" s="3">
        <v>679297.0103014614</v>
      </c>
      <c r="D37" s="16">
        <v>219863.23870333345</v>
      </c>
      <c r="E37" s="3">
        <v>824.2754438452489</v>
      </c>
    </row>
    <row r="38" spans="1:5" ht="12">
      <c r="A38" s="34">
        <v>2022</v>
      </c>
      <c r="B38" s="15">
        <v>1173602.7596327383</v>
      </c>
      <c r="C38" s="3">
        <v>909326.152424838</v>
      </c>
      <c r="D38" s="16">
        <v>263024.78702635824</v>
      </c>
      <c r="E38" s="3">
        <v>1251.820181542092</v>
      </c>
    </row>
    <row r="39" spans="1:5" ht="12">
      <c r="A39" s="30"/>
      <c r="B39" s="31"/>
      <c r="C39" s="32"/>
      <c r="D39" s="33"/>
      <c r="E39" s="32"/>
    </row>
    <row r="40" spans="1:5" ht="12">
      <c r="A40" s="30"/>
      <c r="B40" s="31"/>
      <c r="C40" s="32"/>
      <c r="D40" s="33"/>
      <c r="E40" s="32"/>
    </row>
    <row r="41" spans="1:27" ht="52.5" customHeight="1">
      <c r="A41" s="17" t="s">
        <v>7</v>
      </c>
      <c r="B41" s="17"/>
      <c r="C41" s="17"/>
      <c r="D41" s="17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</sheetData>
  <sheetProtection/>
  <mergeCells count="7">
    <mergeCell ref="A41:E41"/>
    <mergeCell ref="A3:A4"/>
    <mergeCell ref="B3:B4"/>
    <mergeCell ref="C3:E3"/>
    <mergeCell ref="A1:E1"/>
    <mergeCell ref="D2:E2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A.Matenova</cp:lastModifiedBy>
  <cp:lastPrinted>2020-06-01T09:34:18Z</cp:lastPrinted>
  <dcterms:created xsi:type="dcterms:W3CDTF">2009-01-08T09:13:54Z</dcterms:created>
  <dcterms:modified xsi:type="dcterms:W3CDTF">2023-05-26T08:42:58Z</dcterms:modified>
  <cp:category/>
  <cp:version/>
  <cp:contentType/>
  <cp:contentStatus/>
</cp:coreProperties>
</file>