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72" windowWidth="17148" windowHeight="96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<sst xmlns="http://schemas.openxmlformats.org/spreadsheetml/2006/main" count="98" uniqueCount="24">
  <si>
    <t>Орналастыру орындарының  саны, бірлік</t>
  </si>
  <si>
    <t>Қызмет көрсетілген келушілер саны, адам</t>
  </si>
  <si>
    <t xml:space="preserve">  резиденттер</t>
  </si>
  <si>
    <t xml:space="preserve">  резидент еместер</t>
  </si>
  <si>
    <t>Нөмірлер саны, бірлік</t>
  </si>
  <si>
    <t>Бір жолғы сыйымдылығы  (төсек-орын)</t>
  </si>
  <si>
    <t>Ұсынылған төсек-тәулік</t>
  </si>
  <si>
    <t xml:space="preserve">  мейрамханасы бар қонақ үйлер</t>
  </si>
  <si>
    <t xml:space="preserve">  мейрамханасы жоқ қонақ үйлер</t>
  </si>
  <si>
    <t>қаңтар- наурыз</t>
  </si>
  <si>
    <t>қаңтар-маусым</t>
  </si>
  <si>
    <t>қаңтар-желтоқсан</t>
  </si>
  <si>
    <t>қаңтар-қыркүйек</t>
  </si>
  <si>
    <t>-</t>
  </si>
  <si>
    <t xml:space="preserve">  тұрғын үйдің басқа түрлері</t>
  </si>
  <si>
    <t>Қонақ үйлердің толтырылымдығы  (төсек-орын), %</t>
  </si>
  <si>
    <t>х</t>
  </si>
  <si>
    <t>«х» – деректер құпия</t>
  </si>
  <si>
    <t xml:space="preserve"> Орналастыру орындары жұмысының негізгі көрсеткіштері*</t>
  </si>
  <si>
    <t xml:space="preserve">Орналастыру орындарының көрсеткен қызмет көлемі,                 мың теңге  </t>
  </si>
  <si>
    <r>
      <t xml:space="preserve">   демалыс күндерінде және қысқа </t>
    </r>
    <r>
      <rPr>
        <sz val="9"/>
        <color indexed="9"/>
        <rFont val="Arial"/>
        <family val="2"/>
      </rPr>
      <t>ю</t>
    </r>
    <r>
      <rPr>
        <sz val="9"/>
        <rFont val="Arial"/>
        <family val="2"/>
      </rPr>
      <t xml:space="preserve">мерзімді тұрудың өзге де </t>
    </r>
    <r>
      <rPr>
        <sz val="9"/>
        <color indexed="9"/>
        <rFont val="Arial"/>
        <family val="2"/>
      </rPr>
      <t>ю</t>
    </r>
    <r>
      <rPr>
        <sz val="9"/>
        <rFont val="Arial"/>
        <family val="2"/>
      </rPr>
      <t>кезеңдерінде тұрғын үй беру</t>
    </r>
  </si>
  <si>
    <t xml:space="preserve">* Келушілерді орналастырумен айналысатын жеке кәсіпкерлер есебімен  </t>
  </si>
  <si>
    <t>378 138,2</t>
  </si>
  <si>
    <t>6 174,0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</si>
</sst>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#\ ###\ ###\ ##0.0"/>
    <numFmt numFmtId="175" formatCode="###\ ###\ ###\ ##0"/>
  </numFmts>
  <fonts count="4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5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3" fontId="2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 horizontal="right"/>
    </xf>
    <xf numFmtId="172" fontId="2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172" fontId="2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2" fillId="0" borderId="10" xfId="0" applyNumberFormat="1" applyFont="1" applyBorder="1" applyAlignment="1">
      <alignment/>
    </xf>
    <xf numFmtId="173" fontId="6" fillId="0" borderId="10" xfId="57" applyNumberFormat="1" applyFont="1" applyFill="1" applyBorder="1" applyAlignment="1">
      <alignment horizontal="right" wrapText="1"/>
      <protection/>
    </xf>
    <xf numFmtId="173" fontId="6" fillId="0" borderId="19" xfId="57" applyNumberFormat="1" applyFont="1" applyFill="1" applyBorder="1" applyAlignment="1">
      <alignment horizontal="right" wrapText="1"/>
      <protection/>
    </xf>
    <xf numFmtId="3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 wrapText="1"/>
    </xf>
    <xf numFmtId="173" fontId="6" fillId="0" borderId="13" xfId="57" applyNumberFormat="1" applyFont="1" applyFill="1" applyBorder="1" applyAlignment="1">
      <alignment horizontal="right" wrapText="1"/>
      <protection/>
    </xf>
    <xf numFmtId="172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74" fontId="6" fillId="0" borderId="15" xfId="0" applyNumberFormat="1" applyFont="1" applyBorder="1" applyAlignment="1">
      <alignment horizontal="right" wrapText="1"/>
    </xf>
    <xf numFmtId="172" fontId="2" fillId="0" borderId="15" xfId="0" applyNumberFormat="1" applyFont="1" applyBorder="1" applyAlignment="1">
      <alignment/>
    </xf>
    <xf numFmtId="172" fontId="2" fillId="0" borderId="13" xfId="0" applyNumberFormat="1" applyFont="1" applyBorder="1" applyAlignment="1">
      <alignment horizontal="right" wrapText="1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3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3" fontId="2" fillId="0" borderId="10" xfId="52" applyNumberFormat="1" applyFont="1" applyBorder="1">
      <alignment/>
      <protection/>
    </xf>
    <xf numFmtId="173" fontId="2" fillId="0" borderId="15" xfId="53" applyNumberFormat="1" applyFont="1" applyBorder="1">
      <alignment/>
      <protection/>
    </xf>
    <xf numFmtId="173" fontId="2" fillId="0" borderId="10" xfId="53" applyNumberFormat="1" applyFont="1" applyBorder="1">
      <alignment/>
      <protection/>
    </xf>
    <xf numFmtId="173" fontId="2" fillId="0" borderId="19" xfId="53" applyNumberFormat="1" applyFont="1" applyBorder="1">
      <alignment/>
      <protection/>
    </xf>
    <xf numFmtId="173" fontId="2" fillId="0" borderId="13" xfId="53" applyNumberFormat="1" applyFont="1" applyBorder="1">
      <alignment/>
      <protection/>
    </xf>
    <xf numFmtId="173" fontId="2" fillId="0" borderId="15" xfId="0" applyNumberFormat="1" applyFont="1" applyBorder="1" applyAlignment="1">
      <alignment/>
    </xf>
    <xf numFmtId="173" fontId="2" fillId="0" borderId="10" xfId="54" applyNumberFormat="1" applyFont="1" applyBorder="1">
      <alignment/>
      <protection/>
    </xf>
    <xf numFmtId="173" fontId="2" fillId="0" borderId="19" xfId="54" applyNumberFormat="1" applyFont="1" applyBorder="1">
      <alignment/>
      <protection/>
    </xf>
    <xf numFmtId="173" fontId="2" fillId="0" borderId="13" xfId="54" applyNumberFormat="1" applyFont="1" applyBorder="1">
      <alignment/>
      <protection/>
    </xf>
    <xf numFmtId="173" fontId="2" fillId="0" borderId="10" xfId="55" applyNumberFormat="1" applyFont="1" applyBorder="1">
      <alignment/>
      <protection/>
    </xf>
    <xf numFmtId="173" fontId="2" fillId="0" borderId="19" xfId="55" applyNumberFormat="1" applyFont="1" applyBorder="1">
      <alignment/>
      <protection/>
    </xf>
    <xf numFmtId="173" fontId="2" fillId="0" borderId="13" xfId="55" applyNumberFormat="1" applyFont="1" applyBorder="1">
      <alignment/>
      <protection/>
    </xf>
    <xf numFmtId="173" fontId="2" fillId="0" borderId="15" xfId="56" applyNumberFormat="1" applyFont="1" applyBorder="1">
      <alignment/>
      <protection/>
    </xf>
    <xf numFmtId="173" fontId="2" fillId="0" borderId="10" xfId="56" applyNumberFormat="1" applyFont="1" applyBorder="1">
      <alignment/>
      <protection/>
    </xf>
    <xf numFmtId="173" fontId="2" fillId="0" borderId="19" xfId="56" applyNumberFormat="1" applyFont="1" applyBorder="1">
      <alignment/>
      <protection/>
    </xf>
    <xf numFmtId="173" fontId="2" fillId="0" borderId="13" xfId="56" applyNumberFormat="1" applyFont="1" applyBorder="1">
      <alignment/>
      <protection/>
    </xf>
    <xf numFmtId="172" fontId="2" fillId="0" borderId="15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72" fontId="2" fillId="34" borderId="10" xfId="0" applyNumberFormat="1" applyFont="1" applyFill="1" applyBorder="1" applyAlignment="1">
      <alignment/>
    </xf>
    <xf numFmtId="174" fontId="6" fillId="0" borderId="10" xfId="0" applyNumberFormat="1" applyFont="1" applyBorder="1" applyAlignment="1">
      <alignment horizontal="right" wrapText="1"/>
    </xf>
    <xf numFmtId="172" fontId="2" fillId="34" borderId="15" xfId="0" applyNumberFormat="1" applyFont="1" applyFill="1" applyBorder="1" applyAlignment="1">
      <alignment/>
    </xf>
    <xf numFmtId="173" fontId="2" fillId="0" borderId="10" xfId="0" applyNumberFormat="1" applyFont="1" applyBorder="1" applyAlignment="1">
      <alignment/>
    </xf>
    <xf numFmtId="0" fontId="8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173" fontId="8" fillId="0" borderId="25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5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2" fillId="0" borderId="24" xfId="0" applyFont="1" applyBorder="1" applyAlignment="1">
      <alignment/>
    </xf>
    <xf numFmtId="174" fontId="6" fillId="0" borderId="25" xfId="0" applyNumberFormat="1" applyFont="1" applyBorder="1" applyAlignment="1">
      <alignment horizontal="right" wrapText="1"/>
    </xf>
    <xf numFmtId="174" fontId="6" fillId="0" borderId="13" xfId="0" applyNumberFormat="1" applyFont="1" applyBorder="1" applyAlignment="1">
      <alignment horizontal="right" wrapText="1"/>
    </xf>
    <xf numFmtId="175" fontId="6" fillId="0" borderId="10" xfId="0" applyNumberFormat="1" applyFont="1" applyBorder="1" applyAlignment="1">
      <alignment horizontal="right" wrapText="1"/>
    </xf>
    <xf numFmtId="175" fontId="6" fillId="0" borderId="15" xfId="0" applyNumberFormat="1" applyFont="1" applyBorder="1" applyAlignment="1">
      <alignment horizontal="right" wrapText="1"/>
    </xf>
    <xf numFmtId="0" fontId="0" fillId="0" borderId="26" xfId="0" applyBorder="1" applyAlignment="1">
      <alignment/>
    </xf>
    <xf numFmtId="175" fontId="6" fillId="0" borderId="25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/>
    </xf>
    <xf numFmtId="174" fontId="6" fillId="0" borderId="27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172" fontId="8" fillId="34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/>
    </xf>
    <xf numFmtId="172" fontId="8" fillId="0" borderId="30" xfId="0" applyNumberFormat="1" applyFont="1" applyBorder="1" applyAlignment="1">
      <alignment/>
    </xf>
    <xf numFmtId="0" fontId="8" fillId="0" borderId="25" xfId="0" applyFont="1" applyBorder="1" applyAlignment="1">
      <alignment/>
    </xf>
    <xf numFmtId="172" fontId="8" fillId="34" borderId="25" xfId="0" applyNumberFormat="1" applyFont="1" applyFill="1" applyBorder="1" applyAlignment="1">
      <alignment/>
    </xf>
    <xf numFmtId="172" fontId="8" fillId="0" borderId="25" xfId="0" applyNumberFormat="1" applyFont="1" applyBorder="1" applyAlignment="1">
      <alignment/>
    </xf>
    <xf numFmtId="0" fontId="5" fillId="33" borderId="31" xfId="0" applyFont="1" applyFill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right" wrapText="1"/>
    </xf>
    <xf numFmtId="172" fontId="8" fillId="0" borderId="13" xfId="0" applyNumberFormat="1" applyFont="1" applyBorder="1" applyAlignment="1">
      <alignment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2" fontId="2" fillId="0" borderId="17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Обычный_2011" xfId="53"/>
    <cellStyle name="Обычный_2012" xfId="54"/>
    <cellStyle name="Обычный_2013" xfId="55"/>
    <cellStyle name="Обычный_201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8.375" style="0" customWidth="1"/>
    <col min="3" max="3" width="9.00390625" style="0" customWidth="1"/>
    <col min="5" max="5" width="9.875" style="0" customWidth="1"/>
    <col min="6" max="6" width="8.875" style="0" customWidth="1"/>
    <col min="8" max="8" width="8.875" style="6" customWidth="1"/>
    <col min="9" max="9" width="10.125" style="0" customWidth="1"/>
    <col min="10" max="10" width="8.50390625" style="0" customWidth="1"/>
    <col min="13" max="13" width="9.625" style="0" customWidth="1"/>
    <col min="17" max="17" width="9.875" style="0" customWidth="1"/>
    <col min="21" max="21" width="9.625" style="0" customWidth="1"/>
    <col min="23" max="23" width="8.875" style="0" customWidth="1"/>
    <col min="25" max="25" width="9.875" style="0" customWidth="1"/>
    <col min="26" max="26" width="9.625" style="0" customWidth="1"/>
    <col min="29" max="29" width="10.50390625" style="0" customWidth="1"/>
    <col min="30" max="30" width="10.00390625" style="0" customWidth="1"/>
    <col min="33" max="33" width="10.375" style="0" customWidth="1"/>
    <col min="34" max="34" width="10.50390625" style="0" customWidth="1"/>
    <col min="35" max="35" width="10.00390625" style="0" customWidth="1"/>
    <col min="36" max="36" width="9.50390625" style="0" customWidth="1"/>
    <col min="37" max="37" width="10.375" style="0" customWidth="1"/>
    <col min="38" max="38" width="10.00390625" style="0" customWidth="1"/>
    <col min="39" max="39" width="9.50390625" style="0" customWidth="1"/>
    <col min="41" max="41" width="10.50390625" style="0" customWidth="1"/>
    <col min="42" max="42" width="10.00390625" style="0" customWidth="1"/>
    <col min="43" max="43" width="11.00390625" style="0" customWidth="1"/>
    <col min="44" max="44" width="10.50390625" style="0" customWidth="1"/>
    <col min="45" max="45" width="9.875" style="0" customWidth="1"/>
    <col min="46" max="46" width="10.125" style="0" customWidth="1"/>
    <col min="47" max="47" width="9.875" style="0" customWidth="1"/>
    <col min="48" max="48" width="10.00390625" style="0" customWidth="1"/>
    <col min="49" max="49" width="10.50390625" style="0" customWidth="1"/>
    <col min="52" max="52" width="9.75390625" style="0" customWidth="1"/>
    <col min="53" max="53" width="10.375" style="0" customWidth="1"/>
    <col min="56" max="56" width="9.625" style="0" customWidth="1"/>
    <col min="57" max="57" width="10.125" style="0" customWidth="1"/>
  </cols>
  <sheetData>
    <row r="1" spans="1:54" ht="21.75" customHeight="1" thickBot="1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</row>
    <row r="2" spans="1:57" ht="13.5" thickBot="1">
      <c r="A2" s="124"/>
      <c r="B2" s="118">
        <v>2010</v>
      </c>
      <c r="C2" s="118"/>
      <c r="D2" s="118"/>
      <c r="E2" s="118"/>
      <c r="F2" s="118">
        <v>2011</v>
      </c>
      <c r="G2" s="118"/>
      <c r="H2" s="118"/>
      <c r="I2" s="118"/>
      <c r="J2" s="118">
        <v>2012</v>
      </c>
      <c r="K2" s="118"/>
      <c r="L2" s="118"/>
      <c r="M2" s="118"/>
      <c r="N2" s="118">
        <v>2013</v>
      </c>
      <c r="O2" s="118"/>
      <c r="P2" s="118"/>
      <c r="Q2" s="118"/>
      <c r="R2" s="118">
        <v>2014</v>
      </c>
      <c r="S2" s="118"/>
      <c r="T2" s="118"/>
      <c r="U2" s="118"/>
      <c r="V2" s="117">
        <v>2015</v>
      </c>
      <c r="W2" s="118"/>
      <c r="X2" s="118"/>
      <c r="Y2" s="118"/>
      <c r="Z2" s="117">
        <v>2016</v>
      </c>
      <c r="AA2" s="118"/>
      <c r="AB2" s="118"/>
      <c r="AC2" s="118"/>
      <c r="AD2" s="117">
        <v>2017</v>
      </c>
      <c r="AE2" s="118"/>
      <c r="AF2" s="118"/>
      <c r="AG2" s="118"/>
      <c r="AH2" s="114">
        <v>2018</v>
      </c>
      <c r="AI2" s="115"/>
      <c r="AJ2" s="115"/>
      <c r="AK2" s="116"/>
      <c r="AL2" s="114">
        <v>2019</v>
      </c>
      <c r="AM2" s="115"/>
      <c r="AN2" s="115"/>
      <c r="AO2" s="116"/>
      <c r="AP2" s="119">
        <v>2020</v>
      </c>
      <c r="AQ2" s="120"/>
      <c r="AR2" s="120"/>
      <c r="AS2" s="120"/>
      <c r="AT2" s="119">
        <v>2021</v>
      </c>
      <c r="AU2" s="120"/>
      <c r="AV2" s="120"/>
      <c r="AW2" s="121"/>
      <c r="AX2" s="119">
        <v>2022</v>
      </c>
      <c r="AY2" s="120"/>
      <c r="AZ2" s="120"/>
      <c r="BA2" s="122"/>
      <c r="BB2" s="119">
        <v>2023</v>
      </c>
      <c r="BC2" s="120"/>
      <c r="BD2" s="120"/>
      <c r="BE2" s="122"/>
    </row>
    <row r="3" spans="1:57" s="32" customFormat="1" ht="24" thickBot="1">
      <c r="A3" s="124"/>
      <c r="B3" s="29" t="s">
        <v>9</v>
      </c>
      <c r="C3" s="29" t="s">
        <v>10</v>
      </c>
      <c r="D3" s="29" t="s">
        <v>12</v>
      </c>
      <c r="E3" s="30" t="s">
        <v>11</v>
      </c>
      <c r="F3" s="29" t="s">
        <v>9</v>
      </c>
      <c r="G3" s="29" t="s">
        <v>10</v>
      </c>
      <c r="H3" s="29" t="s">
        <v>12</v>
      </c>
      <c r="I3" s="30" t="s">
        <v>11</v>
      </c>
      <c r="J3" s="29" t="s">
        <v>9</v>
      </c>
      <c r="K3" s="29" t="s">
        <v>10</v>
      </c>
      <c r="L3" s="29" t="s">
        <v>12</v>
      </c>
      <c r="M3" s="30" t="s">
        <v>11</v>
      </c>
      <c r="N3" s="29" t="s">
        <v>9</v>
      </c>
      <c r="O3" s="29" t="s">
        <v>10</v>
      </c>
      <c r="P3" s="29" t="s">
        <v>12</v>
      </c>
      <c r="Q3" s="30" t="s">
        <v>11</v>
      </c>
      <c r="R3" s="29" t="s">
        <v>9</v>
      </c>
      <c r="S3" s="29" t="s">
        <v>10</v>
      </c>
      <c r="T3" s="29" t="s">
        <v>12</v>
      </c>
      <c r="U3" s="30" t="s">
        <v>11</v>
      </c>
      <c r="V3" s="31" t="s">
        <v>9</v>
      </c>
      <c r="W3" s="29" t="s">
        <v>10</v>
      </c>
      <c r="X3" s="29" t="s">
        <v>12</v>
      </c>
      <c r="Y3" s="30" t="s">
        <v>11</v>
      </c>
      <c r="Z3" s="31" t="s">
        <v>9</v>
      </c>
      <c r="AA3" s="29" t="s">
        <v>10</v>
      </c>
      <c r="AB3" s="29" t="s">
        <v>12</v>
      </c>
      <c r="AC3" s="30" t="s">
        <v>11</v>
      </c>
      <c r="AD3" s="31" t="s">
        <v>9</v>
      </c>
      <c r="AE3" s="29" t="s">
        <v>10</v>
      </c>
      <c r="AF3" s="29" t="s">
        <v>12</v>
      </c>
      <c r="AG3" s="30" t="s">
        <v>11</v>
      </c>
      <c r="AH3" s="31" t="s">
        <v>9</v>
      </c>
      <c r="AI3" s="29" t="s">
        <v>10</v>
      </c>
      <c r="AJ3" s="29" t="s">
        <v>12</v>
      </c>
      <c r="AK3" s="30" t="s">
        <v>11</v>
      </c>
      <c r="AL3" s="31" t="s">
        <v>9</v>
      </c>
      <c r="AM3" s="29" t="s">
        <v>10</v>
      </c>
      <c r="AN3" s="29" t="s">
        <v>12</v>
      </c>
      <c r="AO3" s="30" t="s">
        <v>11</v>
      </c>
      <c r="AP3" s="31" t="s">
        <v>9</v>
      </c>
      <c r="AQ3" s="29" t="s">
        <v>10</v>
      </c>
      <c r="AR3" s="29" t="s">
        <v>12</v>
      </c>
      <c r="AS3" s="30" t="s">
        <v>11</v>
      </c>
      <c r="AT3" s="101" t="s">
        <v>9</v>
      </c>
      <c r="AU3" s="102" t="s">
        <v>10</v>
      </c>
      <c r="AV3" s="108" t="s">
        <v>12</v>
      </c>
      <c r="AW3" s="102" t="s">
        <v>11</v>
      </c>
      <c r="AX3" s="101" t="s">
        <v>9</v>
      </c>
      <c r="AY3" s="102" t="s">
        <v>10</v>
      </c>
      <c r="AZ3" s="102" t="s">
        <v>12</v>
      </c>
      <c r="BA3" s="102" t="s">
        <v>11</v>
      </c>
      <c r="BB3" s="101" t="s">
        <v>9</v>
      </c>
      <c r="BC3" s="102" t="s">
        <v>10</v>
      </c>
      <c r="BD3" s="102" t="s">
        <v>12</v>
      </c>
      <c r="BE3" s="102" t="s">
        <v>11</v>
      </c>
    </row>
    <row r="4" spans="1:57" ht="23.25">
      <c r="A4" s="3" t="s">
        <v>0</v>
      </c>
      <c r="B4" s="7">
        <v>27</v>
      </c>
      <c r="C4" s="7">
        <v>33</v>
      </c>
      <c r="D4" s="7">
        <v>36</v>
      </c>
      <c r="E4" s="10">
        <v>37</v>
      </c>
      <c r="F4" s="6">
        <v>31</v>
      </c>
      <c r="G4" s="7">
        <v>38</v>
      </c>
      <c r="H4" s="7">
        <v>42</v>
      </c>
      <c r="I4" s="19">
        <v>44</v>
      </c>
      <c r="J4" s="14">
        <v>46</v>
      </c>
      <c r="K4" s="7">
        <v>48</v>
      </c>
      <c r="L4" s="8">
        <v>47</v>
      </c>
      <c r="M4" s="10">
        <v>49</v>
      </c>
      <c r="N4" s="14">
        <v>53</v>
      </c>
      <c r="O4" s="7">
        <v>52</v>
      </c>
      <c r="P4" s="8">
        <v>53</v>
      </c>
      <c r="Q4" s="10">
        <v>54</v>
      </c>
      <c r="R4" s="52">
        <v>52</v>
      </c>
      <c r="S4" s="7">
        <v>56</v>
      </c>
      <c r="T4" s="7">
        <v>61</v>
      </c>
      <c r="U4" s="45">
        <v>60</v>
      </c>
      <c r="V4" s="14">
        <v>65</v>
      </c>
      <c r="W4" s="7">
        <v>66</v>
      </c>
      <c r="X4" s="48">
        <v>63</v>
      </c>
      <c r="Y4" s="45">
        <v>66</v>
      </c>
      <c r="Z4" s="40">
        <v>66</v>
      </c>
      <c r="AA4" s="7">
        <v>80</v>
      </c>
      <c r="AB4" s="48">
        <v>91</v>
      </c>
      <c r="AC4" s="45">
        <v>91</v>
      </c>
      <c r="AD4" s="40">
        <v>89</v>
      </c>
      <c r="AE4" s="7">
        <v>91</v>
      </c>
      <c r="AF4" s="48">
        <v>96</v>
      </c>
      <c r="AG4" s="45">
        <v>101</v>
      </c>
      <c r="AH4" s="7">
        <v>104</v>
      </c>
      <c r="AI4" s="7">
        <v>107</v>
      </c>
      <c r="AJ4" s="7">
        <v>109</v>
      </c>
      <c r="AK4" s="79">
        <v>112</v>
      </c>
      <c r="AL4" s="14">
        <v>113</v>
      </c>
      <c r="AM4" s="7">
        <v>116</v>
      </c>
      <c r="AN4" s="7">
        <v>119</v>
      </c>
      <c r="AO4" s="87">
        <v>119</v>
      </c>
      <c r="AP4" s="14">
        <v>119</v>
      </c>
      <c r="AQ4" s="7">
        <v>119</v>
      </c>
      <c r="AR4" s="7">
        <v>116</v>
      </c>
      <c r="AS4" s="87">
        <v>114</v>
      </c>
      <c r="AT4" s="16">
        <v>114</v>
      </c>
      <c r="AU4" s="1">
        <v>114</v>
      </c>
      <c r="AV4" s="96">
        <v>115</v>
      </c>
      <c r="AW4" s="79">
        <v>116</v>
      </c>
      <c r="AX4" s="16">
        <v>119</v>
      </c>
      <c r="AY4" s="16">
        <v>120</v>
      </c>
      <c r="AZ4" s="7">
        <v>122</v>
      </c>
      <c r="BA4" s="79">
        <v>125</v>
      </c>
      <c r="BB4" s="16">
        <v>119</v>
      </c>
      <c r="BC4" s="1">
        <v>121</v>
      </c>
      <c r="BD4" s="7">
        <v>123</v>
      </c>
      <c r="BE4" s="79">
        <v>123</v>
      </c>
    </row>
    <row r="5" spans="1:57" ht="23.25">
      <c r="A5" s="3" t="s">
        <v>1</v>
      </c>
      <c r="B5" s="2">
        <v>9527</v>
      </c>
      <c r="C5" s="2">
        <v>22900</v>
      </c>
      <c r="D5" s="2">
        <v>38549</v>
      </c>
      <c r="E5" s="11">
        <v>52232</v>
      </c>
      <c r="F5" s="15">
        <v>11323</v>
      </c>
      <c r="G5" s="2">
        <v>24519</v>
      </c>
      <c r="H5" s="2">
        <v>40486</v>
      </c>
      <c r="I5" s="11">
        <v>52049</v>
      </c>
      <c r="J5" s="15">
        <v>12861</v>
      </c>
      <c r="K5" s="2">
        <v>34032</v>
      </c>
      <c r="L5" s="2">
        <v>55410</v>
      </c>
      <c r="M5" s="11">
        <v>68699</v>
      </c>
      <c r="N5" s="15">
        <f>SUM(N6:N7)</f>
        <v>13536</v>
      </c>
      <c r="O5" s="2">
        <v>34185</v>
      </c>
      <c r="P5" s="2">
        <v>52567</v>
      </c>
      <c r="Q5" s="11">
        <v>65196</v>
      </c>
      <c r="R5" s="24">
        <v>11955</v>
      </c>
      <c r="S5" s="2">
        <v>28696</v>
      </c>
      <c r="T5" s="2">
        <v>49090</v>
      </c>
      <c r="U5" s="11">
        <v>64523</v>
      </c>
      <c r="V5" s="15">
        <v>13698</v>
      </c>
      <c r="W5" s="2">
        <v>32819</v>
      </c>
      <c r="X5" s="49">
        <v>53540</v>
      </c>
      <c r="Y5" s="11">
        <v>68213</v>
      </c>
      <c r="Z5" s="41">
        <v>12498</v>
      </c>
      <c r="AA5" s="2">
        <v>35916</v>
      </c>
      <c r="AB5" s="49">
        <v>66553</v>
      </c>
      <c r="AC5" s="11">
        <v>91016</v>
      </c>
      <c r="AD5" s="41">
        <v>18918</v>
      </c>
      <c r="AE5" s="2">
        <v>53200</v>
      </c>
      <c r="AF5" s="49">
        <v>92464</v>
      </c>
      <c r="AG5" s="11">
        <v>120847</v>
      </c>
      <c r="AH5" s="2">
        <v>21785</v>
      </c>
      <c r="AI5" s="15">
        <v>60356</v>
      </c>
      <c r="AJ5" s="2">
        <v>105016</v>
      </c>
      <c r="AK5" s="80">
        <v>126740</v>
      </c>
      <c r="AL5" s="15">
        <v>21911</v>
      </c>
      <c r="AM5" s="15">
        <v>60400</v>
      </c>
      <c r="AN5" s="2">
        <v>117819</v>
      </c>
      <c r="AO5" s="80">
        <v>144456</v>
      </c>
      <c r="AP5" s="15">
        <v>17311</v>
      </c>
      <c r="AQ5" s="2">
        <v>28381</v>
      </c>
      <c r="AR5" s="90">
        <v>69531</v>
      </c>
      <c r="AS5" s="93">
        <v>102632</v>
      </c>
      <c r="AT5" s="91">
        <v>21415</v>
      </c>
      <c r="AU5" s="90">
        <v>66263</v>
      </c>
      <c r="AV5" s="97">
        <v>124633</v>
      </c>
      <c r="AW5" s="80">
        <v>154345</v>
      </c>
      <c r="AX5" s="91">
        <v>26185</v>
      </c>
      <c r="AY5" s="91">
        <v>64648</v>
      </c>
      <c r="AZ5" s="109">
        <v>117863</v>
      </c>
      <c r="BA5" s="80">
        <v>146163</v>
      </c>
      <c r="BB5" s="91">
        <v>24184</v>
      </c>
      <c r="BC5" s="90">
        <v>65177</v>
      </c>
      <c r="BD5" s="109">
        <v>126095</v>
      </c>
      <c r="BE5" s="109">
        <v>153986</v>
      </c>
    </row>
    <row r="6" spans="1:57" ht="12.75">
      <c r="A6" s="3" t="s">
        <v>2</v>
      </c>
      <c r="B6" s="2">
        <v>9060</v>
      </c>
      <c r="C6" s="2">
        <v>21604</v>
      </c>
      <c r="D6" s="2">
        <v>36300</v>
      </c>
      <c r="E6" s="11">
        <v>49201</v>
      </c>
      <c r="F6" s="15">
        <v>10685</v>
      </c>
      <c r="G6" s="2">
        <v>22872</v>
      </c>
      <c r="H6" s="2">
        <v>37747</v>
      </c>
      <c r="I6" s="11">
        <v>48363</v>
      </c>
      <c r="J6" s="15">
        <v>12096</v>
      </c>
      <c r="K6" s="2">
        <v>32119</v>
      </c>
      <c r="L6" s="2">
        <v>52189</v>
      </c>
      <c r="M6" s="11">
        <v>64717</v>
      </c>
      <c r="N6" s="15">
        <v>12772</v>
      </c>
      <c r="O6" s="2">
        <v>32640</v>
      </c>
      <c r="P6" s="2">
        <v>50103</v>
      </c>
      <c r="Q6" s="11">
        <v>62051</v>
      </c>
      <c r="R6" s="53">
        <v>11338</v>
      </c>
      <c r="S6" s="2">
        <v>27251</v>
      </c>
      <c r="T6" s="2">
        <v>46364</v>
      </c>
      <c r="U6" s="11">
        <v>61064</v>
      </c>
      <c r="V6" s="15">
        <v>13205</v>
      </c>
      <c r="W6" s="2">
        <v>31350</v>
      </c>
      <c r="X6" s="54">
        <v>50818</v>
      </c>
      <c r="Y6" s="11">
        <v>64771</v>
      </c>
      <c r="Z6" s="41">
        <v>11841</v>
      </c>
      <c r="AA6" s="2">
        <v>33922</v>
      </c>
      <c r="AB6" s="49">
        <v>62646</v>
      </c>
      <c r="AC6" s="11">
        <v>85958</v>
      </c>
      <c r="AD6" s="41">
        <v>17902</v>
      </c>
      <c r="AE6" s="2">
        <v>47973</v>
      </c>
      <c r="AF6" s="49">
        <v>85168</v>
      </c>
      <c r="AG6" s="11">
        <v>112423</v>
      </c>
      <c r="AH6" s="2">
        <v>20805</v>
      </c>
      <c r="AI6" s="15">
        <v>54755</v>
      </c>
      <c r="AJ6" s="2">
        <v>96064</v>
      </c>
      <c r="AK6" s="80">
        <v>115274</v>
      </c>
      <c r="AL6" s="15">
        <v>18458</v>
      </c>
      <c r="AM6" s="15">
        <v>53156</v>
      </c>
      <c r="AN6" s="2">
        <v>105831</v>
      </c>
      <c r="AO6" s="85" t="s">
        <v>16</v>
      </c>
      <c r="AP6" s="15">
        <v>16022</v>
      </c>
      <c r="AQ6" s="2">
        <v>27021</v>
      </c>
      <c r="AR6" s="2">
        <v>67790</v>
      </c>
      <c r="AS6" s="94">
        <v>100500</v>
      </c>
      <c r="AT6" s="15">
        <v>20969</v>
      </c>
      <c r="AU6" s="1">
        <v>64961</v>
      </c>
      <c r="AV6" s="97">
        <v>122442</v>
      </c>
      <c r="AW6" s="80">
        <v>151327</v>
      </c>
      <c r="AX6" s="15">
        <v>25544</v>
      </c>
      <c r="AY6" s="15">
        <v>61983</v>
      </c>
      <c r="AZ6" s="2">
        <v>110613</v>
      </c>
      <c r="BA6" s="80">
        <v>135788</v>
      </c>
      <c r="BB6" s="15">
        <v>22025</v>
      </c>
      <c r="BC6" s="2">
        <v>60542</v>
      </c>
      <c r="BD6" s="2">
        <v>118798</v>
      </c>
      <c r="BE6" s="80">
        <v>145036</v>
      </c>
    </row>
    <row r="7" spans="1:57" ht="12.75">
      <c r="A7" s="3" t="s">
        <v>3</v>
      </c>
      <c r="B7" s="2">
        <v>467</v>
      </c>
      <c r="C7" s="2">
        <v>1296</v>
      </c>
      <c r="D7" s="2">
        <v>2249</v>
      </c>
      <c r="E7" s="11">
        <v>3031</v>
      </c>
      <c r="F7" s="15">
        <v>638</v>
      </c>
      <c r="G7" s="2">
        <v>1647</v>
      </c>
      <c r="H7" s="2">
        <v>2739</v>
      </c>
      <c r="I7" s="11">
        <v>3686</v>
      </c>
      <c r="J7" s="15">
        <v>765</v>
      </c>
      <c r="K7" s="2">
        <v>1913</v>
      </c>
      <c r="L7" s="2">
        <v>3221</v>
      </c>
      <c r="M7" s="11">
        <v>3982</v>
      </c>
      <c r="N7" s="15">
        <v>764</v>
      </c>
      <c r="O7" s="2">
        <v>1545</v>
      </c>
      <c r="P7" s="2">
        <v>2464</v>
      </c>
      <c r="Q7" s="11">
        <v>3145</v>
      </c>
      <c r="R7" s="53">
        <v>617</v>
      </c>
      <c r="S7" s="2">
        <v>1445</v>
      </c>
      <c r="T7" s="2">
        <v>2726</v>
      </c>
      <c r="U7" s="11">
        <v>3459</v>
      </c>
      <c r="V7" s="15">
        <v>493</v>
      </c>
      <c r="W7" s="2">
        <v>1469</v>
      </c>
      <c r="X7" s="54">
        <v>2722</v>
      </c>
      <c r="Y7" s="11">
        <v>3442</v>
      </c>
      <c r="Z7" s="41">
        <v>657</v>
      </c>
      <c r="AA7" s="2">
        <v>1994</v>
      </c>
      <c r="AB7" s="49">
        <v>3907</v>
      </c>
      <c r="AC7" s="11">
        <v>5058</v>
      </c>
      <c r="AD7" s="41">
        <v>1016</v>
      </c>
      <c r="AE7" s="2">
        <v>5227</v>
      </c>
      <c r="AF7" s="49">
        <v>7296</v>
      </c>
      <c r="AG7" s="11">
        <v>8424</v>
      </c>
      <c r="AH7" s="2">
        <v>980</v>
      </c>
      <c r="AI7" s="15">
        <v>5601</v>
      </c>
      <c r="AJ7" s="2">
        <v>8952</v>
      </c>
      <c r="AK7" s="80">
        <v>11466</v>
      </c>
      <c r="AL7" s="15">
        <v>3453</v>
      </c>
      <c r="AM7" s="15">
        <v>7244</v>
      </c>
      <c r="AN7" s="2">
        <v>11988</v>
      </c>
      <c r="AO7" s="85" t="s">
        <v>16</v>
      </c>
      <c r="AP7" s="15">
        <v>1289</v>
      </c>
      <c r="AQ7" s="2">
        <v>1360</v>
      </c>
      <c r="AR7" s="2">
        <v>1741</v>
      </c>
      <c r="AS7" s="94">
        <v>2132</v>
      </c>
      <c r="AT7" s="16">
        <v>446</v>
      </c>
      <c r="AU7" s="1">
        <v>1302</v>
      </c>
      <c r="AV7" s="97">
        <v>2191</v>
      </c>
      <c r="AW7" s="80">
        <v>3018</v>
      </c>
      <c r="AX7" s="16">
        <v>641</v>
      </c>
      <c r="AY7" s="15">
        <v>2665</v>
      </c>
      <c r="AZ7" s="2">
        <v>7250</v>
      </c>
      <c r="BA7" s="80">
        <v>10375</v>
      </c>
      <c r="BB7" s="16">
        <v>2159</v>
      </c>
      <c r="BC7" s="1">
        <v>4635</v>
      </c>
      <c r="BD7" s="2">
        <v>7297</v>
      </c>
      <c r="BE7" s="80">
        <v>8950</v>
      </c>
    </row>
    <row r="8" spans="1:57" ht="12.75">
      <c r="A8" s="3" t="s">
        <v>4</v>
      </c>
      <c r="B8" s="2">
        <v>418</v>
      </c>
      <c r="C8" s="1">
        <v>544</v>
      </c>
      <c r="D8" s="1">
        <v>561</v>
      </c>
      <c r="E8" s="12">
        <v>640</v>
      </c>
      <c r="F8" s="16">
        <v>500</v>
      </c>
      <c r="G8" s="1">
        <v>658</v>
      </c>
      <c r="H8" s="2">
        <v>666</v>
      </c>
      <c r="I8" s="11">
        <v>671</v>
      </c>
      <c r="J8" s="16">
        <v>611</v>
      </c>
      <c r="K8" s="1">
        <v>730</v>
      </c>
      <c r="L8" s="2">
        <v>729</v>
      </c>
      <c r="M8" s="11">
        <v>735</v>
      </c>
      <c r="N8" s="16">
        <v>740</v>
      </c>
      <c r="O8" s="1">
        <v>746</v>
      </c>
      <c r="P8" s="2">
        <v>765</v>
      </c>
      <c r="Q8" s="11">
        <v>768</v>
      </c>
      <c r="R8" s="24">
        <v>761</v>
      </c>
      <c r="S8" s="2">
        <v>808</v>
      </c>
      <c r="T8" s="1">
        <v>835</v>
      </c>
      <c r="U8" s="12">
        <v>838</v>
      </c>
      <c r="V8" s="15">
        <v>929</v>
      </c>
      <c r="W8" s="1">
        <v>925</v>
      </c>
      <c r="X8" s="49">
        <v>899</v>
      </c>
      <c r="Y8" s="11">
        <v>917</v>
      </c>
      <c r="Z8" s="41">
        <v>948</v>
      </c>
      <c r="AA8" s="2">
        <v>1249</v>
      </c>
      <c r="AB8" s="49">
        <v>1328</v>
      </c>
      <c r="AC8" s="11">
        <v>1357</v>
      </c>
      <c r="AD8" s="41">
        <v>1346</v>
      </c>
      <c r="AE8" s="2">
        <v>1365</v>
      </c>
      <c r="AF8" s="49">
        <v>1437</v>
      </c>
      <c r="AG8" s="11">
        <v>1496</v>
      </c>
      <c r="AH8" s="2">
        <v>1509</v>
      </c>
      <c r="AI8" s="15">
        <v>1544</v>
      </c>
      <c r="AJ8" s="2">
        <v>1605</v>
      </c>
      <c r="AK8" s="80">
        <v>1649</v>
      </c>
      <c r="AL8" s="15">
        <v>1697</v>
      </c>
      <c r="AM8" s="15">
        <v>1767</v>
      </c>
      <c r="AN8" s="2">
        <v>1798</v>
      </c>
      <c r="AO8" s="80">
        <v>1799</v>
      </c>
      <c r="AP8" s="15">
        <v>1851</v>
      </c>
      <c r="AQ8" s="2">
        <v>1825</v>
      </c>
      <c r="AR8" s="90">
        <v>1831</v>
      </c>
      <c r="AS8" s="93">
        <v>1824</v>
      </c>
      <c r="AT8" s="91">
        <v>1823</v>
      </c>
      <c r="AU8" s="90">
        <v>1813</v>
      </c>
      <c r="AV8" s="97">
        <v>1820</v>
      </c>
      <c r="AW8" s="80">
        <v>1828</v>
      </c>
      <c r="AX8" s="91">
        <v>1858</v>
      </c>
      <c r="AY8" s="91">
        <v>1889</v>
      </c>
      <c r="AZ8" s="109">
        <v>1883</v>
      </c>
      <c r="BA8" s="80">
        <v>1994</v>
      </c>
      <c r="BB8" s="91">
        <v>1825</v>
      </c>
      <c r="BC8" s="90">
        <v>1923</v>
      </c>
      <c r="BD8" s="109">
        <v>1997</v>
      </c>
      <c r="BE8" s="109">
        <v>1998</v>
      </c>
    </row>
    <row r="9" spans="1:57" ht="23.25">
      <c r="A9" s="3" t="s">
        <v>5</v>
      </c>
      <c r="B9" s="2">
        <v>993</v>
      </c>
      <c r="C9" s="2">
        <v>1307</v>
      </c>
      <c r="D9" s="1">
        <v>1347</v>
      </c>
      <c r="E9" s="11">
        <v>1699</v>
      </c>
      <c r="F9" s="15">
        <v>1256</v>
      </c>
      <c r="G9" s="2">
        <v>1772</v>
      </c>
      <c r="H9" s="2">
        <v>1783</v>
      </c>
      <c r="I9" s="11">
        <v>1793</v>
      </c>
      <c r="J9" s="15">
        <v>1508</v>
      </c>
      <c r="K9" s="2">
        <v>1739</v>
      </c>
      <c r="L9" s="2">
        <v>1742</v>
      </c>
      <c r="M9" s="11">
        <v>1727</v>
      </c>
      <c r="N9" s="15">
        <v>1737</v>
      </c>
      <c r="O9" s="2">
        <v>1757</v>
      </c>
      <c r="P9" s="2">
        <v>1783</v>
      </c>
      <c r="Q9" s="11">
        <v>1787</v>
      </c>
      <c r="R9" s="24">
        <v>1775</v>
      </c>
      <c r="S9" s="2">
        <v>1880</v>
      </c>
      <c r="T9" s="55">
        <v>1962</v>
      </c>
      <c r="U9" s="12">
        <v>1999</v>
      </c>
      <c r="V9" s="15">
        <v>2219</v>
      </c>
      <c r="W9" s="2">
        <v>2248</v>
      </c>
      <c r="X9" s="49">
        <v>2171</v>
      </c>
      <c r="Y9" s="11">
        <v>2286</v>
      </c>
      <c r="Z9" s="41">
        <v>2294</v>
      </c>
      <c r="AA9" s="2">
        <v>3577</v>
      </c>
      <c r="AB9" s="49">
        <v>3795</v>
      </c>
      <c r="AC9" s="11">
        <v>3870</v>
      </c>
      <c r="AD9" s="41">
        <v>3834</v>
      </c>
      <c r="AE9" s="2">
        <v>3961</v>
      </c>
      <c r="AF9" s="49">
        <v>4180</v>
      </c>
      <c r="AG9" s="11">
        <v>4300</v>
      </c>
      <c r="AH9" s="2">
        <v>4485</v>
      </c>
      <c r="AI9" s="15">
        <v>4582</v>
      </c>
      <c r="AJ9" s="2">
        <v>4811</v>
      </c>
      <c r="AK9" s="80">
        <v>4940</v>
      </c>
      <c r="AL9" s="15">
        <v>5018</v>
      </c>
      <c r="AM9" s="15">
        <v>5445</v>
      </c>
      <c r="AN9" s="2">
        <v>5533</v>
      </c>
      <c r="AO9" s="80">
        <v>5535</v>
      </c>
      <c r="AP9" s="15">
        <v>5690</v>
      </c>
      <c r="AQ9" s="2">
        <v>5646</v>
      </c>
      <c r="AR9" s="90">
        <v>5644</v>
      </c>
      <c r="AS9" s="93">
        <v>5626</v>
      </c>
      <c r="AT9" s="91">
        <v>5620</v>
      </c>
      <c r="AU9" s="90">
        <v>5629</v>
      </c>
      <c r="AV9" s="97">
        <v>5668</v>
      </c>
      <c r="AW9" s="80">
        <v>5683</v>
      </c>
      <c r="AX9" s="91">
        <v>5769</v>
      </c>
      <c r="AY9" s="91">
        <v>5916</v>
      </c>
      <c r="AZ9" s="109">
        <v>5887</v>
      </c>
      <c r="BA9" s="80">
        <v>6044</v>
      </c>
      <c r="BB9" s="91">
        <v>5485</v>
      </c>
      <c r="BC9" s="90">
        <v>5940</v>
      </c>
      <c r="BD9" s="109">
        <v>6216</v>
      </c>
      <c r="BE9" s="109">
        <v>6231</v>
      </c>
    </row>
    <row r="10" spans="1:57" ht="12.75">
      <c r="A10" s="3" t="s">
        <v>6</v>
      </c>
      <c r="B10" s="2">
        <v>14217</v>
      </c>
      <c r="C10" s="2">
        <v>34399</v>
      </c>
      <c r="D10" s="2">
        <v>56089</v>
      </c>
      <c r="E10" s="36">
        <v>73266</v>
      </c>
      <c r="F10" s="15">
        <v>14421</v>
      </c>
      <c r="G10" s="2">
        <v>31505</v>
      </c>
      <c r="H10" s="2">
        <v>54358</v>
      </c>
      <c r="I10" s="36">
        <v>75826</v>
      </c>
      <c r="J10" s="15">
        <v>20178</v>
      </c>
      <c r="K10" s="2">
        <v>52477</v>
      </c>
      <c r="L10" s="2">
        <v>86501</v>
      </c>
      <c r="M10" s="36">
        <v>112084</v>
      </c>
      <c r="N10" s="15">
        <v>21144</v>
      </c>
      <c r="O10" s="2">
        <v>49551</v>
      </c>
      <c r="P10" s="2">
        <v>74326</v>
      </c>
      <c r="Q10" s="36">
        <v>95263</v>
      </c>
      <c r="R10" s="24">
        <v>18683</v>
      </c>
      <c r="S10" s="2">
        <v>41768</v>
      </c>
      <c r="T10" s="2">
        <v>68862</v>
      </c>
      <c r="U10" s="36">
        <v>91144</v>
      </c>
      <c r="V10" s="15">
        <v>19593</v>
      </c>
      <c r="W10" s="2">
        <v>51311</v>
      </c>
      <c r="X10" s="49">
        <v>83667</v>
      </c>
      <c r="Y10" s="11">
        <v>112015</v>
      </c>
      <c r="Z10" s="41">
        <v>21902</v>
      </c>
      <c r="AA10" s="2">
        <v>70128</v>
      </c>
      <c r="AB10" s="49">
        <v>143894</v>
      </c>
      <c r="AC10" s="11">
        <v>177477</v>
      </c>
      <c r="AD10" s="41">
        <v>25630</v>
      </c>
      <c r="AE10" s="2">
        <v>82124</v>
      </c>
      <c r="AF10" s="49">
        <v>169613</v>
      </c>
      <c r="AG10" s="11">
        <v>217200</v>
      </c>
      <c r="AH10" s="2">
        <v>31121</v>
      </c>
      <c r="AI10" s="15">
        <v>97578</v>
      </c>
      <c r="AJ10" s="2">
        <v>184272</v>
      </c>
      <c r="AK10" s="80">
        <v>220437</v>
      </c>
      <c r="AL10" s="15">
        <v>29832</v>
      </c>
      <c r="AM10" s="15">
        <v>87521</v>
      </c>
      <c r="AN10" s="2">
        <v>186574</v>
      </c>
      <c r="AO10" s="80">
        <v>224182</v>
      </c>
      <c r="AP10" s="15">
        <v>24575</v>
      </c>
      <c r="AQ10" s="2">
        <v>36070</v>
      </c>
      <c r="AR10" s="90">
        <v>73668</v>
      </c>
      <c r="AS10" s="93">
        <v>100380</v>
      </c>
      <c r="AT10" s="91">
        <v>27837</v>
      </c>
      <c r="AU10" s="90">
        <v>93289</v>
      </c>
      <c r="AV10" s="97">
        <v>168112</v>
      </c>
      <c r="AW10" s="80">
        <v>212305</v>
      </c>
      <c r="AX10" s="91">
        <v>35746</v>
      </c>
      <c r="AY10" s="91">
        <v>90803</v>
      </c>
      <c r="AZ10" s="109">
        <v>174772</v>
      </c>
      <c r="BA10" s="80">
        <v>219193</v>
      </c>
      <c r="BB10" s="91">
        <v>31975</v>
      </c>
      <c r="BC10" s="90">
        <v>82320</v>
      </c>
      <c r="BD10" s="109">
        <v>177779</v>
      </c>
      <c r="BE10" s="109">
        <v>214426</v>
      </c>
    </row>
    <row r="11" spans="1:57" ht="25.5" customHeight="1">
      <c r="A11" s="3" t="s">
        <v>15</v>
      </c>
      <c r="B11" s="56">
        <v>21.830065359477125</v>
      </c>
      <c r="C11" s="34">
        <v>20.19293668870832</v>
      </c>
      <c r="D11" s="35">
        <v>19.955213477480687</v>
      </c>
      <c r="E11" s="38">
        <v>19.28826280664781</v>
      </c>
      <c r="F11" s="57">
        <v>19.130300216651193</v>
      </c>
      <c r="G11" s="58">
        <v>19.640846188147624</v>
      </c>
      <c r="H11" s="59">
        <v>21.25085157430171</v>
      </c>
      <c r="I11" s="60">
        <v>21.991598173515982</v>
      </c>
      <c r="J11" s="61">
        <v>25.09275063832188</v>
      </c>
      <c r="K11" s="62">
        <v>26.803501177821094</v>
      </c>
      <c r="L11" s="63">
        <v>27.747122250898553</v>
      </c>
      <c r="M11" s="64">
        <v>27.721938546985577</v>
      </c>
      <c r="N11" s="61">
        <v>25.545647558386413</v>
      </c>
      <c r="O11" s="65">
        <v>29.08941571251062</v>
      </c>
      <c r="P11" s="66">
        <v>26.845169755617516</v>
      </c>
      <c r="Q11" s="67">
        <v>25.93143903431439</v>
      </c>
      <c r="R11" s="68">
        <v>21.626287942077415</v>
      </c>
      <c r="S11" s="69">
        <v>22.359518670336705</v>
      </c>
      <c r="T11" s="70">
        <v>22.68924491146713</v>
      </c>
      <c r="U11" s="71">
        <v>22.96839366342695</v>
      </c>
      <c r="V11" s="68">
        <v>20.1</v>
      </c>
      <c r="W11" s="69">
        <v>25</v>
      </c>
      <c r="X11" s="70">
        <v>25.6</v>
      </c>
      <c r="Y11" s="71">
        <v>25.3</v>
      </c>
      <c r="Z11" s="68">
        <v>18.8</v>
      </c>
      <c r="AA11" s="69">
        <v>20.2</v>
      </c>
      <c r="AB11" s="70">
        <v>20.6</v>
      </c>
      <c r="AC11" s="71">
        <v>21.4</v>
      </c>
      <c r="AD11" s="46">
        <v>17.7</v>
      </c>
      <c r="AE11" s="33">
        <v>22</v>
      </c>
      <c r="AF11" s="50">
        <v>23.1</v>
      </c>
      <c r="AG11" s="12">
        <v>25.4</v>
      </c>
      <c r="AH11" s="78">
        <v>23.2</v>
      </c>
      <c r="AI11" s="61">
        <v>26.2</v>
      </c>
      <c r="AJ11" s="78">
        <v>26.5</v>
      </c>
      <c r="AK11" s="81">
        <v>26.4</v>
      </c>
      <c r="AL11" s="61">
        <v>19.1</v>
      </c>
      <c r="AM11" s="61">
        <v>21.7</v>
      </c>
      <c r="AN11" s="78">
        <v>22.7</v>
      </c>
      <c r="AO11" s="81">
        <v>22.7</v>
      </c>
      <c r="AP11" s="16">
        <v>17.4</v>
      </c>
      <c r="AQ11" s="28">
        <v>16.3</v>
      </c>
      <c r="AR11" s="76">
        <v>16.9</v>
      </c>
      <c r="AS11" s="88">
        <v>17.4</v>
      </c>
      <c r="AT11" s="42">
        <v>20.4</v>
      </c>
      <c r="AU11" s="76">
        <v>25.4</v>
      </c>
      <c r="AV11" s="96">
        <v>25.9</v>
      </c>
      <c r="AW11" s="105">
        <v>26.3</v>
      </c>
      <c r="AX11" s="42">
        <v>22</v>
      </c>
      <c r="AY11" s="42">
        <v>22.4</v>
      </c>
      <c r="AZ11" s="110">
        <v>22.5</v>
      </c>
      <c r="BA11" s="105">
        <v>23.4</v>
      </c>
      <c r="BB11" s="42">
        <v>17.5</v>
      </c>
      <c r="BC11" s="76">
        <v>19.3</v>
      </c>
      <c r="BD11" s="110">
        <v>20.6</v>
      </c>
      <c r="BE11" s="105">
        <v>21.3</v>
      </c>
    </row>
    <row r="12" spans="1:57" ht="34.5">
      <c r="A12" s="3" t="s">
        <v>19</v>
      </c>
      <c r="B12" s="4">
        <f>SUM(B13:B15)</f>
        <v>59537.8</v>
      </c>
      <c r="C12" s="4">
        <f aca="true" t="shared" si="0" ref="C12:M12">SUM(C13:C15)</f>
        <v>136968.8</v>
      </c>
      <c r="D12" s="4">
        <f t="shared" si="0"/>
        <v>213722.5</v>
      </c>
      <c r="E12" s="37">
        <f t="shared" si="0"/>
        <v>281931</v>
      </c>
      <c r="F12" s="17">
        <f t="shared" si="0"/>
        <v>63094.5</v>
      </c>
      <c r="G12" s="4">
        <f t="shared" si="0"/>
        <v>138402.4</v>
      </c>
      <c r="H12" s="4">
        <f t="shared" si="0"/>
        <v>239351.4</v>
      </c>
      <c r="I12" s="37">
        <f t="shared" si="0"/>
        <v>320474.8</v>
      </c>
      <c r="J12" s="17">
        <f t="shared" si="0"/>
        <v>90815.7</v>
      </c>
      <c r="K12" s="4">
        <f t="shared" si="0"/>
        <v>215308.8</v>
      </c>
      <c r="L12" s="4">
        <f t="shared" si="0"/>
        <v>358156.4</v>
      </c>
      <c r="M12" s="37">
        <f t="shared" si="0"/>
        <v>473154.19999999995</v>
      </c>
      <c r="N12" s="17">
        <v>93440.5</v>
      </c>
      <c r="O12" s="4">
        <v>217028.1</v>
      </c>
      <c r="P12" s="4">
        <v>329144.4</v>
      </c>
      <c r="Q12" s="39">
        <v>432000</v>
      </c>
      <c r="R12" s="26">
        <v>86666.7</v>
      </c>
      <c r="S12" s="28">
        <v>208133</v>
      </c>
      <c r="T12" s="28">
        <v>343205.6</v>
      </c>
      <c r="U12" s="39">
        <v>473721.1</v>
      </c>
      <c r="V12" s="72">
        <v>105192.4</v>
      </c>
      <c r="W12" s="28">
        <v>259338.3</v>
      </c>
      <c r="X12" s="51">
        <v>421795</v>
      </c>
      <c r="Y12" s="13">
        <v>583507.5</v>
      </c>
      <c r="Z12" s="42">
        <v>119943.5</v>
      </c>
      <c r="AA12" s="28">
        <v>317727.2</v>
      </c>
      <c r="AB12" s="51">
        <v>589258.9</v>
      </c>
      <c r="AC12" s="13">
        <v>826061.4</v>
      </c>
      <c r="AD12" s="42">
        <v>157844.8</v>
      </c>
      <c r="AE12" s="28">
        <v>393085.9</v>
      </c>
      <c r="AF12" s="51">
        <v>705338.7</v>
      </c>
      <c r="AG12" s="13">
        <v>1000726.3</v>
      </c>
      <c r="AH12" s="75">
        <v>189620.3</v>
      </c>
      <c r="AI12" s="77">
        <v>504487.1</v>
      </c>
      <c r="AJ12" s="75">
        <v>880484.5</v>
      </c>
      <c r="AK12" s="82">
        <v>1138760.3</v>
      </c>
      <c r="AL12" s="77">
        <v>220674.5</v>
      </c>
      <c r="AM12" s="76">
        <v>530745.2</v>
      </c>
      <c r="AN12" s="75">
        <v>966300.5</v>
      </c>
      <c r="AO12" s="88">
        <v>1248953.5</v>
      </c>
      <c r="AP12" s="42">
        <v>179081.4</v>
      </c>
      <c r="AQ12" s="75">
        <v>247985.4</v>
      </c>
      <c r="AR12" s="76">
        <v>450683.2</v>
      </c>
      <c r="AS12" s="88">
        <v>681780.6</v>
      </c>
      <c r="AT12" s="42">
        <v>212968.2</v>
      </c>
      <c r="AU12" s="76">
        <v>615565.8</v>
      </c>
      <c r="AV12" s="98">
        <v>1045267.7</v>
      </c>
      <c r="AW12" s="106">
        <v>1399319.5</v>
      </c>
      <c r="AX12" s="42">
        <v>282353.5</v>
      </c>
      <c r="AY12" s="42">
        <v>698245.2</v>
      </c>
      <c r="AZ12" s="110">
        <v>1240148.4</v>
      </c>
      <c r="BA12" s="106">
        <v>1671593.5</v>
      </c>
      <c r="BB12" s="42">
        <v>359634</v>
      </c>
      <c r="BC12" s="42">
        <v>876852.9</v>
      </c>
      <c r="BD12" s="110">
        <v>1627653.6</v>
      </c>
      <c r="BE12" s="110">
        <v>2076271.9</v>
      </c>
    </row>
    <row r="13" spans="1:57" ht="23.25" customHeight="1">
      <c r="A13" s="3" t="s">
        <v>7</v>
      </c>
      <c r="B13" s="4">
        <v>28096.8</v>
      </c>
      <c r="C13" s="4">
        <v>63010.6</v>
      </c>
      <c r="D13" s="4">
        <v>95316.3</v>
      </c>
      <c r="E13" s="20">
        <v>124253</v>
      </c>
      <c r="F13" s="17">
        <v>27313.2</v>
      </c>
      <c r="G13" s="4">
        <v>61372.2</v>
      </c>
      <c r="H13" s="4">
        <v>91410.3</v>
      </c>
      <c r="I13" s="20">
        <v>112556.3</v>
      </c>
      <c r="J13" s="17">
        <v>26792.2</v>
      </c>
      <c r="K13" s="4">
        <v>64777.4</v>
      </c>
      <c r="L13" s="4">
        <v>104833.6</v>
      </c>
      <c r="M13" s="13">
        <v>144650.3</v>
      </c>
      <c r="N13" s="17">
        <v>31970.1</v>
      </c>
      <c r="O13" s="18">
        <v>65718.5</v>
      </c>
      <c r="P13" s="4">
        <v>98491</v>
      </c>
      <c r="Q13" s="13">
        <v>132548</v>
      </c>
      <c r="R13" s="26">
        <v>24892</v>
      </c>
      <c r="S13" s="28">
        <v>60370.2</v>
      </c>
      <c r="T13" s="28">
        <v>98916.9</v>
      </c>
      <c r="U13" s="13">
        <v>128654.1</v>
      </c>
      <c r="V13" s="72">
        <v>22147</v>
      </c>
      <c r="W13" s="28">
        <v>53579.9</v>
      </c>
      <c r="X13" s="51">
        <v>83581.3</v>
      </c>
      <c r="Y13" s="13">
        <v>114062.5</v>
      </c>
      <c r="Z13" s="42">
        <v>24698.5</v>
      </c>
      <c r="AA13" s="28">
        <v>71069.9</v>
      </c>
      <c r="AB13" s="51">
        <v>143040.7</v>
      </c>
      <c r="AC13" s="13">
        <v>239062</v>
      </c>
      <c r="AD13" s="42">
        <v>52704.2</v>
      </c>
      <c r="AE13" s="28">
        <v>106417.5</v>
      </c>
      <c r="AF13" s="51">
        <v>165301</v>
      </c>
      <c r="AG13" s="13">
        <v>248802</v>
      </c>
      <c r="AH13" s="76">
        <v>49292.4</v>
      </c>
      <c r="AI13" s="42">
        <v>119988.9</v>
      </c>
      <c r="AJ13" s="28">
        <v>192492.9</v>
      </c>
      <c r="AK13" s="83">
        <v>258768.4</v>
      </c>
      <c r="AL13" s="42">
        <v>65141.9</v>
      </c>
      <c r="AM13" s="76">
        <v>132577.7</v>
      </c>
      <c r="AN13" s="28">
        <v>215862</v>
      </c>
      <c r="AO13" s="88">
        <v>308073.4</v>
      </c>
      <c r="AP13" s="42">
        <v>65958</v>
      </c>
      <c r="AQ13" s="76">
        <v>85512.7</v>
      </c>
      <c r="AR13" s="76">
        <v>135849.8</v>
      </c>
      <c r="AS13" s="88">
        <v>223660.5</v>
      </c>
      <c r="AT13" s="42">
        <v>66003.3</v>
      </c>
      <c r="AU13" s="76">
        <v>161020.5</v>
      </c>
      <c r="AV13" s="99">
        <v>248960.5</v>
      </c>
      <c r="AW13" s="107">
        <v>345307.5</v>
      </c>
      <c r="AX13" s="42">
        <v>78685.4</v>
      </c>
      <c r="AY13" s="42">
        <v>186594.5</v>
      </c>
      <c r="AZ13" s="110">
        <v>305962.6</v>
      </c>
      <c r="BA13" s="107">
        <v>424327</v>
      </c>
      <c r="BB13" s="42">
        <v>104092.5</v>
      </c>
      <c r="BC13" s="76">
        <v>239468.2</v>
      </c>
      <c r="BD13" s="110">
        <v>394886.2</v>
      </c>
      <c r="BE13" s="110">
        <v>576776.3</v>
      </c>
    </row>
    <row r="14" spans="1:57" ht="20.25" customHeight="1">
      <c r="A14" s="3" t="s">
        <v>8</v>
      </c>
      <c r="B14" s="4">
        <v>24523</v>
      </c>
      <c r="C14" s="4">
        <v>56429.6</v>
      </c>
      <c r="D14" s="4">
        <v>86924.9</v>
      </c>
      <c r="E14" s="20">
        <v>118642</v>
      </c>
      <c r="F14" s="17">
        <v>28049.8</v>
      </c>
      <c r="G14" s="4">
        <v>58941.4</v>
      </c>
      <c r="H14" s="4">
        <v>114064</v>
      </c>
      <c r="I14" s="20">
        <v>166111.4</v>
      </c>
      <c r="J14" s="17">
        <v>56319.8</v>
      </c>
      <c r="K14" s="4">
        <v>126609.1</v>
      </c>
      <c r="L14" s="4">
        <v>204860.1</v>
      </c>
      <c r="M14" s="13">
        <v>270995.1</v>
      </c>
      <c r="N14" s="17">
        <v>52637.4</v>
      </c>
      <c r="O14" s="18">
        <v>127691.7</v>
      </c>
      <c r="P14" s="4">
        <v>181368.2</v>
      </c>
      <c r="Q14" s="13">
        <v>235540.8</v>
      </c>
      <c r="R14" s="26">
        <v>44004.8</v>
      </c>
      <c r="S14" s="28">
        <v>104318.4</v>
      </c>
      <c r="T14" s="73">
        <v>182237.2</v>
      </c>
      <c r="U14" s="13">
        <v>263148.7</v>
      </c>
      <c r="V14" s="72">
        <v>59735.5</v>
      </c>
      <c r="W14" s="28">
        <v>143535.1</v>
      </c>
      <c r="X14" s="51">
        <v>230140.3</v>
      </c>
      <c r="Y14" s="13">
        <v>317490.6</v>
      </c>
      <c r="Z14" s="43">
        <v>60836</v>
      </c>
      <c r="AA14" s="28">
        <v>134073.8</v>
      </c>
      <c r="AB14" s="51">
        <v>220246.9</v>
      </c>
      <c r="AC14" s="13">
        <v>311194.3</v>
      </c>
      <c r="AD14" s="43">
        <v>61519.6</v>
      </c>
      <c r="AE14" s="28">
        <v>158854.1</v>
      </c>
      <c r="AF14" s="51">
        <v>265863.5</v>
      </c>
      <c r="AG14" s="13">
        <v>413230.7</v>
      </c>
      <c r="AH14" s="76">
        <v>100083.3</v>
      </c>
      <c r="AI14" s="42">
        <v>224408.4</v>
      </c>
      <c r="AJ14" s="28">
        <v>361762.7</v>
      </c>
      <c r="AK14" s="83">
        <v>498414.1</v>
      </c>
      <c r="AL14" s="42">
        <v>112201.1</v>
      </c>
      <c r="AM14" s="76">
        <v>250309.9</v>
      </c>
      <c r="AN14" s="28">
        <v>394359.1</v>
      </c>
      <c r="AO14" s="88">
        <v>526266.5</v>
      </c>
      <c r="AP14" s="42">
        <v>82883.1</v>
      </c>
      <c r="AQ14" s="76">
        <v>107494.3</v>
      </c>
      <c r="AR14" s="76">
        <v>186219.6</v>
      </c>
      <c r="AS14" s="88">
        <v>280555.6</v>
      </c>
      <c r="AT14" s="42">
        <v>100889.7</v>
      </c>
      <c r="AU14" s="76">
        <v>253780.7</v>
      </c>
      <c r="AV14" s="99">
        <v>411995</v>
      </c>
      <c r="AW14" s="107">
        <v>584539.3</v>
      </c>
      <c r="AX14" s="42">
        <v>137956.9</v>
      </c>
      <c r="AY14" s="42">
        <v>284166</v>
      </c>
      <c r="AZ14" s="110">
        <v>460567.8</v>
      </c>
      <c r="BA14" s="107">
        <v>654860</v>
      </c>
      <c r="BB14" s="42">
        <v>156572</v>
      </c>
      <c r="BC14" s="76">
        <v>349126.7</v>
      </c>
      <c r="BD14" s="110">
        <v>536173.2</v>
      </c>
      <c r="BE14" s="110">
        <v>714439.8</v>
      </c>
    </row>
    <row r="15" spans="1:57" ht="36.75" customHeight="1">
      <c r="A15" s="9" t="s">
        <v>20</v>
      </c>
      <c r="B15" s="4">
        <v>6918</v>
      </c>
      <c r="C15" s="21">
        <v>17528.6</v>
      </c>
      <c r="D15" s="21">
        <v>31481.3</v>
      </c>
      <c r="E15" s="22">
        <v>39036</v>
      </c>
      <c r="F15" s="23">
        <v>7731.5</v>
      </c>
      <c r="G15" s="21">
        <v>18088.8</v>
      </c>
      <c r="H15" s="4">
        <v>33877.1</v>
      </c>
      <c r="I15" s="20">
        <v>41807.1</v>
      </c>
      <c r="J15" s="23">
        <v>7703.7</v>
      </c>
      <c r="K15" s="4">
        <v>23922.3</v>
      </c>
      <c r="L15" s="4">
        <v>48462.7</v>
      </c>
      <c r="M15" s="13">
        <v>57508.8</v>
      </c>
      <c r="N15" s="17">
        <v>8833</v>
      </c>
      <c r="O15" s="4">
        <v>23617.9</v>
      </c>
      <c r="P15" s="4">
        <v>49285.2</v>
      </c>
      <c r="Q15" s="13">
        <v>63911.2</v>
      </c>
      <c r="R15" s="25">
        <v>17769.9</v>
      </c>
      <c r="S15" s="28">
        <v>43444.4</v>
      </c>
      <c r="T15" s="28">
        <v>62051.5</v>
      </c>
      <c r="U15" s="13">
        <v>81918.3</v>
      </c>
      <c r="V15" s="72">
        <v>23309.9</v>
      </c>
      <c r="W15" s="28">
        <v>62223.3</v>
      </c>
      <c r="X15" s="51">
        <v>108073.4</v>
      </c>
      <c r="Y15" s="13">
        <v>151954.4</v>
      </c>
      <c r="Z15" s="43">
        <v>34409</v>
      </c>
      <c r="AA15" s="28">
        <v>112583.5</v>
      </c>
      <c r="AB15" s="51">
        <v>225971.3</v>
      </c>
      <c r="AC15" s="13">
        <v>268658.1</v>
      </c>
      <c r="AD15" s="43">
        <v>42288</v>
      </c>
      <c r="AE15" s="28">
        <v>124914.7</v>
      </c>
      <c r="AF15" s="51">
        <v>269370.8</v>
      </c>
      <c r="AG15" s="13">
        <v>332205.3</v>
      </c>
      <c r="AH15" s="76">
        <v>38882</v>
      </c>
      <c r="AI15" s="42">
        <v>156184.8</v>
      </c>
      <c r="AJ15" s="28">
        <v>320320.7</v>
      </c>
      <c r="AK15" s="83">
        <v>373739.7</v>
      </c>
      <c r="AL15" s="42">
        <v>41644.9</v>
      </c>
      <c r="AM15" s="76">
        <v>144399.3</v>
      </c>
      <c r="AN15" s="28">
        <v>350448.9</v>
      </c>
      <c r="AO15" s="88">
        <v>406004.8</v>
      </c>
      <c r="AP15" s="42">
        <v>29971</v>
      </c>
      <c r="AQ15" s="76">
        <v>54534.1</v>
      </c>
      <c r="AR15" s="28">
        <v>127672.5</v>
      </c>
      <c r="AS15" s="88">
        <v>175736.2</v>
      </c>
      <c r="AT15" s="15">
        <v>45257.2</v>
      </c>
      <c r="AU15" s="76">
        <v>195347.6</v>
      </c>
      <c r="AV15" s="100" t="s">
        <v>22</v>
      </c>
      <c r="AW15" s="107">
        <v>462424.7</v>
      </c>
      <c r="AX15" s="72">
        <v>65297.2</v>
      </c>
      <c r="AY15" s="72">
        <v>226135.7</v>
      </c>
      <c r="AZ15" s="28">
        <v>470121.2</v>
      </c>
      <c r="BA15" s="107">
        <v>587439.6</v>
      </c>
      <c r="BB15" s="72">
        <v>97636.3</v>
      </c>
      <c r="BC15" s="76">
        <v>285398.8</v>
      </c>
      <c r="BD15" s="28">
        <v>692272</v>
      </c>
      <c r="BE15" s="107">
        <v>778548.6</v>
      </c>
    </row>
    <row r="16" spans="1:57" ht="12.75">
      <c r="A16" s="9" t="s">
        <v>14</v>
      </c>
      <c r="B16" s="74" t="s">
        <v>13</v>
      </c>
      <c r="C16" s="74" t="s">
        <v>13</v>
      </c>
      <c r="D16" s="74" t="s">
        <v>13</v>
      </c>
      <c r="E16" s="74" t="s">
        <v>13</v>
      </c>
      <c r="F16" s="74" t="s">
        <v>13</v>
      </c>
      <c r="G16" s="74" t="s">
        <v>13</v>
      </c>
      <c r="H16" s="74" t="s">
        <v>13</v>
      </c>
      <c r="I16" s="74" t="s">
        <v>13</v>
      </c>
      <c r="J16" s="74" t="s">
        <v>13</v>
      </c>
      <c r="K16" s="74" t="s">
        <v>13</v>
      </c>
      <c r="L16" s="74" t="s">
        <v>13</v>
      </c>
      <c r="M16" s="74" t="s">
        <v>13</v>
      </c>
      <c r="N16" s="74" t="s">
        <v>13</v>
      </c>
      <c r="O16" s="74" t="s">
        <v>13</v>
      </c>
      <c r="P16" s="74" t="s">
        <v>13</v>
      </c>
      <c r="Q16" s="74" t="s">
        <v>13</v>
      </c>
      <c r="R16" s="74" t="s">
        <v>13</v>
      </c>
      <c r="S16" s="74" t="s">
        <v>13</v>
      </c>
      <c r="T16" s="74" t="s">
        <v>13</v>
      </c>
      <c r="U16" s="74" t="s">
        <v>13</v>
      </c>
      <c r="V16" s="74" t="s">
        <v>13</v>
      </c>
      <c r="W16" s="74" t="s">
        <v>13</v>
      </c>
      <c r="X16" s="51">
        <v>1769</v>
      </c>
      <c r="Y16" s="44">
        <v>3509</v>
      </c>
      <c r="Z16" s="72">
        <v>1751</v>
      </c>
      <c r="AA16" s="28">
        <v>3555</v>
      </c>
      <c r="AB16" s="51">
        <v>4751</v>
      </c>
      <c r="AC16" s="47">
        <v>7147</v>
      </c>
      <c r="AD16" s="72">
        <v>1333</v>
      </c>
      <c r="AE16" s="28">
        <v>2899.6</v>
      </c>
      <c r="AF16" s="51">
        <v>4803.4</v>
      </c>
      <c r="AG16" s="13">
        <v>6488.3</v>
      </c>
      <c r="AH16" s="76">
        <v>1362.6</v>
      </c>
      <c r="AI16" s="42">
        <v>3905</v>
      </c>
      <c r="AJ16" s="28">
        <v>5908.2</v>
      </c>
      <c r="AK16" s="84">
        <v>7838.1</v>
      </c>
      <c r="AL16" s="42">
        <v>1686.6</v>
      </c>
      <c r="AM16" s="76">
        <v>3458.3</v>
      </c>
      <c r="AN16" s="28">
        <v>5630.5</v>
      </c>
      <c r="AO16" s="89">
        <v>8608.8</v>
      </c>
      <c r="AP16" s="42">
        <v>269.3</v>
      </c>
      <c r="AQ16" s="76">
        <v>444.3</v>
      </c>
      <c r="AR16" s="76">
        <v>941.3</v>
      </c>
      <c r="AS16" s="95">
        <v>1828.3</v>
      </c>
      <c r="AT16" s="42">
        <v>818</v>
      </c>
      <c r="AU16" s="76">
        <v>5417</v>
      </c>
      <c r="AV16" s="103" t="s">
        <v>23</v>
      </c>
      <c r="AW16" s="104">
        <v>7048</v>
      </c>
      <c r="AX16" s="42">
        <v>414</v>
      </c>
      <c r="AY16" s="42">
        <v>1349</v>
      </c>
      <c r="AZ16" s="110">
        <v>3496.8</v>
      </c>
      <c r="BA16" s="111">
        <v>4966.9</v>
      </c>
      <c r="BB16" s="42">
        <v>1333.2</v>
      </c>
      <c r="BC16" s="76">
        <v>2859.2</v>
      </c>
      <c r="BD16" s="110">
        <v>4322.2</v>
      </c>
      <c r="BE16" s="111">
        <v>6507.2</v>
      </c>
    </row>
    <row r="17" spans="1:46" ht="12.75">
      <c r="A17" s="5"/>
      <c r="R17" s="27"/>
      <c r="S17" s="27"/>
      <c r="T17" s="27"/>
      <c r="U17" s="27"/>
      <c r="AS17" s="92"/>
      <c r="AT17" s="27"/>
    </row>
    <row r="18" spans="1:8" ht="12.75">
      <c r="A18" s="123" t="s">
        <v>21</v>
      </c>
      <c r="B18" s="123"/>
      <c r="C18" s="123"/>
      <c r="D18" s="123"/>
      <c r="E18" s="123"/>
      <c r="F18" s="123"/>
      <c r="G18" s="123"/>
      <c r="H18" s="123"/>
    </row>
    <row r="19" ht="12.75">
      <c r="A19" s="86" t="s">
        <v>17</v>
      </c>
    </row>
  </sheetData>
  <sheetProtection/>
  <mergeCells count="16">
    <mergeCell ref="A18:H18"/>
    <mergeCell ref="B2:E2"/>
    <mergeCell ref="F2:I2"/>
    <mergeCell ref="J2:M2"/>
    <mergeCell ref="A2:A3"/>
    <mergeCell ref="AX2:BA2"/>
    <mergeCell ref="N2:Q2"/>
    <mergeCell ref="AH2:AK2"/>
    <mergeCell ref="AD2:AG2"/>
    <mergeCell ref="AP2:AS2"/>
    <mergeCell ref="AL2:AO2"/>
    <mergeCell ref="Z2:AC2"/>
    <mergeCell ref="AT2:AW2"/>
    <mergeCell ref="V2:Y2"/>
    <mergeCell ref="R2:U2"/>
    <mergeCell ref="BB2:BE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A.Kataeva</cp:lastModifiedBy>
  <cp:lastPrinted>2017-06-13T10:49:39Z</cp:lastPrinted>
  <dcterms:created xsi:type="dcterms:W3CDTF">2011-11-24T04:28:22Z</dcterms:created>
  <dcterms:modified xsi:type="dcterms:W3CDTF">2024-03-29T06:40:15Z</dcterms:modified>
  <cp:category/>
  <cp:version/>
  <cp:contentType/>
  <cp:contentStatus/>
</cp:coreProperties>
</file>