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8" yWindow="65428" windowWidth="19116" windowHeight="11040" activeTab="0"/>
  </bookViews>
  <sheets>
    <sheet name="ай" sheetId="1" r:id="rId1"/>
  </sheets>
  <definedNames/>
  <calcPr fullCalcOnLoad="1"/>
</workbook>
</file>

<file path=xl/sharedStrings.xml><?xml version="1.0" encoding="utf-8"?>
<sst xmlns="http://schemas.openxmlformats.org/spreadsheetml/2006/main" count="415" uniqueCount="72">
  <si>
    <t>соның ішінде:</t>
  </si>
  <si>
    <t>жергілікті телефон байланысынан</t>
  </si>
  <si>
    <t>Интернет желісіне қатынаудан</t>
  </si>
  <si>
    <t xml:space="preserve">жедел әрекетті байланыстан </t>
  </si>
  <si>
    <t>қаңтар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</si>
  <si>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</si>
  <si>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</si>
  <si>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</si>
  <si>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</si>
  <si>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</si>
  <si>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</si>
  <si>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</si>
  <si>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</si>
  <si>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</si>
  <si>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</si>
  <si>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</si>
  <si>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млн. теңге</t>
  </si>
  <si>
    <t>деректерді табыстаудан</t>
  </si>
  <si>
    <t>байланыстың өзге де қызметтерінен</t>
  </si>
  <si>
    <t xml:space="preserve">2010 жылғы почта және курьерлік қызметтің қызмет көрсетулерінің және түрлері бойынша байланыс қызметінің көлемі </t>
  </si>
  <si>
    <t xml:space="preserve">2011 жылғы почта және курьерлік қызметтің қызмет көрсетулерінің және түрлері бойынша байланыс қызметінің көлемі </t>
  </si>
  <si>
    <t xml:space="preserve">2012 жылғы почта және курьерлік қызметтің қызмет көрсетулерінің және түрлері бойынша байланыс қызметінің көлемі </t>
  </si>
  <si>
    <t xml:space="preserve">2013 жылғы почта және курьерлік қызметтің қызмет көрсетулерінің және түрлері бойынша байланыс қызметінің көлемі </t>
  </si>
  <si>
    <t xml:space="preserve">2014 жылғы почта және курьерлік қызметтің қызмет көрсетулерінің және түрлері бойынша байланыс қызметінің көлемі </t>
  </si>
  <si>
    <t>Почта және курьерлік қызметтің қызмет көрсетулерінің көлемі</t>
  </si>
  <si>
    <t xml:space="preserve">одан - халыққа </t>
  </si>
  <si>
    <t>Байланыс қызметінің көлемі</t>
  </si>
  <si>
    <t>қалааралық және халықаралық телефон байланысы қызметтері</t>
  </si>
  <si>
    <t>жергілікті телефон байланысы қызметтері</t>
  </si>
  <si>
    <t>деректерді беру бойынша қызметтері</t>
  </si>
  <si>
    <t>Интернет желісінің қызметтері</t>
  </si>
  <si>
    <t>сымсыз желілері және жерсерігі, кабельді инфрақұрылым арқылы бағдарламаларды тарату қызметтері</t>
  </si>
  <si>
    <t xml:space="preserve">ұтқыр байланыс қызметтері </t>
  </si>
  <si>
    <t>байланыстың өзге де қызметтері</t>
  </si>
  <si>
    <t>қалааралық және халықаралық телефон байланысы қызметтерінен</t>
  </si>
  <si>
    <t>жергілікті телефон байланысы қызметтерінен</t>
  </si>
  <si>
    <t>Интернеттен</t>
  </si>
  <si>
    <t>сымсыз желілері және жерсерігі, кабельді инфрақұрылым арқылы бағдарламаларды тарату қызметтерінен</t>
  </si>
  <si>
    <t xml:space="preserve">ұтқыр әрекетті байланыстан </t>
  </si>
  <si>
    <t>қалааралық және халықаралық телефон байланысынан</t>
  </si>
  <si>
    <t xml:space="preserve">2015 жылғы почта және курьерлік қызметтің қызмет көрсетулерінің және түрлері бойынша байланыс қызметінің көлемі </t>
  </si>
  <si>
    <t xml:space="preserve">2016 жылғы почта және курьерлік қызметтің қызмет көрсетулерінің және түрлері бойынша байланыс қызметінің көлемі </t>
  </si>
  <si>
    <t xml:space="preserve">2017 жылғы почта және курьерлік қызметтің қызмет көрсетулерінің және түрлері бойынша байланыс қызметінің көлемі </t>
  </si>
  <si>
    <t>-</t>
  </si>
  <si>
    <t>өзге де телекоммуникациялық қызметтер</t>
  </si>
  <si>
    <t>х</t>
  </si>
  <si>
    <t xml:space="preserve">2018 жылғы почта және курьерлік қызметтің қызмет көрсетулерінің және түрлері бойынша байланыс қызметінің көлемі </t>
  </si>
  <si>
    <t xml:space="preserve">2019 жылғы почта және курьерлік қызметтің қызмет көрсетулерінің және түрлері бойынша байланыс қызметінің көлемі </t>
  </si>
  <si>
    <t>Пошта және курьерлік қызметтің көрсетілген қызметтерінің көлемі</t>
  </si>
  <si>
    <t>Байланыс қызметінің көлемі - барлығы</t>
  </si>
  <si>
    <t>сымды және сымсыз телекоммуникациялық желілер арқылы деректерді беру бойынша қызметтер</t>
  </si>
  <si>
    <t>сымды және сымсыз телекоммуникациялық желілер бойынша Интернет желісінің қызметтері</t>
  </si>
  <si>
    <t>кабельді инфрақұрылым, сымсыз желілер және жерсерігі арқылы бағдарламаларды тарату бойынша қызметтер</t>
  </si>
  <si>
    <t xml:space="preserve">Жалпы байланыс қызметінің көлемінен - халыққа </t>
  </si>
  <si>
    <t>х – құпия деректер</t>
  </si>
  <si>
    <t xml:space="preserve">2020 жылғы почта және курьерлік қызметтің қызмет көрсетулерінің және түрлері бойынша байланыс қызметінің көлемі </t>
  </si>
  <si>
    <t xml:space="preserve">2021 жылғы почта және курьерлік қызметтің қызмет көрсетулерінің және түрлері бойынша байланыс қызметінің көлемі </t>
  </si>
  <si>
    <t xml:space="preserve">2022 жылғы почта және курьерлік қызметтің қызмет көрсетулерінің және түрлері бойынша байланыс қызметінің көлемі </t>
  </si>
  <si>
    <t xml:space="preserve">2023 жылғы почта және курьерлік қызметтің қызмет көрсетулерінің және түрлері бойынша байланыс қызметінің көлемі </t>
  </si>
  <si>
    <t xml:space="preserve">2024 жылғы почта және курьерлік қызметтің қызмет көрсетулерінің және түрлері бойынша байланыс қызметінің көлемі </t>
  </si>
  <si>
    <t>Қаңтар</t>
  </si>
  <si>
    <t>Ақпан</t>
  </si>
  <si>
    <t>Наурыз</t>
  </si>
  <si>
    <t>Сәуір</t>
  </si>
  <si>
    <t>Мамыр</t>
  </si>
  <si>
    <t xml:space="preserve">Маусым </t>
  </si>
  <si>
    <t>Шілде</t>
  </si>
  <si>
    <t>Тамыз</t>
  </si>
  <si>
    <t>Қыркүйек</t>
  </si>
  <si>
    <t>Қазан</t>
  </si>
  <si>
    <t>Қараша</t>
  </si>
  <si>
    <t xml:space="preserve">Желтоқсан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</si>
</sst>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###\ ###\ ###\ ###\ ##0.0"/>
    <numFmt numFmtId="196" formatCode="###\ ###\ ###\ ###\ ##0"/>
  </numFmts>
  <fonts count="39">
    <font>
      <sz val="10"/>
      <name val="Arial Cyr"/>
      <family val="0"/>
    </font>
    <font>
      <b/>
      <sz val="10"/>
      <name val="Roboto"/>
      <family val="0"/>
    </font>
    <font>
      <sz val="10"/>
      <name val="Roboto"/>
      <family val="0"/>
    </font>
    <font>
      <sz val="9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195" fontId="2" fillId="0" borderId="11" xfId="0" applyNumberFormat="1" applyFont="1" applyBorder="1" applyAlignment="1">
      <alignment horizontal="right"/>
    </xf>
    <xf numFmtId="194" fontId="2" fillId="0" borderId="11" xfId="0" applyNumberFormat="1" applyFont="1" applyFill="1" applyBorder="1" applyAlignment="1">
      <alignment horizontal="right" wrapText="1"/>
    </xf>
    <xf numFmtId="195" fontId="2" fillId="0" borderId="12" xfId="0" applyNumberFormat="1" applyFont="1" applyBorder="1" applyAlignment="1">
      <alignment horizontal="right"/>
    </xf>
    <xf numFmtId="194" fontId="2" fillId="0" borderId="13" xfId="0" applyNumberFormat="1" applyFont="1" applyBorder="1" applyAlignment="1">
      <alignment horizontal="right"/>
    </xf>
    <xf numFmtId="195" fontId="2" fillId="0" borderId="14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wrapText="1" indent="1"/>
    </xf>
    <xf numFmtId="194" fontId="2" fillId="0" borderId="11" xfId="0" applyNumberFormat="1" applyFont="1" applyFill="1" applyBorder="1" applyAlignment="1">
      <alignment wrapText="1"/>
    </xf>
    <xf numFmtId="194" fontId="2" fillId="0" borderId="11" xfId="0" applyNumberFormat="1" applyFont="1" applyFill="1" applyBorder="1" applyAlignment="1">
      <alignment/>
    </xf>
    <xf numFmtId="194" fontId="2" fillId="0" borderId="11" xfId="0" applyNumberFormat="1" applyFont="1" applyFill="1" applyBorder="1" applyAlignment="1">
      <alignment horizontal="right"/>
    </xf>
    <xf numFmtId="194" fontId="2" fillId="0" borderId="15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wrapText="1"/>
    </xf>
    <xf numFmtId="194" fontId="2" fillId="0" borderId="15" xfId="0" applyNumberFormat="1" applyFont="1" applyFill="1" applyBorder="1" applyAlignment="1">
      <alignment horizontal="right" wrapText="1"/>
    </xf>
    <xf numFmtId="194" fontId="2" fillId="0" borderId="15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 indent="1"/>
    </xf>
    <xf numFmtId="194" fontId="2" fillId="0" borderId="0" xfId="0" applyNumberFormat="1" applyFont="1" applyFill="1" applyBorder="1" applyAlignment="1">
      <alignment wrapText="1"/>
    </xf>
    <xf numFmtId="194" fontId="2" fillId="0" borderId="0" xfId="0" applyNumberFormat="1" applyFont="1" applyFill="1" applyBorder="1" applyAlignment="1">
      <alignment/>
    </xf>
    <xf numFmtId="194" fontId="2" fillId="0" borderId="0" xfId="0" applyNumberFormat="1" applyFont="1" applyFill="1" applyBorder="1" applyAlignment="1">
      <alignment horizontal="right" wrapText="1"/>
    </xf>
    <xf numFmtId="195" fontId="2" fillId="0" borderId="0" xfId="0" applyNumberFormat="1" applyFont="1" applyBorder="1" applyAlignment="1">
      <alignment horizontal="right"/>
    </xf>
    <xf numFmtId="0" fontId="2" fillId="0" borderId="11" xfId="0" applyFont="1" applyFill="1" applyBorder="1" applyAlignment="1">
      <alignment/>
    </xf>
    <xf numFmtId="192" fontId="2" fillId="0" borderId="11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left" wrapText="1" indent="2"/>
    </xf>
    <xf numFmtId="194" fontId="3" fillId="0" borderId="0" xfId="0" applyNumberFormat="1" applyFont="1" applyFill="1" applyAlignment="1">
      <alignment/>
    </xf>
    <xf numFmtId="192" fontId="2" fillId="0" borderId="11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192" fontId="2" fillId="0" borderId="0" xfId="0" applyNumberFormat="1" applyFont="1" applyFill="1" applyBorder="1" applyAlignment="1">
      <alignment/>
    </xf>
    <xf numFmtId="192" fontId="2" fillId="0" borderId="11" xfId="0" applyNumberFormat="1" applyFont="1" applyFill="1" applyBorder="1" applyAlignment="1">
      <alignment horizontal="right"/>
    </xf>
    <xf numFmtId="194" fontId="2" fillId="33" borderId="11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19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2"/>
  <sheetViews>
    <sheetView tabSelected="1" zoomScalePageLayoutView="0" workbookViewId="0" topLeftCell="A217">
      <selection activeCell="A218" sqref="A218:M218"/>
    </sheetView>
  </sheetViews>
  <sheetFormatPr defaultColWidth="9.125" defaultRowHeight="12" customHeight="1"/>
  <cols>
    <col min="1" max="1" width="35.625" style="5" customWidth="1"/>
    <col min="2" max="2" width="8.50390625" style="5" customWidth="1"/>
    <col min="3" max="9" width="9.375" style="5" customWidth="1"/>
    <col min="10" max="10" width="10.375" style="5" customWidth="1"/>
    <col min="11" max="11" width="8.50390625" style="5" customWidth="1"/>
    <col min="12" max="12" width="9.375" style="5" customWidth="1"/>
    <col min="13" max="13" width="11.375" style="5" customWidth="1"/>
    <col min="14" max="16384" width="9.125" style="5" customWidth="1"/>
  </cols>
  <sheetData>
    <row r="1" spans="1:13" s="1" customFormat="1" ht="12" customHeight="1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2" customHeight="1" thickBot="1">
      <c r="A2" s="2"/>
      <c r="B2" s="3"/>
      <c r="C2" s="4"/>
      <c r="D2" s="4"/>
      <c r="E2" s="4"/>
      <c r="F2" s="3"/>
      <c r="M2" s="6" t="s">
        <v>16</v>
      </c>
    </row>
    <row r="3" spans="1:13" ht="12" customHeight="1" thickBot="1">
      <c r="A3" s="7"/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</row>
    <row r="4" spans="1:13" ht="26.25">
      <c r="A4" s="10" t="s">
        <v>24</v>
      </c>
      <c r="B4" s="11">
        <v>22.2</v>
      </c>
      <c r="C4" s="12">
        <v>22.6</v>
      </c>
      <c r="D4" s="12">
        <v>23.4</v>
      </c>
      <c r="E4" s="12">
        <v>24.5</v>
      </c>
      <c r="F4" s="13">
        <v>25.2</v>
      </c>
      <c r="G4" s="13">
        <v>25.5</v>
      </c>
      <c r="H4" s="13">
        <v>25.2</v>
      </c>
      <c r="I4" s="14">
        <v>26.2</v>
      </c>
      <c r="J4" s="11">
        <v>26.5</v>
      </c>
      <c r="K4" s="11">
        <v>26.7</v>
      </c>
      <c r="L4" s="11">
        <v>27.2</v>
      </c>
      <c r="M4" s="15">
        <v>29</v>
      </c>
    </row>
    <row r="5" spans="1:13" ht="12.75">
      <c r="A5" s="16" t="s">
        <v>25</v>
      </c>
      <c r="B5" s="17">
        <v>11.6</v>
      </c>
      <c r="C5" s="18">
        <v>11.8</v>
      </c>
      <c r="D5" s="12">
        <v>12.1</v>
      </c>
      <c r="E5" s="12">
        <v>12.5</v>
      </c>
      <c r="F5" s="19">
        <v>12.9</v>
      </c>
      <c r="G5" s="18">
        <v>13.1</v>
      </c>
      <c r="H5" s="17">
        <v>13.2</v>
      </c>
      <c r="I5" s="20">
        <v>13.5</v>
      </c>
      <c r="J5" s="12">
        <v>13.7</v>
      </c>
      <c r="K5" s="12">
        <v>13.9</v>
      </c>
      <c r="L5" s="19">
        <v>14.2</v>
      </c>
      <c r="M5" s="18">
        <v>15.2</v>
      </c>
    </row>
    <row r="6" spans="1:13" ht="12.75">
      <c r="A6" s="21" t="s">
        <v>26</v>
      </c>
      <c r="B6" s="11">
        <f>SUM(B8:B13)</f>
        <v>411.5999999999999</v>
      </c>
      <c r="C6" s="11">
        <f aca="true" t="shared" si="0" ref="C6:M6">SUM(C8:C13)</f>
        <v>403.6</v>
      </c>
      <c r="D6" s="11">
        <f t="shared" si="0"/>
        <v>415.6</v>
      </c>
      <c r="E6" s="11">
        <f t="shared" si="0"/>
        <v>418.8</v>
      </c>
      <c r="F6" s="11">
        <f t="shared" si="0"/>
        <v>410.7</v>
      </c>
      <c r="G6" s="11">
        <f t="shared" si="0"/>
        <v>423.09999999999997</v>
      </c>
      <c r="H6" s="11">
        <f t="shared" si="0"/>
        <v>396.5</v>
      </c>
      <c r="I6" s="11">
        <f t="shared" si="0"/>
        <v>406.4</v>
      </c>
      <c r="J6" s="11">
        <f t="shared" si="0"/>
        <v>399.0000000000001</v>
      </c>
      <c r="K6" s="11">
        <f t="shared" si="0"/>
        <v>415.9</v>
      </c>
      <c r="L6" s="11">
        <f t="shared" si="0"/>
        <v>405.6</v>
      </c>
      <c r="M6" s="11">
        <f t="shared" si="0"/>
        <v>419.6</v>
      </c>
    </row>
    <row r="7" spans="1:13" ht="12.75">
      <c r="A7" s="16" t="s">
        <v>0</v>
      </c>
      <c r="B7" s="12"/>
      <c r="C7" s="12"/>
      <c r="D7" s="12"/>
      <c r="E7" s="12"/>
      <c r="F7" s="12"/>
      <c r="G7" s="18"/>
      <c r="H7" s="12"/>
      <c r="I7" s="22"/>
      <c r="J7" s="12"/>
      <c r="K7" s="12"/>
      <c r="L7" s="12"/>
      <c r="M7" s="18"/>
    </row>
    <row r="8" spans="1:13" ht="27.75" customHeight="1">
      <c r="A8" s="16" t="s">
        <v>39</v>
      </c>
      <c r="B8" s="11">
        <v>164.1</v>
      </c>
      <c r="C8" s="12">
        <v>149.4</v>
      </c>
      <c r="D8" s="12">
        <v>162.5</v>
      </c>
      <c r="E8" s="12">
        <v>160.1</v>
      </c>
      <c r="F8" s="11">
        <v>158.6</v>
      </c>
      <c r="G8" s="11">
        <v>162.5</v>
      </c>
      <c r="H8" s="11">
        <v>138.9</v>
      </c>
      <c r="I8" s="23">
        <v>142.3</v>
      </c>
      <c r="J8" s="11">
        <v>140.9</v>
      </c>
      <c r="K8" s="11">
        <v>145</v>
      </c>
      <c r="L8" s="11">
        <v>139.5</v>
      </c>
      <c r="M8" s="11">
        <v>144</v>
      </c>
    </row>
    <row r="9" spans="1:13" ht="12.75">
      <c r="A9" s="16" t="s">
        <v>1</v>
      </c>
      <c r="B9" s="11">
        <v>136.6</v>
      </c>
      <c r="C9" s="12">
        <v>137.1</v>
      </c>
      <c r="D9" s="12">
        <v>136.2</v>
      </c>
      <c r="E9" s="12">
        <v>136.9</v>
      </c>
      <c r="F9" s="11">
        <v>135.3</v>
      </c>
      <c r="G9" s="11">
        <v>137.4</v>
      </c>
      <c r="H9" s="11">
        <v>135.4</v>
      </c>
      <c r="I9" s="23">
        <v>136.7</v>
      </c>
      <c r="J9" s="11">
        <v>136.3</v>
      </c>
      <c r="K9" s="11">
        <v>137.7</v>
      </c>
      <c r="L9" s="11">
        <v>138.6</v>
      </c>
      <c r="M9" s="11">
        <v>138.3</v>
      </c>
    </row>
    <row r="10" spans="1:13" ht="12.75">
      <c r="A10" s="16" t="s">
        <v>17</v>
      </c>
      <c r="B10" s="11">
        <v>3.4</v>
      </c>
      <c r="C10" s="12">
        <v>3.5</v>
      </c>
      <c r="D10" s="12">
        <v>3.1</v>
      </c>
      <c r="E10" s="12">
        <v>3.3</v>
      </c>
      <c r="F10" s="11">
        <v>3.4</v>
      </c>
      <c r="G10" s="11">
        <v>3.6</v>
      </c>
      <c r="H10" s="11">
        <v>6.3</v>
      </c>
      <c r="I10" s="23">
        <v>3.8</v>
      </c>
      <c r="J10" s="11">
        <v>3.8</v>
      </c>
      <c r="K10" s="11">
        <v>6.6</v>
      </c>
      <c r="L10" s="11">
        <v>3.6</v>
      </c>
      <c r="M10" s="11">
        <v>4.2</v>
      </c>
    </row>
    <row r="11" spans="1:13" ht="12.75">
      <c r="A11" s="16" t="s">
        <v>2</v>
      </c>
      <c r="B11" s="11">
        <v>72.1</v>
      </c>
      <c r="C11" s="12">
        <v>80.8</v>
      </c>
      <c r="D11" s="12">
        <v>80.3</v>
      </c>
      <c r="E11" s="12">
        <v>85.4</v>
      </c>
      <c r="F11" s="11">
        <v>78.6</v>
      </c>
      <c r="G11" s="11">
        <v>84.7</v>
      </c>
      <c r="H11" s="11">
        <v>81.7</v>
      </c>
      <c r="I11" s="23">
        <v>89.7</v>
      </c>
      <c r="J11" s="11">
        <v>83.4</v>
      </c>
      <c r="K11" s="11">
        <v>92.5</v>
      </c>
      <c r="L11" s="11">
        <v>88.8</v>
      </c>
      <c r="M11" s="11">
        <v>97.8</v>
      </c>
    </row>
    <row r="12" spans="1:13" ht="12" customHeight="1">
      <c r="A12" s="16" t="s">
        <v>3</v>
      </c>
      <c r="B12" s="11">
        <v>0.2</v>
      </c>
      <c r="C12" s="12">
        <v>0.2</v>
      </c>
      <c r="D12" s="12">
        <v>1</v>
      </c>
      <c r="E12" s="12">
        <v>0.2</v>
      </c>
      <c r="F12" s="11">
        <v>0.2</v>
      </c>
      <c r="G12" s="11">
        <v>1</v>
      </c>
      <c r="H12" s="11">
        <v>0.2</v>
      </c>
      <c r="I12" s="23">
        <v>0.2</v>
      </c>
      <c r="J12" s="11">
        <v>1</v>
      </c>
      <c r="K12" s="11">
        <v>0.2</v>
      </c>
      <c r="L12" s="11">
        <v>0.2</v>
      </c>
      <c r="M12" s="11">
        <v>1</v>
      </c>
    </row>
    <row r="13" spans="1:13" ht="26.25">
      <c r="A13" s="16" t="s">
        <v>18</v>
      </c>
      <c r="B13" s="11">
        <v>35.2</v>
      </c>
      <c r="C13" s="12">
        <v>32.6</v>
      </c>
      <c r="D13" s="12">
        <v>32.5</v>
      </c>
      <c r="E13" s="12">
        <v>32.9</v>
      </c>
      <c r="F13" s="11">
        <v>34.6</v>
      </c>
      <c r="G13" s="11">
        <v>33.9</v>
      </c>
      <c r="H13" s="11">
        <v>34</v>
      </c>
      <c r="I13" s="23">
        <v>33.7</v>
      </c>
      <c r="J13" s="11">
        <v>33.6</v>
      </c>
      <c r="K13" s="11">
        <v>33.9</v>
      </c>
      <c r="L13" s="11">
        <v>34.9</v>
      </c>
      <c r="M13" s="11">
        <v>34.3</v>
      </c>
    </row>
    <row r="14" spans="1:13" ht="26.25">
      <c r="A14" s="10" t="s">
        <v>53</v>
      </c>
      <c r="B14" s="17">
        <v>304.3</v>
      </c>
      <c r="C14" s="18">
        <v>289</v>
      </c>
      <c r="D14" s="12">
        <v>302.7</v>
      </c>
      <c r="E14" s="12">
        <v>299.6</v>
      </c>
      <c r="F14" s="18">
        <v>298.6</v>
      </c>
      <c r="G14" s="18">
        <v>301.1</v>
      </c>
      <c r="H14" s="17">
        <v>284.4</v>
      </c>
      <c r="I14" s="20">
        <v>294.3</v>
      </c>
      <c r="J14" s="12">
        <v>289.8</v>
      </c>
      <c r="K14" s="12">
        <v>302.1</v>
      </c>
      <c r="L14" s="18">
        <v>297.7</v>
      </c>
      <c r="M14" s="18">
        <v>309.4</v>
      </c>
    </row>
    <row r="15" spans="1:13" ht="12.75">
      <c r="A15" s="24"/>
      <c r="B15" s="25"/>
      <c r="C15" s="26"/>
      <c r="D15" s="27"/>
      <c r="E15" s="27"/>
      <c r="F15" s="26"/>
      <c r="G15" s="26"/>
      <c r="H15" s="25"/>
      <c r="I15" s="26"/>
      <c r="J15" s="27"/>
      <c r="K15" s="27"/>
      <c r="L15" s="26"/>
      <c r="M15" s="26"/>
    </row>
    <row r="16" spans="1:13" ht="12.75" customHeight="1">
      <c r="A16" s="43" t="s">
        <v>20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2" customHeight="1" thickBot="1">
      <c r="A17" s="2"/>
      <c r="B17" s="3"/>
      <c r="C17" s="4"/>
      <c r="D17" s="4"/>
      <c r="E17" s="4"/>
      <c r="F17" s="3"/>
      <c r="M17" s="6" t="s">
        <v>16</v>
      </c>
    </row>
    <row r="18" spans="1:13" ht="12" customHeight="1" thickBot="1">
      <c r="A18" s="7"/>
      <c r="B18" s="8" t="s">
        <v>4</v>
      </c>
      <c r="C18" s="8" t="s">
        <v>5</v>
      </c>
      <c r="D18" s="8" t="s">
        <v>6</v>
      </c>
      <c r="E18" s="8" t="s">
        <v>7</v>
      </c>
      <c r="F18" s="9" t="s">
        <v>8</v>
      </c>
      <c r="G18" s="9" t="s">
        <v>9</v>
      </c>
      <c r="H18" s="9" t="s">
        <v>10</v>
      </c>
      <c r="I18" s="9" t="s">
        <v>11</v>
      </c>
      <c r="J18" s="9" t="s">
        <v>12</v>
      </c>
      <c r="K18" s="9" t="s">
        <v>13</v>
      </c>
      <c r="L18" s="9" t="s">
        <v>14</v>
      </c>
      <c r="M18" s="9" t="s">
        <v>15</v>
      </c>
    </row>
    <row r="19" spans="1:13" ht="26.25">
      <c r="A19" s="10" t="s">
        <v>24</v>
      </c>
      <c r="B19" s="11">
        <v>25.7</v>
      </c>
      <c r="C19" s="12">
        <v>26.4</v>
      </c>
      <c r="D19" s="12">
        <v>27.1</v>
      </c>
      <c r="E19" s="12">
        <v>27.9</v>
      </c>
      <c r="F19" s="13">
        <v>28.6</v>
      </c>
      <c r="G19" s="13">
        <v>30.2</v>
      </c>
      <c r="H19" s="13">
        <v>30.6</v>
      </c>
      <c r="I19" s="14">
        <v>31.4</v>
      </c>
      <c r="J19" s="13">
        <v>32.6</v>
      </c>
      <c r="K19" s="13">
        <v>33.5</v>
      </c>
      <c r="L19" s="13">
        <v>34.8</v>
      </c>
      <c r="M19" s="15">
        <v>36.2</v>
      </c>
    </row>
    <row r="20" spans="1:13" ht="12.75">
      <c r="A20" s="16" t="s">
        <v>25</v>
      </c>
      <c r="B20" s="17">
        <v>13.5</v>
      </c>
      <c r="C20" s="18">
        <v>13.9</v>
      </c>
      <c r="D20" s="12">
        <v>14.3</v>
      </c>
      <c r="E20" s="12">
        <v>14.8</v>
      </c>
      <c r="F20" s="19">
        <v>15.2</v>
      </c>
      <c r="G20" s="18">
        <v>16</v>
      </c>
      <c r="H20" s="17">
        <v>16.2</v>
      </c>
      <c r="I20" s="20">
        <v>16.6</v>
      </c>
      <c r="J20" s="11">
        <v>17.1</v>
      </c>
      <c r="K20" s="12">
        <v>17.8</v>
      </c>
      <c r="L20" s="19">
        <v>18.5</v>
      </c>
      <c r="M20" s="18">
        <v>19.3</v>
      </c>
    </row>
    <row r="21" spans="1:13" ht="12.75">
      <c r="A21" s="21" t="s">
        <v>26</v>
      </c>
      <c r="B21" s="11">
        <f>SUM(B23:B29)</f>
        <v>413.8999999999999</v>
      </c>
      <c r="C21" s="11">
        <f aca="true" t="shared" si="1" ref="C21:M21">SUM(C23:C29)</f>
        <v>410.1</v>
      </c>
      <c r="D21" s="11">
        <f t="shared" si="1"/>
        <v>436</v>
      </c>
      <c r="E21" s="11">
        <f t="shared" si="1"/>
        <v>436.9</v>
      </c>
      <c r="F21" s="11">
        <f t="shared" si="1"/>
        <v>432.7</v>
      </c>
      <c r="G21" s="11">
        <f t="shared" si="1"/>
        <v>438.19999999999993</v>
      </c>
      <c r="H21" s="11">
        <f t="shared" si="1"/>
        <v>440.09999999999997</v>
      </c>
      <c r="I21" s="11">
        <f t="shared" si="1"/>
        <v>436.3999999999999</v>
      </c>
      <c r="J21" s="11">
        <f t="shared" si="1"/>
        <v>443.79999999999995</v>
      </c>
      <c r="K21" s="11">
        <f t="shared" si="1"/>
        <v>457.70000000000005</v>
      </c>
      <c r="L21" s="11">
        <f t="shared" si="1"/>
        <v>457.3</v>
      </c>
      <c r="M21" s="11">
        <f t="shared" si="1"/>
        <v>471.30000000000007</v>
      </c>
    </row>
    <row r="22" spans="1:13" ht="12.75">
      <c r="A22" s="16" t="s">
        <v>0</v>
      </c>
      <c r="B22" s="12"/>
      <c r="C22" s="12"/>
      <c r="D22" s="12"/>
      <c r="E22" s="12"/>
      <c r="F22" s="12"/>
      <c r="G22" s="18"/>
      <c r="H22" s="12"/>
      <c r="I22" s="22"/>
      <c r="J22" s="12"/>
      <c r="K22" s="12"/>
      <c r="L22" s="12"/>
      <c r="M22" s="18"/>
    </row>
    <row r="23" spans="1:13" ht="28.5" customHeight="1">
      <c r="A23" s="16" t="s">
        <v>39</v>
      </c>
      <c r="B23" s="11">
        <v>142.1</v>
      </c>
      <c r="C23" s="12">
        <v>126</v>
      </c>
      <c r="D23" s="12">
        <v>148</v>
      </c>
      <c r="E23" s="12">
        <v>142.8</v>
      </c>
      <c r="F23" s="11">
        <v>135.6</v>
      </c>
      <c r="G23" s="11">
        <v>141.1</v>
      </c>
      <c r="H23" s="11">
        <v>144.2</v>
      </c>
      <c r="I23" s="23">
        <v>135.7</v>
      </c>
      <c r="J23" s="11">
        <v>136.2</v>
      </c>
      <c r="K23" s="11">
        <v>146.7</v>
      </c>
      <c r="L23" s="11">
        <v>138.3</v>
      </c>
      <c r="M23" s="11">
        <v>141.3</v>
      </c>
    </row>
    <row r="24" spans="1:13" ht="12.75">
      <c r="A24" s="16" t="s">
        <v>1</v>
      </c>
      <c r="B24" s="11">
        <v>133.5</v>
      </c>
      <c r="C24" s="12">
        <v>148.1</v>
      </c>
      <c r="D24" s="12">
        <v>149.6</v>
      </c>
      <c r="E24" s="12">
        <v>149.1</v>
      </c>
      <c r="F24" s="11">
        <v>148.4</v>
      </c>
      <c r="G24" s="11">
        <v>148.6</v>
      </c>
      <c r="H24" s="11">
        <v>148</v>
      </c>
      <c r="I24" s="23">
        <v>148.5</v>
      </c>
      <c r="J24" s="11">
        <v>151.3</v>
      </c>
      <c r="K24" s="11">
        <v>149.2</v>
      </c>
      <c r="L24" s="11">
        <v>149.7</v>
      </c>
      <c r="M24" s="11">
        <v>154.8</v>
      </c>
    </row>
    <row r="25" spans="1:13" ht="12.75">
      <c r="A25" s="16" t="s">
        <v>17</v>
      </c>
      <c r="B25" s="11">
        <v>0.2</v>
      </c>
      <c r="C25" s="12">
        <v>0.2</v>
      </c>
      <c r="D25" s="12">
        <v>0.2</v>
      </c>
      <c r="E25" s="12">
        <v>0.1</v>
      </c>
      <c r="F25" s="11">
        <v>0.2</v>
      </c>
      <c r="G25" s="11">
        <v>0.2</v>
      </c>
      <c r="H25" s="11">
        <v>0.2</v>
      </c>
      <c r="I25" s="23">
        <v>0.2</v>
      </c>
      <c r="J25" s="11">
        <v>0.2</v>
      </c>
      <c r="K25" s="11">
        <v>0.2</v>
      </c>
      <c r="L25" s="11">
        <v>0.1</v>
      </c>
      <c r="M25" s="11">
        <v>0.2</v>
      </c>
    </row>
    <row r="26" spans="1:13" ht="12.75">
      <c r="A26" s="16" t="s">
        <v>36</v>
      </c>
      <c r="B26" s="11">
        <v>103.1</v>
      </c>
      <c r="C26" s="12">
        <v>103.5</v>
      </c>
      <c r="D26" s="12">
        <v>104</v>
      </c>
      <c r="E26" s="12">
        <v>109.5</v>
      </c>
      <c r="F26" s="11">
        <v>114.3</v>
      </c>
      <c r="G26" s="11">
        <v>111.7</v>
      </c>
      <c r="H26" s="11">
        <v>112.5</v>
      </c>
      <c r="I26" s="23">
        <v>116.2</v>
      </c>
      <c r="J26" s="11">
        <v>120.2</v>
      </c>
      <c r="K26" s="11">
        <v>125.9</v>
      </c>
      <c r="L26" s="11">
        <v>133.7</v>
      </c>
      <c r="M26" s="11">
        <v>138.4</v>
      </c>
    </row>
    <row r="27" spans="1:13" ht="52.5">
      <c r="A27" s="16" t="s">
        <v>31</v>
      </c>
      <c r="B27" s="11">
        <v>8.4</v>
      </c>
      <c r="C27" s="11">
        <v>8.1</v>
      </c>
      <c r="D27" s="11">
        <v>8.2</v>
      </c>
      <c r="E27" s="11">
        <v>8.2</v>
      </c>
      <c r="F27" s="11">
        <v>8</v>
      </c>
      <c r="G27" s="11">
        <v>8.2</v>
      </c>
      <c r="H27" s="11">
        <v>8.3</v>
      </c>
      <c r="I27" s="11">
        <v>8.2</v>
      </c>
      <c r="J27" s="11">
        <v>8.4</v>
      </c>
      <c r="K27" s="11">
        <v>8.5</v>
      </c>
      <c r="L27" s="11">
        <v>8.3</v>
      </c>
      <c r="M27" s="11">
        <v>8.4</v>
      </c>
    </row>
    <row r="28" spans="1:13" ht="12.75">
      <c r="A28" s="16" t="s">
        <v>38</v>
      </c>
      <c r="B28" s="11">
        <v>0.2</v>
      </c>
      <c r="C28" s="12">
        <v>0.2</v>
      </c>
      <c r="D28" s="12">
        <v>1.1</v>
      </c>
      <c r="E28" s="12">
        <v>0.2</v>
      </c>
      <c r="F28" s="11">
        <v>0.2</v>
      </c>
      <c r="G28" s="11">
        <v>1</v>
      </c>
      <c r="H28" s="11">
        <v>0.2</v>
      </c>
      <c r="I28" s="23">
        <v>0.2</v>
      </c>
      <c r="J28" s="11">
        <v>1</v>
      </c>
      <c r="K28" s="11">
        <v>0.1</v>
      </c>
      <c r="L28" s="11">
        <v>0.2</v>
      </c>
      <c r="M28" s="11">
        <v>1.1</v>
      </c>
    </row>
    <row r="29" spans="1:13" ht="26.25">
      <c r="A29" s="16" t="s">
        <v>18</v>
      </c>
      <c r="B29" s="11">
        <v>26.4</v>
      </c>
      <c r="C29" s="12">
        <v>24</v>
      </c>
      <c r="D29" s="12">
        <v>24.9</v>
      </c>
      <c r="E29" s="12">
        <v>27</v>
      </c>
      <c r="F29" s="11">
        <v>26</v>
      </c>
      <c r="G29" s="11">
        <v>27.4</v>
      </c>
      <c r="H29" s="11">
        <v>26.7</v>
      </c>
      <c r="I29" s="23">
        <v>27.4</v>
      </c>
      <c r="J29" s="11">
        <v>26.5</v>
      </c>
      <c r="K29" s="11">
        <v>27.1</v>
      </c>
      <c r="L29" s="11">
        <v>27</v>
      </c>
      <c r="M29" s="11">
        <v>27.1</v>
      </c>
    </row>
    <row r="30" spans="1:13" ht="26.25">
      <c r="A30" s="10" t="s">
        <v>53</v>
      </c>
      <c r="B30" s="17">
        <v>307.7</v>
      </c>
      <c r="C30" s="18">
        <v>306.1</v>
      </c>
      <c r="D30" s="12">
        <v>330</v>
      </c>
      <c r="E30" s="12">
        <v>324.8</v>
      </c>
      <c r="F30" s="18">
        <v>319.9</v>
      </c>
      <c r="G30" s="18">
        <v>324.2</v>
      </c>
      <c r="H30" s="17">
        <v>331.1</v>
      </c>
      <c r="I30" s="20">
        <v>326.2</v>
      </c>
      <c r="J30" s="11">
        <v>332.1</v>
      </c>
      <c r="K30" s="12">
        <v>343.7</v>
      </c>
      <c r="L30" s="18">
        <v>341.3</v>
      </c>
      <c r="M30" s="18">
        <v>353</v>
      </c>
    </row>
    <row r="31" spans="1:13" ht="12.75">
      <c r="A31" s="24"/>
      <c r="B31" s="25"/>
      <c r="C31" s="26"/>
      <c r="D31" s="27"/>
      <c r="E31" s="27"/>
      <c r="F31" s="26"/>
      <c r="G31" s="26"/>
      <c r="H31" s="25"/>
      <c r="I31" s="26"/>
      <c r="J31" s="28"/>
      <c r="K31" s="27"/>
      <c r="L31" s="26"/>
      <c r="M31" s="26"/>
    </row>
    <row r="32" spans="1:13" ht="12.75" customHeight="1">
      <c r="A32" s="43" t="s">
        <v>21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1:13" ht="13.5" thickBot="1">
      <c r="A33" s="2"/>
      <c r="B33" s="3"/>
      <c r="C33" s="4"/>
      <c r="D33" s="4"/>
      <c r="E33" s="4"/>
      <c r="F33" s="3"/>
      <c r="M33" s="6" t="s">
        <v>16</v>
      </c>
    </row>
    <row r="34" spans="1:13" ht="12" customHeight="1" thickBot="1">
      <c r="A34" s="7"/>
      <c r="B34" s="8" t="s">
        <v>4</v>
      </c>
      <c r="C34" s="8" t="s">
        <v>5</v>
      </c>
      <c r="D34" s="8" t="s">
        <v>6</v>
      </c>
      <c r="E34" s="8" t="s">
        <v>7</v>
      </c>
      <c r="F34" s="9" t="s">
        <v>8</v>
      </c>
      <c r="G34" s="9" t="s">
        <v>9</v>
      </c>
      <c r="H34" s="9" t="s">
        <v>10</v>
      </c>
      <c r="I34" s="9" t="s">
        <v>11</v>
      </c>
      <c r="J34" s="9" t="s">
        <v>12</v>
      </c>
      <c r="K34" s="9" t="s">
        <v>13</v>
      </c>
      <c r="L34" s="9" t="s">
        <v>14</v>
      </c>
      <c r="M34" s="9" t="s">
        <v>15</v>
      </c>
    </row>
    <row r="35" spans="1:13" ht="26.25">
      <c r="A35" s="10" t="s">
        <v>24</v>
      </c>
      <c r="B35" s="11">
        <v>27.3</v>
      </c>
      <c r="C35" s="12">
        <v>28.2</v>
      </c>
      <c r="D35" s="12">
        <v>29.3</v>
      </c>
      <c r="E35" s="12">
        <v>28.6</v>
      </c>
      <c r="F35" s="13">
        <v>30.3</v>
      </c>
      <c r="G35" s="13">
        <v>31.9</v>
      </c>
      <c r="H35" s="13">
        <v>33.5</v>
      </c>
      <c r="I35" s="14">
        <v>35.2</v>
      </c>
      <c r="J35" s="11">
        <v>36.8</v>
      </c>
      <c r="K35" s="13">
        <v>39.1</v>
      </c>
      <c r="L35" s="13">
        <v>41.4</v>
      </c>
      <c r="M35" s="15">
        <v>44.6</v>
      </c>
    </row>
    <row r="36" spans="1:13" ht="12.75">
      <c r="A36" s="16" t="s">
        <v>25</v>
      </c>
      <c r="B36" s="17">
        <v>14.3</v>
      </c>
      <c r="C36" s="18">
        <v>14.8</v>
      </c>
      <c r="D36" s="12">
        <v>15.4</v>
      </c>
      <c r="E36" s="12">
        <v>16.1</v>
      </c>
      <c r="F36" s="19">
        <v>17.2</v>
      </c>
      <c r="G36" s="18">
        <v>18</v>
      </c>
      <c r="H36" s="17">
        <v>18.9</v>
      </c>
      <c r="I36" s="20">
        <v>19.9</v>
      </c>
      <c r="J36" s="12">
        <v>20.8</v>
      </c>
      <c r="K36" s="12">
        <v>22.1</v>
      </c>
      <c r="L36" s="19">
        <v>23.4</v>
      </c>
      <c r="M36" s="18">
        <v>25.2</v>
      </c>
    </row>
    <row r="37" spans="1:13" ht="12.75">
      <c r="A37" s="21" t="s">
        <v>26</v>
      </c>
      <c r="B37" s="11">
        <f aca="true" t="shared" si="2" ref="B37:I37">SUM(B39:B45)</f>
        <v>464.1</v>
      </c>
      <c r="C37" s="11">
        <f t="shared" si="2"/>
        <v>458.4</v>
      </c>
      <c r="D37" s="11">
        <f t="shared" si="2"/>
        <v>476.40000000000003</v>
      </c>
      <c r="E37" s="11">
        <f t="shared" si="2"/>
        <v>472.2</v>
      </c>
      <c r="F37" s="11">
        <f t="shared" si="2"/>
        <v>483.09999999999997</v>
      </c>
      <c r="G37" s="11">
        <f t="shared" si="2"/>
        <v>480.6000000000001</v>
      </c>
      <c r="H37" s="11">
        <f t="shared" si="2"/>
        <v>487.00000000000006</v>
      </c>
      <c r="I37" s="11">
        <f t="shared" si="2"/>
        <v>488.20000000000005</v>
      </c>
      <c r="J37" s="11">
        <f>SUM(J39:J45)</f>
        <v>490.4</v>
      </c>
      <c r="K37" s="11">
        <f>SUM(K39:K45)</f>
        <v>498.6</v>
      </c>
      <c r="L37" s="11">
        <f>SUM(L39:L45)</f>
        <v>500.7</v>
      </c>
      <c r="M37" s="11">
        <f>SUM(M39:M45)</f>
        <v>510.9000000000001</v>
      </c>
    </row>
    <row r="38" spans="1:13" ht="12.75">
      <c r="A38" s="16" t="s">
        <v>0</v>
      </c>
      <c r="B38" s="12"/>
      <c r="C38" s="12"/>
      <c r="D38" s="12"/>
      <c r="E38" s="12"/>
      <c r="F38" s="12"/>
      <c r="G38" s="18"/>
      <c r="H38" s="12"/>
      <c r="I38" s="22"/>
      <c r="J38" s="12"/>
      <c r="K38" s="12"/>
      <c r="L38" s="12"/>
      <c r="M38" s="18"/>
    </row>
    <row r="39" spans="1:13" ht="27" customHeight="1">
      <c r="A39" s="16" t="s">
        <v>39</v>
      </c>
      <c r="B39" s="11">
        <v>135.7</v>
      </c>
      <c r="C39" s="12">
        <v>126.1</v>
      </c>
      <c r="D39" s="12">
        <v>135.9</v>
      </c>
      <c r="E39" s="12">
        <v>131.3</v>
      </c>
      <c r="F39" s="11">
        <v>129</v>
      </c>
      <c r="G39" s="11">
        <v>123.1</v>
      </c>
      <c r="H39" s="11">
        <v>129.2</v>
      </c>
      <c r="I39" s="23">
        <v>128.3</v>
      </c>
      <c r="J39" s="11">
        <v>122.1</v>
      </c>
      <c r="K39" s="11">
        <v>123</v>
      </c>
      <c r="L39" s="11">
        <v>115.6</v>
      </c>
      <c r="M39" s="11">
        <v>120.1</v>
      </c>
    </row>
    <row r="40" spans="1:13" ht="12.75">
      <c r="A40" s="16" t="s">
        <v>1</v>
      </c>
      <c r="B40" s="11">
        <v>153.6</v>
      </c>
      <c r="C40" s="12">
        <v>154.9</v>
      </c>
      <c r="D40" s="12">
        <v>162.7</v>
      </c>
      <c r="E40" s="12">
        <v>161.7</v>
      </c>
      <c r="F40" s="11">
        <v>172.4</v>
      </c>
      <c r="G40" s="11">
        <v>172.5</v>
      </c>
      <c r="H40" s="11">
        <v>171.9</v>
      </c>
      <c r="I40" s="23">
        <v>171.6</v>
      </c>
      <c r="J40" s="11">
        <v>171.5</v>
      </c>
      <c r="K40" s="11">
        <v>172.6</v>
      </c>
      <c r="L40" s="11">
        <v>172.9</v>
      </c>
      <c r="M40" s="11">
        <v>172.5</v>
      </c>
    </row>
    <row r="41" spans="1:13" ht="12.75">
      <c r="A41" s="16" t="s">
        <v>17</v>
      </c>
      <c r="B41" s="11">
        <v>0.2</v>
      </c>
      <c r="C41" s="12">
        <v>0.1</v>
      </c>
      <c r="D41" s="12">
        <v>0.2</v>
      </c>
      <c r="E41" s="12">
        <v>0</v>
      </c>
      <c r="F41" s="11">
        <v>0.2</v>
      </c>
      <c r="G41" s="11">
        <v>0.1</v>
      </c>
      <c r="H41" s="11">
        <v>0.2</v>
      </c>
      <c r="I41" s="23">
        <v>0.6</v>
      </c>
      <c r="J41" s="11">
        <v>0.7</v>
      </c>
      <c r="K41" s="11">
        <v>0.9</v>
      </c>
      <c r="L41" s="11">
        <v>0.9</v>
      </c>
      <c r="M41" s="11">
        <v>1.3</v>
      </c>
    </row>
    <row r="42" spans="1:13" ht="12.75">
      <c r="A42" s="16" t="s">
        <v>36</v>
      </c>
      <c r="B42" s="11">
        <v>139.4</v>
      </c>
      <c r="C42" s="12">
        <v>142.9</v>
      </c>
      <c r="D42" s="12">
        <v>139.5</v>
      </c>
      <c r="E42" s="12">
        <v>138.2</v>
      </c>
      <c r="F42" s="11">
        <v>141.2</v>
      </c>
      <c r="G42" s="11">
        <v>142.5</v>
      </c>
      <c r="H42" s="11">
        <v>143.5</v>
      </c>
      <c r="I42" s="23">
        <v>145.3</v>
      </c>
      <c r="J42" s="11">
        <v>149.7</v>
      </c>
      <c r="K42" s="11">
        <v>156.8</v>
      </c>
      <c r="L42" s="11">
        <v>164.5</v>
      </c>
      <c r="M42" s="11">
        <v>168.8</v>
      </c>
    </row>
    <row r="43" spans="1:13" ht="52.5">
      <c r="A43" s="16" t="s">
        <v>31</v>
      </c>
      <c r="B43" s="11">
        <v>8.3</v>
      </c>
      <c r="C43" s="11">
        <v>8.2</v>
      </c>
      <c r="D43" s="12">
        <v>11.7</v>
      </c>
      <c r="E43" s="12">
        <v>11.5</v>
      </c>
      <c r="F43" s="11">
        <v>11.7</v>
      </c>
      <c r="G43" s="11">
        <v>12.2</v>
      </c>
      <c r="H43" s="11">
        <v>12.6</v>
      </c>
      <c r="I43" s="23">
        <v>12.5</v>
      </c>
      <c r="J43" s="11">
        <v>12.9</v>
      </c>
      <c r="K43" s="11">
        <v>12.9</v>
      </c>
      <c r="L43" s="11">
        <v>13.3</v>
      </c>
      <c r="M43" s="11">
        <v>13.8</v>
      </c>
    </row>
    <row r="44" spans="1:13" ht="12.75">
      <c r="A44" s="16" t="s">
        <v>38</v>
      </c>
      <c r="B44" s="11">
        <v>0.1</v>
      </c>
      <c r="C44" s="12">
        <v>0.2</v>
      </c>
      <c r="D44" s="12">
        <v>1.1</v>
      </c>
      <c r="E44" s="12">
        <v>0.1</v>
      </c>
      <c r="F44" s="11">
        <v>0.1</v>
      </c>
      <c r="G44" s="11">
        <v>1.1</v>
      </c>
      <c r="H44" s="11">
        <v>0.1</v>
      </c>
      <c r="I44" s="23">
        <v>0.1</v>
      </c>
      <c r="J44" s="11">
        <v>1.4</v>
      </c>
      <c r="K44" s="11">
        <v>0.1</v>
      </c>
      <c r="L44" s="11">
        <v>0.1</v>
      </c>
      <c r="M44" s="11">
        <v>1.3</v>
      </c>
    </row>
    <row r="45" spans="1:13" ht="26.25">
      <c r="A45" s="16" t="s">
        <v>18</v>
      </c>
      <c r="B45" s="11">
        <v>26.8</v>
      </c>
      <c r="C45" s="12">
        <v>26</v>
      </c>
      <c r="D45" s="12">
        <v>25.3</v>
      </c>
      <c r="E45" s="12">
        <v>29.4</v>
      </c>
      <c r="F45" s="11">
        <v>28.5</v>
      </c>
      <c r="G45" s="11">
        <v>29.1</v>
      </c>
      <c r="H45" s="11">
        <v>29.5</v>
      </c>
      <c r="I45" s="23">
        <v>29.8</v>
      </c>
      <c r="J45" s="11">
        <v>32.1</v>
      </c>
      <c r="K45" s="11">
        <v>32.3</v>
      </c>
      <c r="L45" s="11">
        <v>33.4</v>
      </c>
      <c r="M45" s="11">
        <v>33.1</v>
      </c>
    </row>
    <row r="46" spans="1:13" ht="26.25">
      <c r="A46" s="10" t="s">
        <v>53</v>
      </c>
      <c r="B46" s="17">
        <v>348.7</v>
      </c>
      <c r="C46" s="18">
        <v>343.8</v>
      </c>
      <c r="D46" s="12">
        <v>356.9</v>
      </c>
      <c r="E46" s="12">
        <v>352.2</v>
      </c>
      <c r="F46" s="18">
        <v>363.7</v>
      </c>
      <c r="G46" s="18">
        <v>360.1</v>
      </c>
      <c r="H46" s="17">
        <v>365.5</v>
      </c>
      <c r="I46" s="20">
        <v>366</v>
      </c>
      <c r="J46" s="12">
        <v>363</v>
      </c>
      <c r="K46" s="12">
        <v>370.7</v>
      </c>
      <c r="L46" s="18">
        <v>371.4</v>
      </c>
      <c r="M46" s="18">
        <v>380.3</v>
      </c>
    </row>
    <row r="48" spans="1:13" ht="12.75" customHeight="1">
      <c r="A48" s="43" t="s">
        <v>22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</row>
    <row r="49" spans="1:13" ht="13.5" thickBot="1">
      <c r="A49" s="2"/>
      <c r="B49" s="3"/>
      <c r="C49" s="4"/>
      <c r="D49" s="4"/>
      <c r="E49" s="4"/>
      <c r="F49" s="3"/>
      <c r="M49" s="6" t="s">
        <v>16</v>
      </c>
    </row>
    <row r="50" spans="1:13" ht="12" customHeight="1" thickBot="1">
      <c r="A50" s="7"/>
      <c r="B50" s="8" t="s">
        <v>4</v>
      </c>
      <c r="C50" s="8" t="s">
        <v>5</v>
      </c>
      <c r="D50" s="8" t="s">
        <v>6</v>
      </c>
      <c r="E50" s="8" t="s">
        <v>7</v>
      </c>
      <c r="F50" s="9" t="s">
        <v>8</v>
      </c>
      <c r="G50" s="9" t="s">
        <v>9</v>
      </c>
      <c r="H50" s="9" t="s">
        <v>10</v>
      </c>
      <c r="I50" s="9" t="s">
        <v>11</v>
      </c>
      <c r="J50" s="9" t="s">
        <v>12</v>
      </c>
      <c r="K50" s="9" t="s">
        <v>13</v>
      </c>
      <c r="L50" s="9" t="s">
        <v>14</v>
      </c>
      <c r="M50" s="9" t="s">
        <v>15</v>
      </c>
    </row>
    <row r="51" spans="1:13" ht="26.25">
      <c r="A51" s="10" t="s">
        <v>24</v>
      </c>
      <c r="B51" s="11">
        <v>27.1</v>
      </c>
      <c r="C51" s="12">
        <v>28.1</v>
      </c>
      <c r="D51" s="12">
        <v>29.2</v>
      </c>
      <c r="E51" s="12">
        <v>31.3</v>
      </c>
      <c r="F51" s="13">
        <v>33.2</v>
      </c>
      <c r="G51" s="13">
        <v>35.8</v>
      </c>
      <c r="H51" s="13">
        <v>37.5</v>
      </c>
      <c r="I51" s="14">
        <v>39.3</v>
      </c>
      <c r="J51" s="13">
        <v>37.8</v>
      </c>
      <c r="K51" s="13">
        <v>38.3</v>
      </c>
      <c r="L51" s="13">
        <v>38.7</v>
      </c>
      <c r="M51" s="15">
        <v>39.2</v>
      </c>
    </row>
    <row r="52" spans="1:13" ht="12.75">
      <c r="A52" s="16" t="s">
        <v>25</v>
      </c>
      <c r="B52" s="17">
        <v>15.2</v>
      </c>
      <c r="C52" s="18">
        <v>15.8</v>
      </c>
      <c r="D52" s="12">
        <v>16.4</v>
      </c>
      <c r="E52" s="12">
        <v>17.4</v>
      </c>
      <c r="F52" s="19">
        <v>18.2</v>
      </c>
      <c r="G52" s="18">
        <v>19.2</v>
      </c>
      <c r="H52" s="17">
        <v>20.1</v>
      </c>
      <c r="I52" s="20">
        <v>21.2</v>
      </c>
      <c r="J52" s="11">
        <v>20.4</v>
      </c>
      <c r="K52" s="12">
        <v>20.6</v>
      </c>
      <c r="L52" s="19">
        <v>20.8</v>
      </c>
      <c r="M52" s="18">
        <v>21.1</v>
      </c>
    </row>
    <row r="53" spans="1:13" ht="12.75">
      <c r="A53" s="21" t="s">
        <v>26</v>
      </c>
      <c r="B53" s="11">
        <f>SUM(B55:B61)</f>
        <v>502.40000000000003</v>
      </c>
      <c r="C53" s="11">
        <f>SUM(C55:C61)</f>
        <v>511.8</v>
      </c>
      <c r="D53" s="11">
        <f>SUM(D55:D61)</f>
        <v>525.4</v>
      </c>
      <c r="E53" s="11">
        <f>SUM(E55:E61)</f>
        <v>526.6</v>
      </c>
      <c r="F53" s="11">
        <f aca="true" t="shared" si="3" ref="F53:M53">SUM(F55:F61)</f>
        <v>533.6</v>
      </c>
      <c r="G53" s="11">
        <f t="shared" si="3"/>
        <v>536.0999999999999</v>
      </c>
      <c r="H53" s="11">
        <f t="shared" si="3"/>
        <v>534.8000000000001</v>
      </c>
      <c r="I53" s="11">
        <f t="shared" si="3"/>
        <v>533.7</v>
      </c>
      <c r="J53" s="11">
        <f t="shared" si="3"/>
        <v>527.1</v>
      </c>
      <c r="K53" s="11">
        <f t="shared" si="3"/>
        <v>532.6</v>
      </c>
      <c r="L53" s="11">
        <f t="shared" si="3"/>
        <v>530.5</v>
      </c>
      <c r="M53" s="11">
        <f t="shared" si="3"/>
        <v>546.4</v>
      </c>
    </row>
    <row r="54" spans="1:13" ht="12.75">
      <c r="A54" s="16" t="s">
        <v>0</v>
      </c>
      <c r="B54" s="12"/>
      <c r="C54" s="12"/>
      <c r="D54" s="12"/>
      <c r="E54" s="12"/>
      <c r="F54" s="12"/>
      <c r="G54" s="18"/>
      <c r="H54" s="12"/>
      <c r="I54" s="22"/>
      <c r="J54" s="12"/>
      <c r="K54" s="12"/>
      <c r="L54" s="12"/>
      <c r="M54" s="18"/>
    </row>
    <row r="55" spans="1:13" ht="27" customHeight="1">
      <c r="A55" s="16" t="s">
        <v>34</v>
      </c>
      <c r="B55" s="11">
        <v>115.2</v>
      </c>
      <c r="C55" s="12">
        <v>102.8</v>
      </c>
      <c r="D55" s="12">
        <v>113</v>
      </c>
      <c r="E55" s="12">
        <v>109.5</v>
      </c>
      <c r="F55" s="11">
        <v>113</v>
      </c>
      <c r="G55" s="11">
        <v>109.4</v>
      </c>
      <c r="H55" s="11">
        <v>112.9</v>
      </c>
      <c r="I55" s="23">
        <v>112.5</v>
      </c>
      <c r="J55" s="11">
        <v>102.8</v>
      </c>
      <c r="K55" s="11">
        <v>105.9</v>
      </c>
      <c r="L55" s="11">
        <v>102.4</v>
      </c>
      <c r="M55" s="11">
        <v>105.7</v>
      </c>
    </row>
    <row r="56" spans="1:13" ht="26.25">
      <c r="A56" s="16" t="s">
        <v>35</v>
      </c>
      <c r="B56" s="11">
        <v>166.7</v>
      </c>
      <c r="C56" s="12">
        <v>187.1</v>
      </c>
      <c r="D56" s="12">
        <v>186.5</v>
      </c>
      <c r="E56" s="12">
        <v>187.5</v>
      </c>
      <c r="F56" s="11">
        <v>186.5</v>
      </c>
      <c r="G56" s="11">
        <v>186.9</v>
      </c>
      <c r="H56" s="11">
        <v>186.7</v>
      </c>
      <c r="I56" s="23">
        <v>186.6</v>
      </c>
      <c r="J56" s="11">
        <v>186.8</v>
      </c>
      <c r="K56" s="11">
        <v>185.7</v>
      </c>
      <c r="L56" s="11">
        <v>185.4</v>
      </c>
      <c r="M56" s="11">
        <v>186.6</v>
      </c>
    </row>
    <row r="57" spans="1:13" ht="12.75">
      <c r="A57" s="16" t="s">
        <v>17</v>
      </c>
      <c r="B57" s="11">
        <v>0.8</v>
      </c>
      <c r="C57" s="12">
        <v>0.9</v>
      </c>
      <c r="D57" s="12">
        <v>0.8</v>
      </c>
      <c r="E57" s="12">
        <v>0.8</v>
      </c>
      <c r="F57" s="11">
        <v>0.9</v>
      </c>
      <c r="G57" s="11">
        <v>0.9</v>
      </c>
      <c r="H57" s="11">
        <v>0.9</v>
      </c>
      <c r="I57" s="23">
        <v>0.3</v>
      </c>
      <c r="J57" s="11">
        <v>0.2</v>
      </c>
      <c r="K57" s="11">
        <v>0.2</v>
      </c>
      <c r="L57" s="11">
        <v>0.2</v>
      </c>
      <c r="M57" s="11">
        <v>0.2</v>
      </c>
    </row>
    <row r="58" spans="1:13" ht="12.75">
      <c r="A58" s="16" t="s">
        <v>36</v>
      </c>
      <c r="B58" s="11">
        <v>171.4</v>
      </c>
      <c r="C58" s="12">
        <v>173</v>
      </c>
      <c r="D58" s="12">
        <v>174.1</v>
      </c>
      <c r="E58" s="12">
        <v>178.9</v>
      </c>
      <c r="F58" s="11">
        <v>182.7</v>
      </c>
      <c r="G58" s="11">
        <v>187.6</v>
      </c>
      <c r="H58" s="11">
        <v>185.2</v>
      </c>
      <c r="I58" s="23">
        <v>184.8</v>
      </c>
      <c r="J58" s="11">
        <v>186.2</v>
      </c>
      <c r="K58" s="11">
        <v>191.5</v>
      </c>
      <c r="L58" s="11">
        <v>191.5</v>
      </c>
      <c r="M58" s="11">
        <v>195.9</v>
      </c>
    </row>
    <row r="59" spans="1:13" ht="52.5">
      <c r="A59" s="16" t="s">
        <v>37</v>
      </c>
      <c r="B59" s="11">
        <v>14.2</v>
      </c>
      <c r="C59" s="11">
        <v>14.8</v>
      </c>
      <c r="D59" s="12">
        <v>15.7</v>
      </c>
      <c r="E59" s="12">
        <v>15.9</v>
      </c>
      <c r="F59" s="11">
        <v>16.1</v>
      </c>
      <c r="G59" s="11">
        <v>16.2</v>
      </c>
      <c r="H59" s="11">
        <v>16.6</v>
      </c>
      <c r="I59" s="23">
        <v>16.5</v>
      </c>
      <c r="J59" s="11">
        <v>16.7</v>
      </c>
      <c r="K59" s="11">
        <v>17.1</v>
      </c>
      <c r="L59" s="11">
        <v>17.3</v>
      </c>
      <c r="M59" s="11">
        <v>17.7</v>
      </c>
    </row>
    <row r="60" spans="1:13" ht="12.75">
      <c r="A60" s="16" t="s">
        <v>38</v>
      </c>
      <c r="B60" s="11">
        <v>0.1</v>
      </c>
      <c r="C60" s="12">
        <v>0.1</v>
      </c>
      <c r="D60" s="12">
        <v>1.1</v>
      </c>
      <c r="E60" s="12">
        <v>0.1</v>
      </c>
      <c r="F60" s="11">
        <v>0.1</v>
      </c>
      <c r="G60" s="11">
        <v>1.1</v>
      </c>
      <c r="H60" s="11">
        <v>0.1</v>
      </c>
      <c r="I60" s="23">
        <v>0.2</v>
      </c>
      <c r="J60" s="11">
        <v>1</v>
      </c>
      <c r="K60" s="11">
        <v>0.2</v>
      </c>
      <c r="L60" s="11">
        <v>0.2</v>
      </c>
      <c r="M60" s="11">
        <v>1.1</v>
      </c>
    </row>
    <row r="61" spans="1:13" ht="26.25">
      <c r="A61" s="16" t="s">
        <v>18</v>
      </c>
      <c r="B61" s="11">
        <v>34</v>
      </c>
      <c r="C61" s="12">
        <v>33.1</v>
      </c>
      <c r="D61" s="12">
        <v>34.2</v>
      </c>
      <c r="E61" s="12">
        <v>33.9</v>
      </c>
      <c r="F61" s="11">
        <v>34.3</v>
      </c>
      <c r="G61" s="11">
        <v>34</v>
      </c>
      <c r="H61" s="11">
        <v>32.4</v>
      </c>
      <c r="I61" s="23">
        <v>32.8</v>
      </c>
      <c r="J61" s="11">
        <v>33.4</v>
      </c>
      <c r="K61" s="11">
        <v>32</v>
      </c>
      <c r="L61" s="11">
        <v>33.5</v>
      </c>
      <c r="M61" s="11">
        <v>39.2</v>
      </c>
    </row>
    <row r="62" spans="1:13" ht="26.25">
      <c r="A62" s="10" t="s">
        <v>53</v>
      </c>
      <c r="B62" s="17">
        <v>373.1</v>
      </c>
      <c r="C62" s="18">
        <v>386.2</v>
      </c>
      <c r="D62" s="12">
        <v>393.6</v>
      </c>
      <c r="E62" s="12">
        <v>396.6</v>
      </c>
      <c r="F62" s="18">
        <v>401.8</v>
      </c>
      <c r="G62" s="18">
        <v>405.1</v>
      </c>
      <c r="H62" s="17">
        <v>405.2</v>
      </c>
      <c r="I62" s="20">
        <v>403.1</v>
      </c>
      <c r="J62" s="11">
        <v>395.9</v>
      </c>
      <c r="K62" s="12">
        <v>402.1</v>
      </c>
      <c r="L62" s="18">
        <v>400.5</v>
      </c>
      <c r="M62" s="18">
        <v>408.1</v>
      </c>
    </row>
    <row r="64" spans="1:13" ht="12.75" customHeight="1">
      <c r="A64" s="43" t="s">
        <v>23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1:13" ht="13.5" thickBot="1">
      <c r="A65" s="2"/>
      <c r="B65" s="3"/>
      <c r="C65" s="4"/>
      <c r="D65" s="4"/>
      <c r="E65" s="4"/>
      <c r="F65" s="3"/>
      <c r="M65" s="6" t="s">
        <v>16</v>
      </c>
    </row>
    <row r="66" spans="1:13" ht="12" customHeight="1" thickBot="1">
      <c r="A66" s="7"/>
      <c r="B66" s="8" t="s">
        <v>4</v>
      </c>
      <c r="C66" s="8" t="s">
        <v>5</v>
      </c>
      <c r="D66" s="8" t="s">
        <v>6</v>
      </c>
      <c r="E66" s="8" t="s">
        <v>7</v>
      </c>
      <c r="F66" s="9" t="s">
        <v>8</v>
      </c>
      <c r="G66" s="9" t="s">
        <v>9</v>
      </c>
      <c r="H66" s="9" t="s">
        <v>10</v>
      </c>
      <c r="I66" s="9" t="s">
        <v>11</v>
      </c>
      <c r="J66" s="9" t="s">
        <v>12</v>
      </c>
      <c r="K66" s="9" t="s">
        <v>13</v>
      </c>
      <c r="L66" s="9" t="s">
        <v>14</v>
      </c>
      <c r="M66" s="9" t="s">
        <v>15</v>
      </c>
    </row>
    <row r="67" spans="1:13" ht="26.25">
      <c r="A67" s="10" t="s">
        <v>24</v>
      </c>
      <c r="B67" s="11">
        <v>29.6</v>
      </c>
      <c r="C67" s="12">
        <v>30.4</v>
      </c>
      <c r="D67" s="12">
        <v>31.1</v>
      </c>
      <c r="E67" s="12">
        <v>32.4</v>
      </c>
      <c r="F67" s="13">
        <v>33.5</v>
      </c>
      <c r="G67" s="13">
        <v>37</v>
      </c>
      <c r="H67" s="13">
        <v>40.4</v>
      </c>
      <c r="I67" s="14">
        <v>43.8</v>
      </c>
      <c r="J67" s="13">
        <v>47.2</v>
      </c>
      <c r="K67" s="13">
        <v>50.8</v>
      </c>
      <c r="L67" s="13">
        <v>54.8</v>
      </c>
      <c r="M67" s="15">
        <v>55.3</v>
      </c>
    </row>
    <row r="68" spans="1:13" ht="12.75">
      <c r="A68" s="16" t="s">
        <v>25</v>
      </c>
      <c r="B68" s="17">
        <v>15.7</v>
      </c>
      <c r="C68" s="18">
        <v>16.1</v>
      </c>
      <c r="D68" s="12">
        <v>16.5</v>
      </c>
      <c r="E68" s="12">
        <v>18.2</v>
      </c>
      <c r="F68" s="19">
        <v>18.9</v>
      </c>
      <c r="G68" s="18">
        <v>21</v>
      </c>
      <c r="H68" s="17">
        <v>23</v>
      </c>
      <c r="I68" s="20">
        <v>25.1</v>
      </c>
      <c r="J68" s="11">
        <v>27.1</v>
      </c>
      <c r="K68" s="12">
        <v>29.3</v>
      </c>
      <c r="L68" s="19">
        <v>31.7</v>
      </c>
      <c r="M68" s="18">
        <v>32</v>
      </c>
    </row>
    <row r="69" spans="1:13" ht="12.75">
      <c r="A69" s="21" t="s">
        <v>26</v>
      </c>
      <c r="B69" s="11">
        <f aca="true" t="shared" si="4" ref="B69:K69">SUM(B71:B77)</f>
        <v>544.4</v>
      </c>
      <c r="C69" s="11">
        <f t="shared" si="4"/>
        <v>536.6999999999999</v>
      </c>
      <c r="D69" s="11">
        <f t="shared" si="4"/>
        <v>549</v>
      </c>
      <c r="E69" s="11">
        <f t="shared" si="4"/>
        <v>552.4000000000001</v>
      </c>
      <c r="F69" s="11">
        <f t="shared" si="4"/>
        <v>560.6</v>
      </c>
      <c r="G69" s="11">
        <f t="shared" si="4"/>
        <v>565.4000000000001</v>
      </c>
      <c r="H69" s="11">
        <f t="shared" si="4"/>
        <v>572.4</v>
      </c>
      <c r="I69" s="11">
        <f t="shared" si="4"/>
        <v>571.4</v>
      </c>
      <c r="J69" s="11">
        <f t="shared" si="4"/>
        <v>574</v>
      </c>
      <c r="K69" s="11">
        <f t="shared" si="4"/>
        <v>592.8</v>
      </c>
      <c r="L69" s="11">
        <v>587</v>
      </c>
      <c r="M69" s="11">
        <f>SUM(M71:M77)</f>
        <v>600.7</v>
      </c>
    </row>
    <row r="70" spans="1:13" ht="12.75">
      <c r="A70" s="16" t="s">
        <v>0</v>
      </c>
      <c r="B70" s="12"/>
      <c r="C70" s="12"/>
      <c r="D70" s="12"/>
      <c r="E70" s="12"/>
      <c r="F70" s="12"/>
      <c r="G70" s="18"/>
      <c r="H70" s="12"/>
      <c r="I70" s="22"/>
      <c r="J70" s="12"/>
      <c r="K70" s="12"/>
      <c r="L70" s="12"/>
      <c r="M70" s="18"/>
    </row>
    <row r="71" spans="1:13" ht="27" customHeight="1">
      <c r="A71" s="16" t="s">
        <v>27</v>
      </c>
      <c r="B71" s="11">
        <v>101.3</v>
      </c>
      <c r="C71" s="12">
        <v>90.8</v>
      </c>
      <c r="D71" s="12">
        <v>98.3</v>
      </c>
      <c r="E71" s="12">
        <v>97.9</v>
      </c>
      <c r="F71" s="11">
        <v>99.7</v>
      </c>
      <c r="G71" s="11">
        <v>93</v>
      </c>
      <c r="H71" s="11">
        <v>95.1</v>
      </c>
      <c r="I71" s="23">
        <v>94.3</v>
      </c>
      <c r="J71" s="11">
        <v>87.6</v>
      </c>
      <c r="K71" s="11">
        <v>90.8</v>
      </c>
      <c r="L71" s="11">
        <v>85.4</v>
      </c>
      <c r="M71" s="11">
        <v>88.4</v>
      </c>
    </row>
    <row r="72" spans="1:13" ht="26.25">
      <c r="A72" s="16" t="s">
        <v>28</v>
      </c>
      <c r="B72" s="11">
        <v>181.2</v>
      </c>
      <c r="C72" s="12">
        <v>181.3</v>
      </c>
      <c r="D72" s="12">
        <v>181.5</v>
      </c>
      <c r="E72" s="12">
        <v>182.2</v>
      </c>
      <c r="F72" s="11">
        <v>182</v>
      </c>
      <c r="G72" s="11">
        <v>183.6</v>
      </c>
      <c r="H72" s="11">
        <v>182.2</v>
      </c>
      <c r="I72" s="23">
        <v>182.2</v>
      </c>
      <c r="J72" s="11">
        <v>182.2</v>
      </c>
      <c r="K72" s="11">
        <v>182</v>
      </c>
      <c r="L72" s="11">
        <v>181.6</v>
      </c>
      <c r="M72" s="11">
        <v>181.6</v>
      </c>
    </row>
    <row r="73" spans="1:13" ht="26.25">
      <c r="A73" s="16" t="s">
        <v>29</v>
      </c>
      <c r="B73" s="11">
        <v>0.2</v>
      </c>
      <c r="C73" s="12">
        <v>0.2</v>
      </c>
      <c r="D73" s="12">
        <v>0.2</v>
      </c>
      <c r="E73" s="12">
        <v>0.1</v>
      </c>
      <c r="F73" s="11">
        <v>0.1</v>
      </c>
      <c r="G73" s="11">
        <v>0.1</v>
      </c>
      <c r="H73" s="11">
        <v>0.1</v>
      </c>
      <c r="I73" s="23">
        <v>0.1</v>
      </c>
      <c r="J73" s="11">
        <v>0</v>
      </c>
      <c r="K73" s="11">
        <v>0.3</v>
      </c>
      <c r="L73" s="11">
        <v>0.3</v>
      </c>
      <c r="M73" s="11">
        <v>0.3</v>
      </c>
    </row>
    <row r="74" spans="1:13" ht="12.75">
      <c r="A74" s="16" t="s">
        <v>30</v>
      </c>
      <c r="B74" s="11">
        <v>209.2</v>
      </c>
      <c r="C74" s="12">
        <v>213.7</v>
      </c>
      <c r="D74" s="12">
        <v>213.7</v>
      </c>
      <c r="E74" s="12">
        <v>218.1</v>
      </c>
      <c r="F74" s="11">
        <v>221.4</v>
      </c>
      <c r="G74" s="11">
        <v>232.2</v>
      </c>
      <c r="H74" s="11">
        <v>237.9</v>
      </c>
      <c r="I74" s="23">
        <v>238.4</v>
      </c>
      <c r="J74" s="11">
        <v>242.5</v>
      </c>
      <c r="K74" s="11">
        <v>254.5</v>
      </c>
      <c r="L74" s="11">
        <v>255.5</v>
      </c>
      <c r="M74" s="11">
        <v>260.6</v>
      </c>
    </row>
    <row r="75" spans="1:13" ht="52.5">
      <c r="A75" s="16" t="s">
        <v>31</v>
      </c>
      <c r="B75" s="11">
        <v>19.3</v>
      </c>
      <c r="C75" s="11">
        <v>19.7</v>
      </c>
      <c r="D75" s="12">
        <v>21.2</v>
      </c>
      <c r="E75" s="12">
        <v>22.2</v>
      </c>
      <c r="F75" s="11">
        <v>22.7</v>
      </c>
      <c r="G75" s="11">
        <v>23</v>
      </c>
      <c r="H75" s="11">
        <v>23.7</v>
      </c>
      <c r="I75" s="23">
        <v>24.5</v>
      </c>
      <c r="J75" s="11">
        <v>25.1</v>
      </c>
      <c r="K75" s="11">
        <v>25.4</v>
      </c>
      <c r="L75" s="11">
        <v>25.2</v>
      </c>
      <c r="M75" s="11">
        <v>25.8</v>
      </c>
    </row>
    <row r="76" spans="1:13" ht="12.75">
      <c r="A76" s="16" t="s">
        <v>32</v>
      </c>
      <c r="B76" s="11">
        <v>0.4</v>
      </c>
      <c r="C76" s="12">
        <v>0.4</v>
      </c>
      <c r="D76" s="12">
        <v>0.6</v>
      </c>
      <c r="E76" s="12">
        <v>0.4</v>
      </c>
      <c r="F76" s="11">
        <v>0.4</v>
      </c>
      <c r="G76" s="11">
        <v>0.3</v>
      </c>
      <c r="H76" s="11">
        <v>0.5</v>
      </c>
      <c r="I76" s="23">
        <v>0.4</v>
      </c>
      <c r="J76" s="11">
        <v>0.4</v>
      </c>
      <c r="K76" s="11">
        <v>0.5</v>
      </c>
      <c r="L76" s="11">
        <v>0.5</v>
      </c>
      <c r="M76" s="11">
        <v>0.4</v>
      </c>
    </row>
    <row r="77" spans="1:13" ht="12.75">
      <c r="A77" s="16" t="s">
        <v>33</v>
      </c>
      <c r="B77" s="11">
        <v>32.8</v>
      </c>
      <c r="C77" s="12">
        <v>30.6</v>
      </c>
      <c r="D77" s="12">
        <v>33.5</v>
      </c>
      <c r="E77" s="12">
        <v>31.5</v>
      </c>
      <c r="F77" s="11">
        <v>34.3</v>
      </c>
      <c r="G77" s="11">
        <v>33.2</v>
      </c>
      <c r="H77" s="11">
        <v>32.9</v>
      </c>
      <c r="I77" s="23">
        <v>31.5</v>
      </c>
      <c r="J77" s="11">
        <v>36.2</v>
      </c>
      <c r="K77" s="11">
        <v>39.3</v>
      </c>
      <c r="L77" s="11">
        <v>38.5</v>
      </c>
      <c r="M77" s="11">
        <v>43.6</v>
      </c>
    </row>
    <row r="78" spans="1:13" ht="26.25">
      <c r="A78" s="10" t="s">
        <v>53</v>
      </c>
      <c r="B78" s="17">
        <v>412</v>
      </c>
      <c r="C78" s="18">
        <v>406.8</v>
      </c>
      <c r="D78" s="12">
        <v>414.8</v>
      </c>
      <c r="E78" s="12">
        <v>419.5</v>
      </c>
      <c r="F78" s="18">
        <v>425.3</v>
      </c>
      <c r="G78" s="18">
        <v>433.9</v>
      </c>
      <c r="H78" s="17">
        <v>441.9</v>
      </c>
      <c r="I78" s="20">
        <v>442.2</v>
      </c>
      <c r="J78" s="11">
        <v>438</v>
      </c>
      <c r="K78" s="12">
        <v>452.4</v>
      </c>
      <c r="L78" s="18">
        <v>449</v>
      </c>
      <c r="M78" s="18">
        <v>456.9</v>
      </c>
    </row>
    <row r="80" spans="1:13" ht="12.75" customHeight="1">
      <c r="A80" s="43" t="s">
        <v>40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</row>
    <row r="81" spans="1:13" ht="13.5" thickBot="1">
      <c r="A81" s="2"/>
      <c r="B81" s="3"/>
      <c r="C81" s="4"/>
      <c r="D81" s="4"/>
      <c r="E81" s="4"/>
      <c r="F81" s="3"/>
      <c r="M81" s="6" t="s">
        <v>16</v>
      </c>
    </row>
    <row r="82" spans="1:13" ht="12" customHeight="1" thickBot="1">
      <c r="A82" s="7"/>
      <c r="B82" s="8" t="s">
        <v>4</v>
      </c>
      <c r="C82" s="8" t="s">
        <v>5</v>
      </c>
      <c r="D82" s="8" t="s">
        <v>6</v>
      </c>
      <c r="E82" s="8" t="s">
        <v>7</v>
      </c>
      <c r="F82" s="9" t="s">
        <v>8</v>
      </c>
      <c r="G82" s="9" t="s">
        <v>9</v>
      </c>
      <c r="H82" s="9" t="s">
        <v>10</v>
      </c>
      <c r="I82" s="9" t="s">
        <v>11</v>
      </c>
      <c r="J82" s="9" t="s">
        <v>12</v>
      </c>
      <c r="K82" s="9" t="s">
        <v>13</v>
      </c>
      <c r="L82" s="9" t="s">
        <v>14</v>
      </c>
      <c r="M82" s="9" t="s">
        <v>15</v>
      </c>
    </row>
    <row r="83" spans="1:13" ht="26.25">
      <c r="A83" s="10" t="s">
        <v>24</v>
      </c>
      <c r="B83" s="11">
        <v>47.4</v>
      </c>
      <c r="C83" s="12">
        <v>36.3</v>
      </c>
      <c r="D83" s="12">
        <v>28.5</v>
      </c>
      <c r="E83" s="12">
        <v>35.5</v>
      </c>
      <c r="F83" s="13">
        <v>42.3</v>
      </c>
      <c r="G83" s="13">
        <v>40.7</v>
      </c>
      <c r="H83" s="13">
        <v>41.8</v>
      </c>
      <c r="I83" s="14">
        <v>51.5</v>
      </c>
      <c r="J83" s="13">
        <v>64.1</v>
      </c>
      <c r="K83" s="13">
        <v>49</v>
      </c>
      <c r="L83" s="13">
        <v>44</v>
      </c>
      <c r="M83" s="15">
        <v>54.6</v>
      </c>
    </row>
    <row r="84" spans="1:13" ht="12.75">
      <c r="A84" s="16" t="s">
        <v>25</v>
      </c>
      <c r="B84" s="17">
        <v>26</v>
      </c>
      <c r="C84" s="18">
        <v>19.7</v>
      </c>
      <c r="D84" s="12">
        <v>15.2</v>
      </c>
      <c r="E84" s="12">
        <v>19.5</v>
      </c>
      <c r="F84" s="19">
        <v>23</v>
      </c>
      <c r="G84" s="18">
        <v>22.2</v>
      </c>
      <c r="H84" s="17">
        <v>21.7</v>
      </c>
      <c r="I84" s="20">
        <v>26.9</v>
      </c>
      <c r="J84" s="11">
        <v>33.5</v>
      </c>
      <c r="K84" s="12">
        <v>25.3</v>
      </c>
      <c r="L84" s="19">
        <v>22.4</v>
      </c>
      <c r="M84" s="18">
        <v>27.7</v>
      </c>
    </row>
    <row r="85" spans="1:13" ht="12.75">
      <c r="A85" s="21" t="s">
        <v>26</v>
      </c>
      <c r="B85" s="11">
        <f aca="true" t="shared" si="5" ref="B85:L85">SUM(B87:B93)</f>
        <v>568.6000000000001</v>
      </c>
      <c r="C85" s="11">
        <f t="shared" si="5"/>
        <v>563.4999999999999</v>
      </c>
      <c r="D85" s="11">
        <f t="shared" si="5"/>
        <v>576.5</v>
      </c>
      <c r="E85" s="11">
        <f t="shared" si="5"/>
        <v>603.4</v>
      </c>
      <c r="F85" s="11">
        <f t="shared" si="5"/>
        <v>607</v>
      </c>
      <c r="G85" s="11">
        <f t="shared" si="5"/>
        <v>604.0000000000001</v>
      </c>
      <c r="H85" s="11">
        <f t="shared" si="5"/>
        <v>608.6999999999999</v>
      </c>
      <c r="I85" s="11">
        <f t="shared" si="5"/>
        <v>603.7</v>
      </c>
      <c r="J85" s="11">
        <f t="shared" si="5"/>
        <v>624.1</v>
      </c>
      <c r="K85" s="11">
        <f t="shared" si="5"/>
        <v>611.4</v>
      </c>
      <c r="L85" s="11">
        <f t="shared" si="5"/>
        <v>606</v>
      </c>
      <c r="M85" s="11">
        <f>SUM(M87:M93)</f>
        <v>618</v>
      </c>
    </row>
    <row r="86" spans="1:13" ht="12.75">
      <c r="A86" s="16" t="s">
        <v>0</v>
      </c>
      <c r="B86" s="12"/>
      <c r="C86" s="12"/>
      <c r="D86" s="12"/>
      <c r="E86" s="12"/>
      <c r="F86" s="12"/>
      <c r="G86" s="18"/>
      <c r="H86" s="12"/>
      <c r="I86" s="22"/>
      <c r="J86" s="12"/>
      <c r="K86" s="12"/>
      <c r="L86" s="12"/>
      <c r="M86" s="18"/>
    </row>
    <row r="87" spans="1:13" ht="27" customHeight="1">
      <c r="A87" s="16" t="s">
        <v>27</v>
      </c>
      <c r="B87" s="11">
        <v>81.1</v>
      </c>
      <c r="C87" s="12">
        <v>76.4</v>
      </c>
      <c r="D87" s="12">
        <v>91.2</v>
      </c>
      <c r="E87" s="12">
        <v>90.9</v>
      </c>
      <c r="F87" s="11">
        <v>90</v>
      </c>
      <c r="G87" s="11">
        <v>87.6</v>
      </c>
      <c r="H87" s="11">
        <v>89</v>
      </c>
      <c r="I87" s="23">
        <v>86</v>
      </c>
      <c r="J87" s="11">
        <v>84.9</v>
      </c>
      <c r="K87" s="11">
        <v>85.8</v>
      </c>
      <c r="L87" s="11">
        <v>81.7</v>
      </c>
      <c r="M87" s="11">
        <v>96</v>
      </c>
    </row>
    <row r="88" spans="1:13" ht="26.25">
      <c r="A88" s="16" t="s">
        <v>28</v>
      </c>
      <c r="B88" s="11">
        <v>184.9</v>
      </c>
      <c r="C88" s="12">
        <v>184.4</v>
      </c>
      <c r="D88" s="12">
        <v>184.3</v>
      </c>
      <c r="E88" s="12">
        <v>185.6</v>
      </c>
      <c r="F88" s="11">
        <v>183.9</v>
      </c>
      <c r="G88" s="11">
        <v>183.8</v>
      </c>
      <c r="H88" s="11">
        <v>186.3</v>
      </c>
      <c r="I88" s="23">
        <v>186</v>
      </c>
      <c r="J88" s="11">
        <v>184.8</v>
      </c>
      <c r="K88" s="11">
        <v>184.8</v>
      </c>
      <c r="L88" s="11">
        <v>183.1</v>
      </c>
      <c r="M88" s="11">
        <v>182.5</v>
      </c>
    </row>
    <row r="89" spans="1:13" ht="26.25">
      <c r="A89" s="16" t="s">
        <v>29</v>
      </c>
      <c r="B89" s="11">
        <v>0.3</v>
      </c>
      <c r="C89" s="12">
        <v>0.4</v>
      </c>
      <c r="D89" s="12">
        <v>0.4</v>
      </c>
      <c r="E89" s="12">
        <v>0.2</v>
      </c>
      <c r="F89" s="11">
        <v>0.4</v>
      </c>
      <c r="G89" s="11">
        <v>0.3</v>
      </c>
      <c r="H89" s="11">
        <v>0.3</v>
      </c>
      <c r="I89" s="23">
        <v>0.5</v>
      </c>
      <c r="J89" s="11">
        <v>0.5</v>
      </c>
      <c r="K89" s="11">
        <v>0.5</v>
      </c>
      <c r="L89" s="11">
        <v>0.4</v>
      </c>
      <c r="M89" s="11">
        <v>0.2</v>
      </c>
    </row>
    <row r="90" spans="1:13" ht="12.75">
      <c r="A90" s="16" t="s">
        <v>30</v>
      </c>
      <c r="B90" s="11">
        <v>239.4</v>
      </c>
      <c r="C90" s="12">
        <v>240.7</v>
      </c>
      <c r="D90" s="12">
        <v>241</v>
      </c>
      <c r="E90" s="12">
        <v>264</v>
      </c>
      <c r="F90" s="11">
        <v>268.5</v>
      </c>
      <c r="G90" s="11">
        <v>268.5</v>
      </c>
      <c r="H90" s="11">
        <v>246.4</v>
      </c>
      <c r="I90" s="23">
        <v>243.6</v>
      </c>
      <c r="J90" s="11">
        <v>264.2</v>
      </c>
      <c r="K90" s="11">
        <v>253.1</v>
      </c>
      <c r="L90" s="11">
        <v>251.6</v>
      </c>
      <c r="M90" s="11">
        <v>253.7</v>
      </c>
    </row>
    <row r="91" spans="1:13" ht="52.5">
      <c r="A91" s="16" t="s">
        <v>31</v>
      </c>
      <c r="B91" s="11">
        <v>25.7</v>
      </c>
      <c r="C91" s="11">
        <v>27.8</v>
      </c>
      <c r="D91" s="12">
        <v>27.7</v>
      </c>
      <c r="E91" s="12">
        <v>29.3</v>
      </c>
      <c r="F91" s="11">
        <v>29.1</v>
      </c>
      <c r="G91" s="11">
        <v>30.1</v>
      </c>
      <c r="H91" s="11">
        <v>30.1</v>
      </c>
      <c r="I91" s="23">
        <v>30.5</v>
      </c>
      <c r="J91" s="11">
        <v>31.4</v>
      </c>
      <c r="K91" s="11">
        <v>31.3</v>
      </c>
      <c r="L91" s="11">
        <v>33</v>
      </c>
      <c r="M91" s="11">
        <v>33</v>
      </c>
    </row>
    <row r="92" spans="1:13" ht="12.75">
      <c r="A92" s="16" t="s">
        <v>32</v>
      </c>
      <c r="B92" s="11">
        <v>0.5</v>
      </c>
      <c r="C92" s="12">
        <v>0.4</v>
      </c>
      <c r="D92" s="12">
        <v>0.5</v>
      </c>
      <c r="E92" s="12">
        <v>0.4</v>
      </c>
      <c r="F92" s="11">
        <v>0.5</v>
      </c>
      <c r="G92" s="11">
        <v>0.5</v>
      </c>
      <c r="H92" s="11">
        <v>0.3</v>
      </c>
      <c r="I92" s="23">
        <v>0.5</v>
      </c>
      <c r="J92" s="11">
        <v>0.5</v>
      </c>
      <c r="K92" s="11">
        <v>0.5</v>
      </c>
      <c r="L92" s="11">
        <v>0.6</v>
      </c>
      <c r="M92" s="11">
        <v>0.4</v>
      </c>
    </row>
    <row r="93" spans="1:13" ht="12.75">
      <c r="A93" s="16" t="s">
        <v>33</v>
      </c>
      <c r="B93" s="11">
        <v>36.7</v>
      </c>
      <c r="C93" s="12">
        <v>33.4</v>
      </c>
      <c r="D93" s="12">
        <v>31.4</v>
      </c>
      <c r="E93" s="12">
        <v>33</v>
      </c>
      <c r="F93" s="11">
        <v>34.6</v>
      </c>
      <c r="G93" s="11">
        <v>33.2</v>
      </c>
      <c r="H93" s="11">
        <v>56.3</v>
      </c>
      <c r="I93" s="23">
        <v>56.6</v>
      </c>
      <c r="J93" s="11">
        <v>57.8</v>
      </c>
      <c r="K93" s="11">
        <v>55.4</v>
      </c>
      <c r="L93" s="11">
        <v>55.6</v>
      </c>
      <c r="M93" s="11">
        <v>52.2</v>
      </c>
    </row>
    <row r="94" spans="1:13" ht="26.25">
      <c r="A94" s="10" t="s">
        <v>53</v>
      </c>
      <c r="B94" s="17">
        <v>433.2</v>
      </c>
      <c r="C94" s="18">
        <v>432.5</v>
      </c>
      <c r="D94" s="12">
        <v>448</v>
      </c>
      <c r="E94" s="12">
        <v>447.2</v>
      </c>
      <c r="F94" s="18">
        <v>449.4</v>
      </c>
      <c r="G94" s="18">
        <v>448</v>
      </c>
      <c r="H94" s="17">
        <v>452.4</v>
      </c>
      <c r="I94" s="20">
        <v>449.8</v>
      </c>
      <c r="J94" s="11">
        <v>450</v>
      </c>
      <c r="K94" s="12">
        <v>449.2</v>
      </c>
      <c r="L94" s="18">
        <v>451.6</v>
      </c>
      <c r="M94" s="18">
        <v>471.2</v>
      </c>
    </row>
    <row r="96" spans="1:13" ht="12" customHeight="1">
      <c r="A96" s="43" t="s">
        <v>41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1:13" ht="12" customHeight="1" thickBot="1">
      <c r="A97" s="2"/>
      <c r="B97" s="3"/>
      <c r="C97" s="4"/>
      <c r="D97" s="4"/>
      <c r="E97" s="4"/>
      <c r="F97" s="3"/>
      <c r="M97" s="6" t="s">
        <v>16</v>
      </c>
    </row>
    <row r="98" spans="1:13" ht="12" customHeight="1" thickBot="1">
      <c r="A98" s="7"/>
      <c r="B98" s="8" t="s">
        <v>4</v>
      </c>
      <c r="C98" s="8" t="s">
        <v>5</v>
      </c>
      <c r="D98" s="8" t="s">
        <v>6</v>
      </c>
      <c r="E98" s="8" t="s">
        <v>7</v>
      </c>
      <c r="F98" s="9" t="s">
        <v>8</v>
      </c>
      <c r="G98" s="9" t="s">
        <v>9</v>
      </c>
      <c r="H98" s="9" t="s">
        <v>10</v>
      </c>
      <c r="I98" s="9" t="s">
        <v>11</v>
      </c>
      <c r="J98" s="9" t="s">
        <v>12</v>
      </c>
      <c r="K98" s="9" t="s">
        <v>13</v>
      </c>
      <c r="L98" s="9" t="s">
        <v>14</v>
      </c>
      <c r="M98" s="9" t="s">
        <v>15</v>
      </c>
    </row>
    <row r="99" spans="1:13" ht="25.5" customHeight="1">
      <c r="A99" s="10" t="s">
        <v>24</v>
      </c>
      <c r="B99" s="18">
        <v>58.3</v>
      </c>
      <c r="C99" s="18">
        <v>44.2</v>
      </c>
      <c r="D99" s="18">
        <v>32.8</v>
      </c>
      <c r="E99" s="18">
        <v>36.1</v>
      </c>
      <c r="F99" s="18">
        <v>36.8</v>
      </c>
      <c r="G99" s="18">
        <v>40.2</v>
      </c>
      <c r="H99" s="18">
        <v>40.7</v>
      </c>
      <c r="I99" s="18">
        <v>41.4</v>
      </c>
      <c r="J99" s="18">
        <v>44.2</v>
      </c>
      <c r="K99" s="18">
        <v>43.8</v>
      </c>
      <c r="L99" s="18">
        <v>47</v>
      </c>
      <c r="M99" s="18">
        <v>52.7</v>
      </c>
    </row>
    <row r="100" spans="1:13" ht="12" customHeight="1">
      <c r="A100" s="16" t="s">
        <v>25</v>
      </c>
      <c r="B100" s="18">
        <v>29.7</v>
      </c>
      <c r="C100" s="18">
        <v>22.9</v>
      </c>
      <c r="D100" s="18">
        <v>19.1</v>
      </c>
      <c r="E100" s="18">
        <v>20.6</v>
      </c>
      <c r="F100" s="18">
        <v>21.1</v>
      </c>
      <c r="G100" s="18">
        <v>22.7</v>
      </c>
      <c r="H100" s="18">
        <v>22.3</v>
      </c>
      <c r="I100" s="18">
        <v>23.1</v>
      </c>
      <c r="J100" s="18">
        <v>23.5</v>
      </c>
      <c r="K100" s="18">
        <v>23.7</v>
      </c>
      <c r="L100" s="18">
        <v>25.5</v>
      </c>
      <c r="M100" s="18">
        <v>26.8</v>
      </c>
    </row>
    <row r="101" spans="1:13" ht="12" customHeight="1">
      <c r="A101" s="21" t="s">
        <v>26</v>
      </c>
      <c r="B101" s="11">
        <f aca="true" t="shared" si="6" ref="B101:M101">SUM(B103:B109)</f>
        <v>605.6</v>
      </c>
      <c r="C101" s="11">
        <f t="shared" si="6"/>
        <v>608.4000000000001</v>
      </c>
      <c r="D101" s="11">
        <f t="shared" si="6"/>
        <v>625.3000000000001</v>
      </c>
      <c r="E101" s="11">
        <f t="shared" si="6"/>
        <v>607.6000000000001</v>
      </c>
      <c r="F101" s="11">
        <f t="shared" si="6"/>
        <v>627.9000000000001</v>
      </c>
      <c r="G101" s="11">
        <f t="shared" si="6"/>
        <v>601.4</v>
      </c>
      <c r="H101" s="11">
        <f t="shared" si="6"/>
        <v>607.4</v>
      </c>
      <c r="I101" s="11">
        <f t="shared" si="6"/>
        <v>614.0000000000001</v>
      </c>
      <c r="J101" s="11">
        <f t="shared" si="6"/>
        <v>614.8</v>
      </c>
      <c r="K101" s="11">
        <f t="shared" si="6"/>
        <v>613.9</v>
      </c>
      <c r="L101" s="11">
        <f t="shared" si="6"/>
        <v>613.9</v>
      </c>
      <c r="M101" s="11">
        <f t="shared" si="6"/>
        <v>617.6</v>
      </c>
    </row>
    <row r="102" spans="1:13" ht="12" customHeight="1">
      <c r="A102" s="16" t="s">
        <v>0</v>
      </c>
      <c r="B102" s="12"/>
      <c r="C102" s="18"/>
      <c r="D102" s="18"/>
      <c r="E102" s="12"/>
      <c r="F102" s="12"/>
      <c r="G102" s="18"/>
      <c r="H102" s="18"/>
      <c r="I102" s="22"/>
      <c r="J102" s="12"/>
      <c r="K102" s="12"/>
      <c r="L102" s="12"/>
      <c r="M102" s="18"/>
    </row>
    <row r="103" spans="1:13" ht="24" customHeight="1">
      <c r="A103" s="16" t="s">
        <v>27</v>
      </c>
      <c r="B103" s="18">
        <v>90.2</v>
      </c>
      <c r="C103" s="18">
        <v>86.1</v>
      </c>
      <c r="D103" s="18">
        <v>102.7</v>
      </c>
      <c r="E103" s="18">
        <v>96.4</v>
      </c>
      <c r="F103" s="18">
        <v>94.8</v>
      </c>
      <c r="G103" s="18">
        <v>84.8</v>
      </c>
      <c r="H103" s="18">
        <v>85.3</v>
      </c>
      <c r="I103" s="18">
        <v>89.1</v>
      </c>
      <c r="J103" s="18">
        <v>85.4</v>
      </c>
      <c r="K103" s="18">
        <v>89.7</v>
      </c>
      <c r="L103" s="18">
        <v>87.4</v>
      </c>
      <c r="M103" s="18">
        <v>87.9</v>
      </c>
    </row>
    <row r="104" spans="1:13" ht="23.25" customHeight="1">
      <c r="A104" s="16" t="s">
        <v>28</v>
      </c>
      <c r="B104" s="18">
        <v>172.7</v>
      </c>
      <c r="C104" s="18">
        <v>171.5</v>
      </c>
      <c r="D104" s="18">
        <v>171.5</v>
      </c>
      <c r="E104" s="18">
        <v>169.7</v>
      </c>
      <c r="F104" s="18">
        <v>169.5</v>
      </c>
      <c r="G104" s="18">
        <v>168.5</v>
      </c>
      <c r="H104" s="18">
        <v>175.1</v>
      </c>
      <c r="I104" s="18">
        <v>174.9</v>
      </c>
      <c r="J104" s="18">
        <v>174</v>
      </c>
      <c r="K104" s="18">
        <v>167.9</v>
      </c>
      <c r="L104" s="18">
        <v>167</v>
      </c>
      <c r="M104" s="18">
        <v>167.7</v>
      </c>
    </row>
    <row r="105" spans="1:13" ht="23.25" customHeight="1">
      <c r="A105" s="16" t="s">
        <v>29</v>
      </c>
      <c r="B105" s="18">
        <v>0.1</v>
      </c>
      <c r="C105" s="18">
        <v>0.2</v>
      </c>
      <c r="D105" s="18">
        <v>0.1</v>
      </c>
      <c r="E105" s="18">
        <v>0</v>
      </c>
      <c r="F105" s="18">
        <v>0.3</v>
      </c>
      <c r="G105" s="18">
        <v>0</v>
      </c>
      <c r="H105" s="18">
        <v>0</v>
      </c>
      <c r="I105" s="18">
        <v>0</v>
      </c>
      <c r="J105" s="18">
        <v>0.1</v>
      </c>
      <c r="K105" s="18">
        <v>0</v>
      </c>
      <c r="L105" s="18">
        <v>0.1</v>
      </c>
      <c r="M105" s="18">
        <v>0.1</v>
      </c>
    </row>
    <row r="106" spans="1:13" ht="15.75" customHeight="1">
      <c r="A106" s="16" t="s">
        <v>30</v>
      </c>
      <c r="B106" s="18">
        <v>261.3</v>
      </c>
      <c r="C106" s="18">
        <v>262.9</v>
      </c>
      <c r="D106" s="18">
        <v>262.4</v>
      </c>
      <c r="E106" s="18">
        <v>263.3</v>
      </c>
      <c r="F106" s="18">
        <v>264.3</v>
      </c>
      <c r="G106" s="18">
        <v>260.7</v>
      </c>
      <c r="H106" s="18">
        <v>258.6</v>
      </c>
      <c r="I106" s="18">
        <v>260.7</v>
      </c>
      <c r="J106" s="18">
        <v>260.4</v>
      </c>
      <c r="K106" s="18">
        <v>264</v>
      </c>
      <c r="L106" s="18">
        <v>264.9</v>
      </c>
      <c r="M106" s="18">
        <v>265.2</v>
      </c>
    </row>
    <row r="107" spans="1:13" ht="41.25" customHeight="1">
      <c r="A107" s="16" t="s">
        <v>31</v>
      </c>
      <c r="B107" s="18">
        <v>34.1</v>
      </c>
      <c r="C107" s="18">
        <v>37.5</v>
      </c>
      <c r="D107" s="18">
        <v>39.1</v>
      </c>
      <c r="E107" s="18">
        <v>39.2</v>
      </c>
      <c r="F107" s="18">
        <v>38.7</v>
      </c>
      <c r="G107" s="18">
        <v>39.6</v>
      </c>
      <c r="H107" s="18">
        <v>38.8</v>
      </c>
      <c r="I107" s="18">
        <v>40.2</v>
      </c>
      <c r="J107" s="18">
        <v>42</v>
      </c>
      <c r="K107" s="18">
        <v>43.8</v>
      </c>
      <c r="L107" s="18">
        <v>46.1</v>
      </c>
      <c r="M107" s="18">
        <v>48.6</v>
      </c>
    </row>
    <row r="108" spans="1:13" ht="12" customHeight="1">
      <c r="A108" s="16" t="s">
        <v>32</v>
      </c>
      <c r="B108" s="18">
        <v>0.6</v>
      </c>
      <c r="C108" s="18">
        <v>0.5</v>
      </c>
      <c r="D108" s="18">
        <v>0.5</v>
      </c>
      <c r="E108" s="18">
        <v>0.5</v>
      </c>
      <c r="F108" s="18">
        <v>0.5</v>
      </c>
      <c r="G108" s="18">
        <v>0.5</v>
      </c>
      <c r="H108" s="18">
        <v>0.5</v>
      </c>
      <c r="I108" s="18">
        <v>0.4</v>
      </c>
      <c r="J108" s="18">
        <v>0.5</v>
      </c>
      <c r="K108" s="18">
        <v>0.5</v>
      </c>
      <c r="L108" s="18">
        <v>0.5</v>
      </c>
      <c r="M108" s="18">
        <v>0.4</v>
      </c>
    </row>
    <row r="109" spans="1:13" ht="12" customHeight="1">
      <c r="A109" s="16" t="s">
        <v>33</v>
      </c>
      <c r="B109" s="18">
        <v>46.6</v>
      </c>
      <c r="C109" s="18">
        <v>49.7</v>
      </c>
      <c r="D109" s="18">
        <v>49</v>
      </c>
      <c r="E109" s="18">
        <v>38.5</v>
      </c>
      <c r="F109" s="18">
        <v>59.8</v>
      </c>
      <c r="G109" s="18">
        <v>47.3</v>
      </c>
      <c r="H109" s="18">
        <v>49.1</v>
      </c>
      <c r="I109" s="18">
        <v>48.7</v>
      </c>
      <c r="J109" s="18">
        <v>52.4</v>
      </c>
      <c r="K109" s="18">
        <v>48</v>
      </c>
      <c r="L109" s="18">
        <v>47.9</v>
      </c>
      <c r="M109" s="18">
        <v>47.7</v>
      </c>
    </row>
    <row r="110" spans="1:13" ht="27" customHeight="1">
      <c r="A110" s="10" t="s">
        <v>53</v>
      </c>
      <c r="B110" s="18">
        <v>464.5</v>
      </c>
      <c r="C110" s="18">
        <v>461.6</v>
      </c>
      <c r="D110" s="18">
        <v>480.8</v>
      </c>
      <c r="E110" s="18">
        <v>473.1</v>
      </c>
      <c r="F110" s="18">
        <v>472</v>
      </c>
      <c r="G110" s="18">
        <v>459.8</v>
      </c>
      <c r="H110" s="18">
        <v>466.5</v>
      </c>
      <c r="I110" s="18">
        <v>471.9</v>
      </c>
      <c r="J110" s="18">
        <v>468.5</v>
      </c>
      <c r="K110" s="18">
        <v>469.3</v>
      </c>
      <c r="L110" s="18">
        <v>469.2</v>
      </c>
      <c r="M110" s="18">
        <v>473.8</v>
      </c>
    </row>
    <row r="112" spans="1:13" ht="12" customHeight="1">
      <c r="A112" s="43" t="s">
        <v>42</v>
      </c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1:13" ht="12" customHeight="1" thickBot="1">
      <c r="A113" s="2"/>
      <c r="B113" s="3"/>
      <c r="C113" s="4"/>
      <c r="D113" s="4"/>
      <c r="E113" s="4"/>
      <c r="F113" s="3"/>
      <c r="M113" s="6" t="s">
        <v>16</v>
      </c>
    </row>
    <row r="114" spans="1:13" ht="12" customHeight="1" thickBot="1">
      <c r="A114" s="7"/>
      <c r="B114" s="8" t="s">
        <v>4</v>
      </c>
      <c r="C114" s="8" t="s">
        <v>5</v>
      </c>
      <c r="D114" s="8" t="s">
        <v>6</v>
      </c>
      <c r="E114" s="8" t="s">
        <v>7</v>
      </c>
      <c r="F114" s="9" t="s">
        <v>8</v>
      </c>
      <c r="G114" s="9" t="s">
        <v>9</v>
      </c>
      <c r="H114" s="9" t="s">
        <v>10</v>
      </c>
      <c r="I114" s="9" t="s">
        <v>11</v>
      </c>
      <c r="J114" s="9" t="s">
        <v>12</v>
      </c>
      <c r="K114" s="9" t="s">
        <v>13</v>
      </c>
      <c r="L114" s="9" t="s">
        <v>14</v>
      </c>
      <c r="M114" s="9" t="s">
        <v>15</v>
      </c>
    </row>
    <row r="115" spans="1:13" ht="25.5" customHeight="1">
      <c r="A115" s="10" t="s">
        <v>24</v>
      </c>
      <c r="B115" s="29">
        <v>49.9</v>
      </c>
      <c r="C115" s="18">
        <v>51.1</v>
      </c>
      <c r="D115" s="18">
        <v>48.9</v>
      </c>
      <c r="E115" s="18">
        <v>48.4</v>
      </c>
      <c r="F115" s="18">
        <v>51</v>
      </c>
      <c r="G115" s="18">
        <v>50.7</v>
      </c>
      <c r="H115" s="18">
        <v>52.5</v>
      </c>
      <c r="I115" s="18">
        <v>52.7</v>
      </c>
      <c r="J115" s="18">
        <v>50.6</v>
      </c>
      <c r="K115" s="18">
        <v>55.4</v>
      </c>
      <c r="L115" s="18">
        <v>52.8</v>
      </c>
      <c r="M115" s="18">
        <v>62.2</v>
      </c>
    </row>
    <row r="116" spans="1:13" ht="12" customHeight="1">
      <c r="A116" s="16" t="s">
        <v>25</v>
      </c>
      <c r="B116" s="29">
        <v>29.1</v>
      </c>
      <c r="C116" s="18">
        <v>29.6</v>
      </c>
      <c r="D116" s="18">
        <v>27.7</v>
      </c>
      <c r="E116" s="18">
        <v>27.9</v>
      </c>
      <c r="F116" s="18">
        <v>28.5</v>
      </c>
      <c r="G116" s="18">
        <v>28</v>
      </c>
      <c r="H116" s="18">
        <v>29.1</v>
      </c>
      <c r="I116" s="18">
        <v>29.3</v>
      </c>
      <c r="J116" s="18">
        <v>30.3</v>
      </c>
      <c r="K116" s="18">
        <v>30.3</v>
      </c>
      <c r="L116" s="18">
        <v>31.8</v>
      </c>
      <c r="M116" s="18">
        <v>32.8</v>
      </c>
    </row>
    <row r="117" spans="1:13" ht="12" customHeight="1">
      <c r="A117" s="21" t="s">
        <v>26</v>
      </c>
      <c r="B117" s="11">
        <f aca="true" t="shared" si="7" ref="B117:H117">SUM(B119:B125)</f>
        <v>624.6</v>
      </c>
      <c r="C117" s="11">
        <f t="shared" si="7"/>
        <v>602</v>
      </c>
      <c r="D117" s="11">
        <f t="shared" si="7"/>
        <v>635.6999999999999</v>
      </c>
      <c r="E117" s="11">
        <f t="shared" si="7"/>
        <v>634.5000000000001</v>
      </c>
      <c r="F117" s="11">
        <f t="shared" si="7"/>
        <v>634.7</v>
      </c>
      <c r="G117" s="11">
        <f t="shared" si="7"/>
        <v>639.4</v>
      </c>
      <c r="H117" s="11">
        <f t="shared" si="7"/>
        <v>634.4</v>
      </c>
      <c r="I117" s="11">
        <v>636.4</v>
      </c>
      <c r="J117" s="11">
        <v>628.1</v>
      </c>
      <c r="K117" s="11">
        <v>642.2</v>
      </c>
      <c r="L117" s="11">
        <v>639.8</v>
      </c>
      <c r="M117" s="11">
        <v>650</v>
      </c>
    </row>
    <row r="118" spans="1:13" ht="12" customHeight="1">
      <c r="A118" s="16" t="s">
        <v>0</v>
      </c>
      <c r="B118" s="12"/>
      <c r="C118" s="18"/>
      <c r="D118" s="18"/>
      <c r="E118" s="12"/>
      <c r="F118" s="12"/>
      <c r="G118" s="18"/>
      <c r="H118" s="18"/>
      <c r="I118" s="18"/>
      <c r="J118" s="18"/>
      <c r="K118" s="18"/>
      <c r="L118" s="18"/>
      <c r="M118" s="18"/>
    </row>
    <row r="119" spans="1:13" ht="24" customHeight="1">
      <c r="A119" s="16" t="s">
        <v>27</v>
      </c>
      <c r="B119" s="18">
        <v>89.6</v>
      </c>
      <c r="C119" s="18">
        <v>70.2</v>
      </c>
      <c r="D119" s="18">
        <v>86.7</v>
      </c>
      <c r="E119" s="18">
        <v>83.3</v>
      </c>
      <c r="F119" s="18">
        <v>80.9</v>
      </c>
      <c r="G119" s="18">
        <v>83.2</v>
      </c>
      <c r="H119" s="18">
        <v>86.2</v>
      </c>
      <c r="I119" s="18">
        <v>82.4</v>
      </c>
      <c r="J119" s="18">
        <v>76</v>
      </c>
      <c r="K119" s="18">
        <v>79.3</v>
      </c>
      <c r="L119" s="19" t="s">
        <v>45</v>
      </c>
      <c r="M119" s="19" t="s">
        <v>45</v>
      </c>
    </row>
    <row r="120" spans="1:13" ht="23.25" customHeight="1">
      <c r="A120" s="16" t="s">
        <v>28</v>
      </c>
      <c r="B120" s="18">
        <v>167.8</v>
      </c>
      <c r="C120" s="18">
        <v>166.7</v>
      </c>
      <c r="D120" s="18">
        <v>165.6</v>
      </c>
      <c r="E120" s="18">
        <v>164.9</v>
      </c>
      <c r="F120" s="18">
        <v>164.1</v>
      </c>
      <c r="G120" s="18">
        <v>165</v>
      </c>
      <c r="H120" s="18">
        <v>162.5</v>
      </c>
      <c r="I120" s="18">
        <v>161.6</v>
      </c>
      <c r="J120" s="18">
        <v>160.2</v>
      </c>
      <c r="K120" s="18">
        <v>160.6</v>
      </c>
      <c r="L120" s="18">
        <v>159</v>
      </c>
      <c r="M120" s="18">
        <v>158.7</v>
      </c>
    </row>
    <row r="121" spans="1:13" ht="23.25" customHeight="1">
      <c r="A121" s="16" t="s">
        <v>29</v>
      </c>
      <c r="B121" s="18">
        <v>0</v>
      </c>
      <c r="C121" s="18">
        <v>0.1</v>
      </c>
      <c r="D121" s="18">
        <v>0</v>
      </c>
      <c r="E121" s="18"/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9" t="s">
        <v>45</v>
      </c>
      <c r="M121" s="19" t="s">
        <v>45</v>
      </c>
    </row>
    <row r="122" spans="1:13" ht="15.75" customHeight="1">
      <c r="A122" s="16" t="s">
        <v>30</v>
      </c>
      <c r="B122" s="18">
        <v>266.4</v>
      </c>
      <c r="C122" s="18">
        <v>270.1</v>
      </c>
      <c r="D122" s="18">
        <v>276.3</v>
      </c>
      <c r="E122" s="18">
        <v>277</v>
      </c>
      <c r="F122" s="18">
        <v>279.2</v>
      </c>
      <c r="G122" s="18">
        <v>278</v>
      </c>
      <c r="H122" s="18">
        <v>275.3</v>
      </c>
      <c r="I122" s="18">
        <v>276.6</v>
      </c>
      <c r="J122" s="18">
        <v>279.4</v>
      </c>
      <c r="K122" s="18">
        <v>284.1</v>
      </c>
      <c r="L122" s="18">
        <v>283.4</v>
      </c>
      <c r="M122" s="18">
        <v>289.7</v>
      </c>
    </row>
    <row r="123" spans="1:13" ht="41.25" customHeight="1">
      <c r="A123" s="16" t="s">
        <v>31</v>
      </c>
      <c r="B123" s="18">
        <v>52</v>
      </c>
      <c r="C123" s="18">
        <v>50.5</v>
      </c>
      <c r="D123" s="18">
        <v>54.3</v>
      </c>
      <c r="E123" s="18">
        <v>52.7</v>
      </c>
      <c r="F123" s="18">
        <v>56.2</v>
      </c>
      <c r="G123" s="18">
        <v>57.3</v>
      </c>
      <c r="H123" s="18">
        <v>54.4</v>
      </c>
      <c r="I123" s="19">
        <v>55.6</v>
      </c>
      <c r="J123" s="19">
        <v>55.2</v>
      </c>
      <c r="K123" s="19">
        <v>55.3</v>
      </c>
      <c r="L123" s="19">
        <v>56.2</v>
      </c>
      <c r="M123" s="19">
        <v>56.9</v>
      </c>
    </row>
    <row r="124" spans="1:13" ht="12" customHeight="1">
      <c r="A124" s="16" t="s">
        <v>32</v>
      </c>
      <c r="B124" s="18">
        <v>0.6</v>
      </c>
      <c r="C124" s="19" t="s">
        <v>43</v>
      </c>
      <c r="D124" s="19" t="s">
        <v>43</v>
      </c>
      <c r="E124" s="19" t="s">
        <v>43</v>
      </c>
      <c r="F124" s="19" t="s">
        <v>43</v>
      </c>
      <c r="G124" s="19" t="s">
        <v>43</v>
      </c>
      <c r="H124" s="19" t="s">
        <v>43</v>
      </c>
      <c r="I124" s="19" t="s">
        <v>43</v>
      </c>
      <c r="J124" s="19" t="s">
        <v>43</v>
      </c>
      <c r="K124" s="19" t="s">
        <v>43</v>
      </c>
      <c r="L124" s="19" t="s">
        <v>43</v>
      </c>
      <c r="M124" s="19" t="s">
        <v>43</v>
      </c>
    </row>
    <row r="125" spans="1:13" ht="24.75" customHeight="1">
      <c r="A125" s="16" t="s">
        <v>44</v>
      </c>
      <c r="B125" s="18">
        <v>48.2</v>
      </c>
      <c r="C125" s="18">
        <v>44.4</v>
      </c>
      <c r="D125" s="18">
        <v>52.8</v>
      </c>
      <c r="E125" s="18">
        <v>56.6</v>
      </c>
      <c r="F125" s="18">
        <v>54.3</v>
      </c>
      <c r="G125" s="18">
        <v>55.9</v>
      </c>
      <c r="H125" s="18">
        <v>56</v>
      </c>
      <c r="I125" s="18">
        <v>60.2</v>
      </c>
      <c r="J125" s="18">
        <v>57.3</v>
      </c>
      <c r="K125" s="18">
        <v>62.9</v>
      </c>
      <c r="L125" s="18">
        <v>64.3</v>
      </c>
      <c r="M125" s="18">
        <v>65.7</v>
      </c>
    </row>
    <row r="126" spans="1:13" ht="23.25" customHeight="1">
      <c r="A126" s="10" t="s">
        <v>53</v>
      </c>
      <c r="B126" s="30">
        <v>480</v>
      </c>
      <c r="C126" s="18">
        <v>457.5</v>
      </c>
      <c r="D126" s="18">
        <v>476.1</v>
      </c>
      <c r="E126" s="18">
        <v>473</v>
      </c>
      <c r="F126" s="18">
        <v>471.6</v>
      </c>
      <c r="G126" s="18">
        <v>473.6</v>
      </c>
      <c r="H126" s="18">
        <v>475</v>
      </c>
      <c r="I126" s="18">
        <v>472.5</v>
      </c>
      <c r="J126" s="18">
        <v>467.5</v>
      </c>
      <c r="K126" s="18">
        <v>473.3</v>
      </c>
      <c r="L126" s="18">
        <v>472</v>
      </c>
      <c r="M126" s="18">
        <v>478.7</v>
      </c>
    </row>
    <row r="128" spans="1:13" ht="12" customHeight="1">
      <c r="A128" s="43" t="s">
        <v>46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</row>
    <row r="129" spans="1:13" ht="12" customHeight="1" thickBot="1">
      <c r="A129" s="2"/>
      <c r="B129" s="3"/>
      <c r="C129" s="4"/>
      <c r="D129" s="4"/>
      <c r="E129" s="4"/>
      <c r="F129" s="3"/>
      <c r="M129" s="6" t="s">
        <v>16</v>
      </c>
    </row>
    <row r="130" spans="1:13" ht="12.75" customHeight="1" thickBot="1">
      <c r="A130" s="7"/>
      <c r="B130" s="8" t="s">
        <v>4</v>
      </c>
      <c r="C130" s="8" t="s">
        <v>5</v>
      </c>
      <c r="D130" s="8" t="s">
        <v>6</v>
      </c>
      <c r="E130" s="8" t="s">
        <v>7</v>
      </c>
      <c r="F130" s="9" t="s">
        <v>8</v>
      </c>
      <c r="G130" s="9" t="s">
        <v>9</v>
      </c>
      <c r="H130" s="9" t="s">
        <v>10</v>
      </c>
      <c r="I130" s="9" t="s">
        <v>11</v>
      </c>
      <c r="J130" s="9" t="s">
        <v>12</v>
      </c>
      <c r="K130" s="9" t="s">
        <v>13</v>
      </c>
      <c r="L130" s="9" t="s">
        <v>14</v>
      </c>
      <c r="M130" s="9" t="s">
        <v>15</v>
      </c>
    </row>
    <row r="131" spans="1:13" ht="25.5" customHeight="1">
      <c r="A131" s="10" t="s">
        <v>48</v>
      </c>
      <c r="B131" s="29">
        <v>61.1</v>
      </c>
      <c r="C131" s="18">
        <v>67</v>
      </c>
      <c r="D131" s="18">
        <v>63.8</v>
      </c>
      <c r="E131" s="29">
        <v>64.4</v>
      </c>
      <c r="F131" s="18">
        <v>68.5</v>
      </c>
      <c r="G131" s="18">
        <v>62.5</v>
      </c>
      <c r="H131" s="18">
        <v>57.1</v>
      </c>
      <c r="I131" s="18">
        <v>52.6</v>
      </c>
      <c r="J131" s="18">
        <v>59.1</v>
      </c>
      <c r="K131" s="18">
        <v>63.1</v>
      </c>
      <c r="L131" s="18">
        <v>63</v>
      </c>
      <c r="M131" s="18">
        <v>62.6</v>
      </c>
    </row>
    <row r="132" spans="1:13" ht="12" customHeight="1">
      <c r="A132" s="31" t="s">
        <v>25</v>
      </c>
      <c r="B132" s="29">
        <v>34.1</v>
      </c>
      <c r="C132" s="18">
        <v>34.9</v>
      </c>
      <c r="D132" s="18">
        <v>33</v>
      </c>
      <c r="E132" s="29">
        <v>33.4</v>
      </c>
      <c r="F132" s="18">
        <v>34.1</v>
      </c>
      <c r="G132" s="18">
        <v>32</v>
      </c>
      <c r="H132" s="18">
        <v>26.2</v>
      </c>
      <c r="I132" s="18">
        <v>23.8</v>
      </c>
      <c r="J132" s="18">
        <v>25</v>
      </c>
      <c r="K132" s="18">
        <v>25.3</v>
      </c>
      <c r="L132" s="18">
        <v>25.8</v>
      </c>
      <c r="M132" s="18">
        <v>26.3</v>
      </c>
    </row>
    <row r="133" spans="1:13" ht="12" customHeight="1">
      <c r="A133" s="10" t="s">
        <v>49</v>
      </c>
      <c r="B133" s="30">
        <v>666</v>
      </c>
      <c r="C133" s="11">
        <v>635.4</v>
      </c>
      <c r="D133" s="11">
        <v>670.2</v>
      </c>
      <c r="E133" s="30">
        <v>677</v>
      </c>
      <c r="F133" s="11">
        <v>670.5</v>
      </c>
      <c r="G133" s="11">
        <v>661.8</v>
      </c>
      <c r="H133" s="18">
        <v>664.5</v>
      </c>
      <c r="I133" s="11">
        <v>707.9</v>
      </c>
      <c r="J133" s="11">
        <v>691.2</v>
      </c>
      <c r="K133" s="11">
        <v>713.6</v>
      </c>
      <c r="L133" s="11">
        <v>702.3</v>
      </c>
      <c r="M133" s="11">
        <v>707.8</v>
      </c>
    </row>
    <row r="134" spans="1:13" ht="12" customHeight="1">
      <c r="A134" s="31" t="s">
        <v>0</v>
      </c>
      <c r="B134" s="32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</row>
    <row r="135" spans="1:13" ht="24" customHeight="1">
      <c r="A135" s="31" t="s">
        <v>27</v>
      </c>
      <c r="B135" s="18">
        <v>74</v>
      </c>
      <c r="C135" s="18">
        <v>69.7</v>
      </c>
      <c r="D135" s="18">
        <v>78.7</v>
      </c>
      <c r="E135" s="18">
        <v>73.5</v>
      </c>
      <c r="F135" s="18">
        <v>74.2</v>
      </c>
      <c r="G135" s="18">
        <v>70.4</v>
      </c>
      <c r="H135" s="18">
        <v>75.9</v>
      </c>
      <c r="I135" s="18">
        <v>79.1</v>
      </c>
      <c r="J135" s="18">
        <v>73.8</v>
      </c>
      <c r="K135" s="18">
        <v>76.3</v>
      </c>
      <c r="L135" s="19">
        <v>72.7</v>
      </c>
      <c r="M135" s="19">
        <v>78.4</v>
      </c>
    </row>
    <row r="136" spans="1:13" ht="25.5" customHeight="1">
      <c r="A136" s="31" t="s">
        <v>28</v>
      </c>
      <c r="B136" s="18">
        <v>171.7</v>
      </c>
      <c r="C136" s="18">
        <v>171.5</v>
      </c>
      <c r="D136" s="18">
        <v>170.2</v>
      </c>
      <c r="E136" s="18">
        <v>170.2</v>
      </c>
      <c r="F136" s="18">
        <v>168.2</v>
      </c>
      <c r="G136" s="18">
        <v>167</v>
      </c>
      <c r="H136" s="18">
        <v>166.3</v>
      </c>
      <c r="I136" s="18">
        <v>166</v>
      </c>
      <c r="J136" s="18">
        <v>165.2</v>
      </c>
      <c r="K136" s="18">
        <v>165.2</v>
      </c>
      <c r="L136" s="18">
        <v>164.2</v>
      </c>
      <c r="M136" s="18">
        <v>162.3</v>
      </c>
    </row>
    <row r="137" spans="1:13" ht="36.75" customHeight="1">
      <c r="A137" s="31" t="s">
        <v>50</v>
      </c>
      <c r="B137" s="18">
        <v>0</v>
      </c>
      <c r="C137" s="18">
        <v>0</v>
      </c>
      <c r="D137" s="18">
        <v>0</v>
      </c>
      <c r="E137" s="18">
        <v>0</v>
      </c>
      <c r="F137" s="18">
        <v>0</v>
      </c>
      <c r="G137" s="19" t="s">
        <v>43</v>
      </c>
      <c r="H137" s="18">
        <v>0</v>
      </c>
      <c r="I137" s="18">
        <v>0</v>
      </c>
      <c r="J137" s="18">
        <v>0</v>
      </c>
      <c r="K137" s="18">
        <v>0.2</v>
      </c>
      <c r="L137" s="19">
        <v>0</v>
      </c>
      <c r="M137" s="19">
        <v>0</v>
      </c>
    </row>
    <row r="138" spans="1:13" ht="40.5" customHeight="1">
      <c r="A138" s="31" t="s">
        <v>51</v>
      </c>
      <c r="B138" s="18">
        <v>293.5</v>
      </c>
      <c r="C138" s="18">
        <v>294.2</v>
      </c>
      <c r="D138" s="18">
        <v>298.6</v>
      </c>
      <c r="E138" s="18">
        <v>307.8</v>
      </c>
      <c r="F138" s="18">
        <v>300</v>
      </c>
      <c r="G138" s="18">
        <v>298.4</v>
      </c>
      <c r="H138" s="18">
        <v>294.1</v>
      </c>
      <c r="I138" s="18">
        <v>295.1</v>
      </c>
      <c r="J138" s="18">
        <v>310.9</v>
      </c>
      <c r="K138" s="18">
        <v>316</v>
      </c>
      <c r="L138" s="18">
        <v>319.9</v>
      </c>
      <c r="M138" s="18">
        <v>319.7</v>
      </c>
    </row>
    <row r="139" spans="1:13" ht="52.5" customHeight="1">
      <c r="A139" s="31" t="s">
        <v>52</v>
      </c>
      <c r="B139" s="18">
        <v>58.4</v>
      </c>
      <c r="C139" s="18">
        <v>56.9</v>
      </c>
      <c r="D139" s="18">
        <v>56.7</v>
      </c>
      <c r="E139" s="18">
        <v>55.8</v>
      </c>
      <c r="F139" s="19">
        <v>54.9</v>
      </c>
      <c r="G139" s="18">
        <v>53.6</v>
      </c>
      <c r="H139" s="18">
        <v>52.3</v>
      </c>
      <c r="I139" s="19">
        <v>52.1</v>
      </c>
      <c r="J139" s="19">
        <v>52.8</v>
      </c>
      <c r="K139" s="19">
        <v>51.1</v>
      </c>
      <c r="L139" s="19">
        <v>51.3</v>
      </c>
      <c r="M139" s="19">
        <v>52.1</v>
      </c>
    </row>
    <row r="140" spans="1:13" ht="24.75" customHeight="1">
      <c r="A140" s="31" t="s">
        <v>44</v>
      </c>
      <c r="B140" s="18">
        <v>68.4</v>
      </c>
      <c r="C140" s="18">
        <v>43.1</v>
      </c>
      <c r="D140" s="18">
        <v>66</v>
      </c>
      <c r="E140" s="18">
        <v>69.7</v>
      </c>
      <c r="F140" s="18">
        <v>73.2</v>
      </c>
      <c r="G140" s="18">
        <v>72.4</v>
      </c>
      <c r="H140" s="18">
        <v>75.9</v>
      </c>
      <c r="I140" s="18">
        <v>115.6</v>
      </c>
      <c r="J140" s="18">
        <v>88.5</v>
      </c>
      <c r="K140" s="18">
        <v>104.8</v>
      </c>
      <c r="L140" s="18">
        <v>94.1</v>
      </c>
      <c r="M140" s="18">
        <v>95.3</v>
      </c>
    </row>
    <row r="141" spans="1:13" ht="28.5" customHeight="1">
      <c r="A141" s="10" t="s">
        <v>53</v>
      </c>
      <c r="B141" s="18">
        <v>495.2</v>
      </c>
      <c r="C141" s="18">
        <v>486.4</v>
      </c>
      <c r="D141" s="18">
        <v>497.1</v>
      </c>
      <c r="E141" s="30">
        <v>491.9</v>
      </c>
      <c r="F141" s="18">
        <v>487.1</v>
      </c>
      <c r="G141" s="18">
        <v>480.1</v>
      </c>
      <c r="H141" s="11">
        <v>483.9</v>
      </c>
      <c r="I141" s="18">
        <v>487.2</v>
      </c>
      <c r="J141" s="18">
        <v>498.9</v>
      </c>
      <c r="K141" s="18">
        <v>502.3</v>
      </c>
      <c r="L141" s="18">
        <v>496.6</v>
      </c>
      <c r="M141" s="18">
        <v>504.1</v>
      </c>
    </row>
    <row r="143" spans="1:13" ht="12" customHeight="1">
      <c r="A143" s="43" t="s">
        <v>47</v>
      </c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</row>
    <row r="144" spans="1:13" ht="12" customHeight="1" thickBot="1">
      <c r="A144" s="2"/>
      <c r="B144" s="3"/>
      <c r="C144" s="4"/>
      <c r="D144" s="4"/>
      <c r="E144" s="4"/>
      <c r="F144" s="3"/>
      <c r="M144" s="6" t="s">
        <v>16</v>
      </c>
    </row>
    <row r="145" spans="1:13" ht="17.25" customHeight="1" thickBot="1">
      <c r="A145" s="7"/>
      <c r="B145" s="8" t="s">
        <v>4</v>
      </c>
      <c r="C145" s="8" t="s">
        <v>5</v>
      </c>
      <c r="D145" s="8" t="s">
        <v>6</v>
      </c>
      <c r="E145" s="8" t="s">
        <v>7</v>
      </c>
      <c r="F145" s="9" t="s">
        <v>8</v>
      </c>
      <c r="G145" s="9" t="s">
        <v>9</v>
      </c>
      <c r="H145" s="9" t="s">
        <v>10</v>
      </c>
      <c r="I145" s="9" t="s">
        <v>11</v>
      </c>
      <c r="J145" s="9" t="s">
        <v>12</v>
      </c>
      <c r="K145" s="9" t="s">
        <v>13</v>
      </c>
      <c r="L145" s="9" t="s">
        <v>14</v>
      </c>
      <c r="M145" s="9" t="s">
        <v>15</v>
      </c>
    </row>
    <row r="146" spans="1:13" ht="25.5" customHeight="1">
      <c r="A146" s="10" t="s">
        <v>48</v>
      </c>
      <c r="B146" s="29">
        <v>68.1</v>
      </c>
      <c r="C146" s="18">
        <v>55.3</v>
      </c>
      <c r="D146" s="29">
        <v>55.4</v>
      </c>
      <c r="E146" s="29">
        <v>57.1</v>
      </c>
      <c r="F146" s="18">
        <v>56.9</v>
      </c>
      <c r="G146" s="18">
        <v>52.8</v>
      </c>
      <c r="H146" s="30">
        <v>51.1</v>
      </c>
      <c r="I146" s="30">
        <v>49.6</v>
      </c>
      <c r="J146" s="18">
        <v>54.9</v>
      </c>
      <c r="K146" s="30">
        <v>54.4</v>
      </c>
      <c r="L146" s="30">
        <v>63.7</v>
      </c>
      <c r="M146" s="30">
        <v>76.3</v>
      </c>
    </row>
    <row r="147" spans="1:13" ht="12" customHeight="1">
      <c r="A147" s="31" t="s">
        <v>25</v>
      </c>
      <c r="B147" s="29">
        <v>27.1</v>
      </c>
      <c r="C147" s="18">
        <v>26.3</v>
      </c>
      <c r="D147" s="30">
        <v>26.9</v>
      </c>
      <c r="E147" s="29">
        <v>27.3</v>
      </c>
      <c r="F147" s="29">
        <v>26.3</v>
      </c>
      <c r="G147" s="18">
        <v>24.5</v>
      </c>
      <c r="H147" s="29">
        <v>23.3</v>
      </c>
      <c r="I147" s="29">
        <v>22.1</v>
      </c>
      <c r="J147" s="18">
        <v>25.5</v>
      </c>
      <c r="K147" s="29">
        <v>24.6</v>
      </c>
      <c r="L147" s="29">
        <v>25.8</v>
      </c>
      <c r="M147" s="29">
        <v>32.7</v>
      </c>
    </row>
    <row r="148" spans="1:13" ht="12" customHeight="1">
      <c r="A148" s="10" t="s">
        <v>49</v>
      </c>
      <c r="B148" s="30">
        <v>705.6</v>
      </c>
      <c r="C148" s="33">
        <v>724</v>
      </c>
      <c r="D148" s="29">
        <v>702.6</v>
      </c>
      <c r="E148" s="30">
        <v>699.9</v>
      </c>
      <c r="F148" s="11">
        <v>733.3</v>
      </c>
      <c r="G148" s="11">
        <v>706.9</v>
      </c>
      <c r="H148" s="29">
        <v>723.6</v>
      </c>
      <c r="I148" s="30">
        <v>703.9</v>
      </c>
      <c r="J148" s="11">
        <v>711.7</v>
      </c>
      <c r="K148" s="29">
        <v>715.7</v>
      </c>
      <c r="L148" s="29">
        <v>723.9</v>
      </c>
      <c r="M148" s="30">
        <v>732.6</v>
      </c>
    </row>
    <row r="149" spans="1:13" ht="12" customHeight="1">
      <c r="A149" s="31" t="s">
        <v>0</v>
      </c>
      <c r="B149" s="32"/>
      <c r="C149" s="32"/>
      <c r="D149" s="32"/>
      <c r="E149" s="32"/>
      <c r="F149" s="18"/>
      <c r="G149" s="18"/>
      <c r="H149" s="32"/>
      <c r="I149" s="32"/>
      <c r="J149" s="18"/>
      <c r="K149" s="32"/>
      <c r="L149" s="32"/>
      <c r="M149" s="32"/>
    </row>
    <row r="150" spans="1:13" ht="24.75" customHeight="1">
      <c r="A150" s="31" t="s">
        <v>27</v>
      </c>
      <c r="B150" s="19" t="s">
        <v>45</v>
      </c>
      <c r="C150" s="18">
        <v>71.2</v>
      </c>
      <c r="D150" s="18">
        <v>73.7</v>
      </c>
      <c r="E150" s="18">
        <v>72.3</v>
      </c>
      <c r="F150" s="18">
        <v>70.5</v>
      </c>
      <c r="G150" s="19" t="s">
        <v>45</v>
      </c>
      <c r="H150" s="18">
        <v>68.7</v>
      </c>
      <c r="I150" s="19" t="s">
        <v>45</v>
      </c>
      <c r="J150" s="19" t="s">
        <v>45</v>
      </c>
      <c r="K150" s="18">
        <v>66.1</v>
      </c>
      <c r="L150" s="19" t="s">
        <v>45</v>
      </c>
      <c r="M150" s="19" t="s">
        <v>45</v>
      </c>
    </row>
    <row r="151" spans="1:13" ht="27.75" customHeight="1">
      <c r="A151" s="31" t="s">
        <v>28</v>
      </c>
      <c r="B151" s="18">
        <v>158</v>
      </c>
      <c r="C151" s="18">
        <v>150.7</v>
      </c>
      <c r="D151" s="18">
        <v>148.6</v>
      </c>
      <c r="E151" s="18">
        <v>148.5</v>
      </c>
      <c r="F151" s="18">
        <v>148.5</v>
      </c>
      <c r="G151" s="18">
        <v>147.9</v>
      </c>
      <c r="H151" s="18">
        <v>146.5</v>
      </c>
      <c r="I151" s="18">
        <v>145.4</v>
      </c>
      <c r="J151" s="18">
        <v>144.4</v>
      </c>
      <c r="K151" s="18">
        <v>143.6</v>
      </c>
      <c r="L151" s="18">
        <v>143</v>
      </c>
      <c r="M151" s="18">
        <v>142.6</v>
      </c>
    </row>
    <row r="152" spans="1:13" ht="36" customHeight="1">
      <c r="A152" s="31" t="s">
        <v>50</v>
      </c>
      <c r="B152" s="19" t="s">
        <v>45</v>
      </c>
      <c r="C152" s="18">
        <v>0</v>
      </c>
      <c r="D152" s="18">
        <v>0</v>
      </c>
      <c r="E152" s="18">
        <v>0</v>
      </c>
      <c r="F152" s="18">
        <v>0</v>
      </c>
      <c r="G152" s="19" t="s">
        <v>45</v>
      </c>
      <c r="H152" s="18">
        <v>0</v>
      </c>
      <c r="I152" s="19" t="s">
        <v>45</v>
      </c>
      <c r="J152" s="19" t="s">
        <v>45</v>
      </c>
      <c r="K152" s="18">
        <v>0</v>
      </c>
      <c r="L152" s="19" t="s">
        <v>45</v>
      </c>
      <c r="M152" s="18">
        <v>0</v>
      </c>
    </row>
    <row r="153" spans="1:13" ht="36" customHeight="1">
      <c r="A153" s="31" t="s">
        <v>51</v>
      </c>
      <c r="B153" s="18">
        <v>318.9</v>
      </c>
      <c r="C153" s="18">
        <v>348.8</v>
      </c>
      <c r="D153" s="18">
        <v>351.4</v>
      </c>
      <c r="E153" s="18">
        <v>352.6</v>
      </c>
      <c r="F153" s="18">
        <v>353.5</v>
      </c>
      <c r="G153" s="18">
        <v>345.4</v>
      </c>
      <c r="H153" s="18">
        <v>339.7</v>
      </c>
      <c r="I153" s="18">
        <v>338.4</v>
      </c>
      <c r="J153" s="18">
        <v>347.8</v>
      </c>
      <c r="K153" s="18">
        <v>352.2</v>
      </c>
      <c r="L153" s="18">
        <v>354.4</v>
      </c>
      <c r="M153" s="18">
        <v>358.6</v>
      </c>
    </row>
    <row r="154" spans="1:13" ht="52.5" customHeight="1">
      <c r="A154" s="31" t="s">
        <v>52</v>
      </c>
      <c r="B154" s="19" t="s">
        <v>45</v>
      </c>
      <c r="C154" s="18">
        <v>51.9</v>
      </c>
      <c r="D154" s="18">
        <v>52.1</v>
      </c>
      <c r="E154" s="18">
        <v>52.1</v>
      </c>
      <c r="F154" s="19">
        <v>51.6</v>
      </c>
      <c r="G154" s="19" t="s">
        <v>45</v>
      </c>
      <c r="H154" s="18">
        <v>54.2</v>
      </c>
      <c r="I154" s="19">
        <v>53.9</v>
      </c>
      <c r="J154" s="19" t="s">
        <v>45</v>
      </c>
      <c r="K154" s="19">
        <v>54.9</v>
      </c>
      <c r="L154" s="19" t="s">
        <v>45</v>
      </c>
      <c r="M154" s="19">
        <v>60.1</v>
      </c>
    </row>
    <row r="155" spans="1:13" ht="24.75" customHeight="1">
      <c r="A155" s="31" t="s">
        <v>44</v>
      </c>
      <c r="B155" s="18">
        <v>96.7</v>
      </c>
      <c r="C155" s="18">
        <v>101.4</v>
      </c>
      <c r="D155" s="18">
        <v>76.8</v>
      </c>
      <c r="E155" s="18">
        <v>74.4</v>
      </c>
      <c r="F155" s="18">
        <v>109.1</v>
      </c>
      <c r="G155" s="18">
        <v>88.5</v>
      </c>
      <c r="H155" s="18">
        <v>114.5</v>
      </c>
      <c r="I155" s="19" t="s">
        <v>45</v>
      </c>
      <c r="J155" s="18">
        <v>97.3</v>
      </c>
      <c r="K155" s="18">
        <v>98.8</v>
      </c>
      <c r="L155" s="18">
        <v>102.5</v>
      </c>
      <c r="M155" s="18">
        <v>104.8</v>
      </c>
    </row>
    <row r="156" spans="1:13" ht="25.5" customHeight="1">
      <c r="A156" s="10" t="s">
        <v>53</v>
      </c>
      <c r="B156" s="18">
        <v>500.6</v>
      </c>
      <c r="C156" s="29">
        <v>510.4</v>
      </c>
      <c r="D156" s="29">
        <v>512.8</v>
      </c>
      <c r="E156" s="30">
        <v>514</v>
      </c>
      <c r="F156" s="30">
        <v>515.4</v>
      </c>
      <c r="G156" s="18">
        <v>516.7</v>
      </c>
      <c r="H156" s="30">
        <v>515.6</v>
      </c>
      <c r="I156" s="29">
        <v>513.6</v>
      </c>
      <c r="J156" s="18">
        <v>514.4</v>
      </c>
      <c r="K156" s="29">
        <v>518.3</v>
      </c>
      <c r="L156" s="30">
        <v>522.8</v>
      </c>
      <c r="M156" s="18">
        <v>528</v>
      </c>
    </row>
    <row r="157" spans="1:13" ht="15" customHeight="1">
      <c r="A157" s="34"/>
      <c r="B157" s="26"/>
      <c r="C157" s="3"/>
      <c r="D157" s="3"/>
      <c r="E157" s="35"/>
      <c r="F157" s="35"/>
      <c r="G157" s="26"/>
      <c r="H157" s="35"/>
      <c r="I157" s="3"/>
      <c r="J157" s="26"/>
      <c r="K157" s="3"/>
      <c r="L157" s="35"/>
      <c r="M157" s="26"/>
    </row>
    <row r="158" spans="1:13" ht="12" customHeight="1">
      <c r="A158" s="43" t="s">
        <v>55</v>
      </c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</row>
    <row r="159" spans="1:13" ht="12" customHeight="1" thickBot="1">
      <c r="A159" s="2"/>
      <c r="B159" s="3"/>
      <c r="C159" s="4"/>
      <c r="D159" s="4"/>
      <c r="E159" s="4"/>
      <c r="F159" s="3"/>
      <c r="M159" s="6" t="s">
        <v>16</v>
      </c>
    </row>
    <row r="160" spans="1:13" ht="17.25" customHeight="1" thickBot="1">
      <c r="A160" s="7"/>
      <c r="B160" s="8" t="s">
        <v>4</v>
      </c>
      <c r="C160" s="8" t="s">
        <v>5</v>
      </c>
      <c r="D160" s="8" t="s">
        <v>6</v>
      </c>
      <c r="E160" s="8" t="s">
        <v>7</v>
      </c>
      <c r="F160" s="9" t="s">
        <v>8</v>
      </c>
      <c r="G160" s="9" t="s">
        <v>9</v>
      </c>
      <c r="H160" s="9" t="s">
        <v>10</v>
      </c>
      <c r="I160" s="9" t="s">
        <v>11</v>
      </c>
      <c r="J160" s="9" t="s">
        <v>12</v>
      </c>
      <c r="K160" s="9" t="s">
        <v>13</v>
      </c>
      <c r="L160" s="9" t="s">
        <v>14</v>
      </c>
      <c r="M160" s="9" t="s">
        <v>15</v>
      </c>
    </row>
    <row r="161" spans="1:13" ht="25.5" customHeight="1">
      <c r="A161" s="10" t="s">
        <v>48</v>
      </c>
      <c r="B161" s="29">
        <v>73.8</v>
      </c>
      <c r="C161" s="30">
        <v>72.4</v>
      </c>
      <c r="D161" s="29">
        <v>60.5</v>
      </c>
      <c r="E161" s="29">
        <v>51.1</v>
      </c>
      <c r="F161" s="30">
        <v>53.6</v>
      </c>
      <c r="G161" s="18">
        <v>65</v>
      </c>
      <c r="H161" s="30">
        <v>65.8</v>
      </c>
      <c r="I161" s="30">
        <v>60.9</v>
      </c>
      <c r="J161" s="18">
        <v>54.4</v>
      </c>
      <c r="K161" s="30">
        <v>52.5</v>
      </c>
      <c r="L161" s="30">
        <v>57.6</v>
      </c>
      <c r="M161" s="30">
        <v>59.5</v>
      </c>
    </row>
    <row r="162" spans="1:13" ht="12" customHeight="1">
      <c r="A162" s="31" t="s">
        <v>25</v>
      </c>
      <c r="B162" s="29">
        <v>31.9</v>
      </c>
      <c r="C162" s="30">
        <v>33</v>
      </c>
      <c r="D162" s="30">
        <v>22.8</v>
      </c>
      <c r="E162" s="29">
        <v>20.3</v>
      </c>
      <c r="F162" s="29">
        <v>21.8</v>
      </c>
      <c r="G162" s="18">
        <v>22.6</v>
      </c>
      <c r="H162" s="29">
        <v>21.1</v>
      </c>
      <c r="I162" s="30">
        <v>21</v>
      </c>
      <c r="J162" s="18">
        <v>24.7</v>
      </c>
      <c r="K162" s="29">
        <v>24.8</v>
      </c>
      <c r="L162" s="29">
        <v>26.8</v>
      </c>
      <c r="M162" s="29">
        <v>30.8</v>
      </c>
    </row>
    <row r="163" spans="1:13" ht="12" customHeight="1">
      <c r="A163" s="10" t="s">
        <v>49</v>
      </c>
      <c r="B163" s="30">
        <v>747.6</v>
      </c>
      <c r="C163" s="33">
        <v>719.2</v>
      </c>
      <c r="D163" s="29">
        <v>727.7</v>
      </c>
      <c r="E163" s="29">
        <v>764.7</v>
      </c>
      <c r="F163" s="30">
        <v>756</v>
      </c>
      <c r="G163" s="11">
        <v>762.9</v>
      </c>
      <c r="H163" s="29">
        <v>765.7</v>
      </c>
      <c r="I163" s="30">
        <v>764.8</v>
      </c>
      <c r="J163" s="11">
        <v>770.9</v>
      </c>
      <c r="K163" s="29">
        <v>835.1</v>
      </c>
      <c r="L163" s="29">
        <v>839.1</v>
      </c>
      <c r="M163" s="30">
        <v>883.6</v>
      </c>
    </row>
    <row r="164" spans="1:13" ht="12" customHeight="1">
      <c r="A164" s="31" t="s">
        <v>0</v>
      </c>
      <c r="B164" s="32"/>
      <c r="C164" s="32"/>
      <c r="D164" s="32"/>
      <c r="F164" s="32"/>
      <c r="G164" s="18"/>
      <c r="H164" s="32"/>
      <c r="I164" s="32"/>
      <c r="J164" s="18"/>
      <c r="K164" s="32"/>
      <c r="L164" s="32"/>
      <c r="M164" s="32"/>
    </row>
    <row r="165" spans="1:13" ht="24.75" customHeight="1">
      <c r="A165" s="31" t="s">
        <v>27</v>
      </c>
      <c r="B165" s="19">
        <v>65</v>
      </c>
      <c r="C165" s="18">
        <v>63.3</v>
      </c>
      <c r="D165" s="18">
        <v>63.4</v>
      </c>
      <c r="E165" s="18">
        <v>63.1</v>
      </c>
      <c r="F165" s="18">
        <v>63.1</v>
      </c>
      <c r="G165" s="19">
        <v>62.7</v>
      </c>
      <c r="H165" s="18">
        <v>62.6</v>
      </c>
      <c r="I165" s="19">
        <v>60.8</v>
      </c>
      <c r="J165" s="19">
        <v>56.2</v>
      </c>
      <c r="K165" s="18">
        <v>57.4</v>
      </c>
      <c r="L165" s="19">
        <v>55.8</v>
      </c>
      <c r="M165" s="19">
        <v>55.9</v>
      </c>
    </row>
    <row r="166" spans="1:13" ht="27.75" customHeight="1">
      <c r="A166" s="31" t="s">
        <v>28</v>
      </c>
      <c r="B166" s="18">
        <v>141.9</v>
      </c>
      <c r="C166" s="18">
        <v>137.2</v>
      </c>
      <c r="D166" s="18">
        <v>137</v>
      </c>
      <c r="E166" s="18">
        <v>137.2</v>
      </c>
      <c r="F166" s="18">
        <v>136.7</v>
      </c>
      <c r="G166" s="18">
        <v>136.1</v>
      </c>
      <c r="H166" s="18">
        <v>135.6</v>
      </c>
      <c r="I166" s="18">
        <v>135.3</v>
      </c>
      <c r="J166" s="18">
        <v>135.9</v>
      </c>
      <c r="K166" s="18">
        <v>141.7</v>
      </c>
      <c r="L166" s="18">
        <v>141.2</v>
      </c>
      <c r="M166" s="18">
        <v>140.4</v>
      </c>
    </row>
    <row r="167" spans="1:13" ht="34.5" customHeight="1">
      <c r="A167" s="31" t="s">
        <v>50</v>
      </c>
      <c r="B167" s="19">
        <v>0.1</v>
      </c>
      <c r="C167" s="18">
        <v>0.1</v>
      </c>
      <c r="D167" s="18">
        <v>0.1</v>
      </c>
      <c r="E167" s="18">
        <v>0.1</v>
      </c>
      <c r="F167" s="18">
        <v>0.1</v>
      </c>
      <c r="G167" s="19">
        <v>0.1</v>
      </c>
      <c r="H167" s="18">
        <v>0.1</v>
      </c>
      <c r="I167" s="19">
        <v>0.1</v>
      </c>
      <c r="J167" s="19">
        <v>0.1</v>
      </c>
      <c r="K167" s="18">
        <v>0.1</v>
      </c>
      <c r="L167" s="19">
        <v>0.1</v>
      </c>
      <c r="M167" s="18">
        <v>0.1</v>
      </c>
    </row>
    <row r="168" spans="1:13" ht="36" customHeight="1">
      <c r="A168" s="31" t="s">
        <v>51</v>
      </c>
      <c r="B168" s="18">
        <v>368.2</v>
      </c>
      <c r="C168" s="18">
        <v>360.9</v>
      </c>
      <c r="D168" s="18">
        <v>366</v>
      </c>
      <c r="E168" s="18">
        <v>372.3</v>
      </c>
      <c r="F168" s="18">
        <v>372.1</v>
      </c>
      <c r="G168" s="18">
        <v>371.7</v>
      </c>
      <c r="H168" s="18">
        <v>375.5</v>
      </c>
      <c r="I168" s="18">
        <v>376.1</v>
      </c>
      <c r="J168" s="18">
        <v>379.8</v>
      </c>
      <c r="K168" s="18">
        <v>430.6</v>
      </c>
      <c r="L168" s="18">
        <v>435.4</v>
      </c>
      <c r="M168" s="18">
        <v>437.8</v>
      </c>
    </row>
    <row r="169" spans="1:13" ht="52.5" customHeight="1">
      <c r="A169" s="31" t="s">
        <v>52</v>
      </c>
      <c r="B169" s="19">
        <v>59.4</v>
      </c>
      <c r="C169" s="18">
        <v>60.7</v>
      </c>
      <c r="D169" s="18">
        <v>62.2</v>
      </c>
      <c r="E169" s="18">
        <v>63.6</v>
      </c>
      <c r="F169" s="19">
        <v>62.7</v>
      </c>
      <c r="G169" s="19">
        <v>64.3</v>
      </c>
      <c r="H169" s="18">
        <v>66.2</v>
      </c>
      <c r="I169" s="19">
        <v>66.5</v>
      </c>
      <c r="J169" s="19">
        <v>67.8</v>
      </c>
      <c r="K169" s="19">
        <v>67.6</v>
      </c>
      <c r="L169" s="19">
        <v>68.9</v>
      </c>
      <c r="M169" s="19">
        <v>69.6</v>
      </c>
    </row>
    <row r="170" spans="1:13" ht="24.75" customHeight="1">
      <c r="A170" s="31" t="s">
        <v>44</v>
      </c>
      <c r="B170" s="18">
        <v>112.9</v>
      </c>
      <c r="C170" s="18">
        <v>97</v>
      </c>
      <c r="D170" s="18">
        <v>99</v>
      </c>
      <c r="E170" s="18">
        <v>128.3</v>
      </c>
      <c r="F170" s="18">
        <v>121.3</v>
      </c>
      <c r="G170" s="18">
        <v>128</v>
      </c>
      <c r="H170" s="18">
        <v>125.7</v>
      </c>
      <c r="I170" s="19">
        <v>126</v>
      </c>
      <c r="J170" s="18">
        <v>131.1</v>
      </c>
      <c r="K170" s="18">
        <v>137.7</v>
      </c>
      <c r="L170" s="18">
        <v>137.8</v>
      </c>
      <c r="M170" s="18">
        <v>179.7</v>
      </c>
    </row>
    <row r="171" spans="1:13" ht="25.5" customHeight="1">
      <c r="A171" s="10" t="s">
        <v>53</v>
      </c>
      <c r="B171" s="18">
        <v>535.4</v>
      </c>
      <c r="C171" s="29">
        <v>518.9</v>
      </c>
      <c r="D171" s="30">
        <v>525</v>
      </c>
      <c r="E171" s="30">
        <v>530.9</v>
      </c>
      <c r="F171" s="30">
        <v>534.2</v>
      </c>
      <c r="G171" s="18">
        <v>538</v>
      </c>
      <c r="H171" s="30">
        <v>542.7</v>
      </c>
      <c r="I171" s="29">
        <v>542.8</v>
      </c>
      <c r="J171" s="19">
        <v>545</v>
      </c>
      <c r="K171" s="19">
        <v>602.8</v>
      </c>
      <c r="L171" s="30">
        <v>608.5</v>
      </c>
      <c r="M171" s="18">
        <v>613.4</v>
      </c>
    </row>
    <row r="172" spans="1:13" ht="12" customHeight="1">
      <c r="A172" s="34"/>
      <c r="B172" s="26"/>
      <c r="C172" s="3"/>
      <c r="D172" s="3"/>
      <c r="E172" s="35"/>
      <c r="F172" s="35"/>
      <c r="G172" s="26"/>
      <c r="H172" s="35"/>
      <c r="I172" s="3"/>
      <c r="J172" s="26"/>
      <c r="K172" s="3"/>
      <c r="L172" s="35"/>
      <c r="M172" s="26"/>
    </row>
    <row r="173" spans="1:13" ht="12" customHeight="1">
      <c r="A173" s="43" t="s">
        <v>56</v>
      </c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</row>
    <row r="174" spans="1:13" ht="12" customHeight="1" thickBot="1">
      <c r="A174" s="2"/>
      <c r="B174" s="3"/>
      <c r="C174" s="4"/>
      <c r="D174" s="4"/>
      <c r="E174" s="4"/>
      <c r="F174" s="3"/>
      <c r="M174" s="6" t="s">
        <v>16</v>
      </c>
    </row>
    <row r="175" spans="1:13" ht="12" customHeight="1" thickBot="1">
      <c r="A175" s="7"/>
      <c r="B175" s="8" t="s">
        <v>4</v>
      </c>
      <c r="C175" s="8" t="s">
        <v>5</v>
      </c>
      <c r="D175" s="8" t="s">
        <v>6</v>
      </c>
      <c r="E175" s="8" t="s">
        <v>7</v>
      </c>
      <c r="F175" s="9" t="s">
        <v>8</v>
      </c>
      <c r="G175" s="9" t="s">
        <v>9</v>
      </c>
      <c r="H175" s="9" t="s">
        <v>10</v>
      </c>
      <c r="I175" s="9" t="s">
        <v>11</v>
      </c>
      <c r="J175" s="9" t="s">
        <v>12</v>
      </c>
      <c r="K175" s="9" t="s">
        <v>13</v>
      </c>
      <c r="L175" s="9" t="s">
        <v>14</v>
      </c>
      <c r="M175" s="9" t="s">
        <v>15</v>
      </c>
    </row>
    <row r="176" spans="1:13" ht="24.75" customHeight="1">
      <c r="A176" s="10" t="s">
        <v>48</v>
      </c>
      <c r="B176" s="29">
        <v>58.6</v>
      </c>
      <c r="C176" s="30">
        <v>74.1</v>
      </c>
      <c r="D176" s="29">
        <v>67.4</v>
      </c>
      <c r="E176" s="30">
        <v>80</v>
      </c>
      <c r="F176" s="30">
        <v>73.1</v>
      </c>
      <c r="G176" s="18">
        <v>74.3</v>
      </c>
      <c r="H176" s="30">
        <v>70.7</v>
      </c>
      <c r="I176" s="30">
        <v>86.6</v>
      </c>
      <c r="J176" s="18">
        <v>86.2</v>
      </c>
      <c r="K176" s="30">
        <v>103.8</v>
      </c>
      <c r="L176" s="30">
        <v>98.7</v>
      </c>
      <c r="M176" s="30">
        <v>114.8</v>
      </c>
    </row>
    <row r="177" spans="1:13" ht="12" customHeight="1">
      <c r="A177" s="31" t="s">
        <v>25</v>
      </c>
      <c r="B177" s="29">
        <v>27.2</v>
      </c>
      <c r="C177" s="29">
        <v>37.2</v>
      </c>
      <c r="D177" s="30">
        <v>33.5</v>
      </c>
      <c r="E177" s="29">
        <v>38.9</v>
      </c>
      <c r="F177" s="29">
        <v>35.9</v>
      </c>
      <c r="G177" s="18">
        <v>35.2</v>
      </c>
      <c r="H177" s="29">
        <v>33.7</v>
      </c>
      <c r="I177" s="18">
        <v>42.9</v>
      </c>
      <c r="J177" s="18">
        <v>42</v>
      </c>
      <c r="K177" s="29">
        <v>54.2</v>
      </c>
      <c r="L177" s="30">
        <v>52</v>
      </c>
      <c r="M177" s="29">
        <v>64.2</v>
      </c>
    </row>
    <row r="178" spans="1:13" ht="12" customHeight="1">
      <c r="A178" s="10" t="s">
        <v>49</v>
      </c>
      <c r="B178" s="30">
        <v>789.5</v>
      </c>
      <c r="C178" s="30">
        <v>784.8</v>
      </c>
      <c r="D178" s="29">
        <v>807.3</v>
      </c>
      <c r="E178" s="29">
        <v>810.8</v>
      </c>
      <c r="F178" s="30">
        <v>818.6</v>
      </c>
      <c r="G178" s="11">
        <v>815.8</v>
      </c>
      <c r="H178" s="29">
        <v>862.6</v>
      </c>
      <c r="I178" s="30">
        <v>862.8</v>
      </c>
      <c r="J178" s="11">
        <v>860.2</v>
      </c>
      <c r="K178" s="29">
        <v>855.1</v>
      </c>
      <c r="L178" s="29">
        <v>850.3</v>
      </c>
      <c r="M178" s="30">
        <v>858.1</v>
      </c>
    </row>
    <row r="179" spans="1:13" ht="12" customHeight="1">
      <c r="A179" s="31" t="s">
        <v>0</v>
      </c>
      <c r="B179" s="32"/>
      <c r="C179" s="32"/>
      <c r="D179" s="32"/>
      <c r="F179" s="32"/>
      <c r="G179" s="18"/>
      <c r="H179" s="32"/>
      <c r="I179" s="32"/>
      <c r="J179" s="18"/>
      <c r="K179" s="32"/>
      <c r="L179" s="32"/>
      <c r="M179" s="32"/>
    </row>
    <row r="180" spans="1:13" ht="24.75" customHeight="1">
      <c r="A180" s="31" t="s">
        <v>27</v>
      </c>
      <c r="B180" s="19">
        <v>56.5</v>
      </c>
      <c r="C180" s="19">
        <v>54.4</v>
      </c>
      <c r="D180" s="18">
        <v>55.3</v>
      </c>
      <c r="E180" s="18">
        <v>53.8</v>
      </c>
      <c r="F180" s="18">
        <v>57.9</v>
      </c>
      <c r="G180" s="19">
        <v>57.5</v>
      </c>
      <c r="H180" s="18">
        <v>55.8</v>
      </c>
      <c r="I180" s="19">
        <v>55.1</v>
      </c>
      <c r="J180" s="19">
        <v>55.2</v>
      </c>
      <c r="K180" s="18">
        <v>54.7</v>
      </c>
      <c r="L180" s="19">
        <v>54.5</v>
      </c>
      <c r="M180" s="19">
        <v>57</v>
      </c>
    </row>
    <row r="181" spans="1:13" ht="24.75" customHeight="1">
      <c r="A181" s="31" t="s">
        <v>28</v>
      </c>
      <c r="B181" s="18">
        <v>129</v>
      </c>
      <c r="C181" s="18">
        <v>129.1</v>
      </c>
      <c r="D181" s="18">
        <v>128.1</v>
      </c>
      <c r="E181" s="18">
        <v>128</v>
      </c>
      <c r="F181" s="18">
        <v>124.8</v>
      </c>
      <c r="G181" s="18">
        <v>125.2</v>
      </c>
      <c r="H181" s="18">
        <v>135.2</v>
      </c>
      <c r="I181" s="18">
        <v>134.2</v>
      </c>
      <c r="J181" s="18">
        <v>132.9</v>
      </c>
      <c r="K181" s="18">
        <v>132.1</v>
      </c>
      <c r="L181" s="18">
        <v>132.6</v>
      </c>
      <c r="M181" s="18">
        <v>132</v>
      </c>
    </row>
    <row r="182" spans="1:13" ht="39.75" customHeight="1">
      <c r="A182" s="31" t="s">
        <v>50</v>
      </c>
      <c r="B182" s="19">
        <v>0.1</v>
      </c>
      <c r="C182" s="18">
        <v>0.1</v>
      </c>
      <c r="D182" s="18">
        <v>0.1</v>
      </c>
      <c r="E182" s="18">
        <v>0.1</v>
      </c>
      <c r="F182" s="18">
        <v>0.1</v>
      </c>
      <c r="G182" s="19">
        <v>0.1</v>
      </c>
      <c r="H182" s="18">
        <v>0.1</v>
      </c>
      <c r="I182" s="19">
        <v>0.1</v>
      </c>
      <c r="J182" s="19">
        <v>0.1</v>
      </c>
      <c r="K182" s="18">
        <v>0.1</v>
      </c>
      <c r="L182" s="19">
        <v>0.1</v>
      </c>
      <c r="M182" s="18">
        <v>0.1</v>
      </c>
    </row>
    <row r="183" spans="1:13" ht="51.75" customHeight="1">
      <c r="A183" s="31" t="s">
        <v>51</v>
      </c>
      <c r="B183" s="18">
        <v>391.8</v>
      </c>
      <c r="C183" s="18">
        <v>392.8</v>
      </c>
      <c r="D183" s="18">
        <v>402</v>
      </c>
      <c r="E183" s="18">
        <v>397.9</v>
      </c>
      <c r="F183" s="18">
        <v>417.4</v>
      </c>
      <c r="G183" s="18">
        <v>414</v>
      </c>
      <c r="H183" s="18">
        <v>460.5</v>
      </c>
      <c r="I183" s="18">
        <v>461.5</v>
      </c>
      <c r="J183" s="18">
        <v>458.9</v>
      </c>
      <c r="K183" s="18">
        <v>449.8</v>
      </c>
      <c r="L183" s="18">
        <v>441.2</v>
      </c>
      <c r="M183" s="18">
        <v>439.3</v>
      </c>
    </row>
    <row r="184" spans="1:13" ht="39.75" customHeight="1">
      <c r="A184" s="31" t="s">
        <v>52</v>
      </c>
      <c r="B184" s="19">
        <v>69.8</v>
      </c>
      <c r="C184" s="19">
        <v>70.2</v>
      </c>
      <c r="D184" s="18">
        <v>71.2</v>
      </c>
      <c r="E184" s="18">
        <v>71.1</v>
      </c>
      <c r="F184" s="19">
        <v>70.1</v>
      </c>
      <c r="G184" s="19">
        <v>69.8</v>
      </c>
      <c r="H184" s="18">
        <v>70.4</v>
      </c>
      <c r="I184" s="19">
        <v>70.7</v>
      </c>
      <c r="J184" s="19">
        <v>69</v>
      </c>
      <c r="K184" s="19">
        <v>69.1</v>
      </c>
      <c r="L184" s="19">
        <v>70.3</v>
      </c>
      <c r="M184" s="19">
        <v>73.1</v>
      </c>
    </row>
    <row r="185" spans="1:13" ht="27" customHeight="1">
      <c r="A185" s="31" t="s">
        <v>44</v>
      </c>
      <c r="B185" s="18">
        <v>142.3</v>
      </c>
      <c r="C185" s="18">
        <v>138.2</v>
      </c>
      <c r="D185" s="18">
        <v>150.6</v>
      </c>
      <c r="E185" s="18">
        <v>159.9</v>
      </c>
      <c r="F185" s="18">
        <v>148.3</v>
      </c>
      <c r="G185" s="18">
        <v>149.2</v>
      </c>
      <c r="H185" s="18">
        <v>140.6</v>
      </c>
      <c r="I185" s="19">
        <v>141.2</v>
      </c>
      <c r="J185" s="18">
        <v>144.1</v>
      </c>
      <c r="K185" s="18">
        <v>149.3</v>
      </c>
      <c r="L185" s="18">
        <v>151.6</v>
      </c>
      <c r="M185" s="18">
        <v>156.6</v>
      </c>
    </row>
    <row r="186" spans="1:13" ht="24" customHeight="1">
      <c r="A186" s="10" t="s">
        <v>53</v>
      </c>
      <c r="B186" s="18">
        <v>559.6</v>
      </c>
      <c r="C186" s="18">
        <v>559.3</v>
      </c>
      <c r="D186" s="36">
        <v>568.9</v>
      </c>
      <c r="E186" s="36">
        <v>564</v>
      </c>
      <c r="F186" s="36">
        <v>586</v>
      </c>
      <c r="G186" s="18">
        <v>582.9</v>
      </c>
      <c r="H186" s="30">
        <v>640.3</v>
      </c>
      <c r="I186" s="29">
        <v>639.5</v>
      </c>
      <c r="J186" s="19">
        <v>631.9</v>
      </c>
      <c r="K186" s="29">
        <v>624.9</v>
      </c>
      <c r="L186" s="30">
        <v>615.6</v>
      </c>
      <c r="M186" s="18">
        <v>612.9</v>
      </c>
    </row>
    <row r="187" ht="12" customHeight="1">
      <c r="A187" s="34"/>
    </row>
    <row r="188" spans="1:13" ht="12" customHeight="1">
      <c r="A188" s="43" t="s">
        <v>57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</row>
    <row r="189" spans="1:13" ht="12" customHeight="1" thickBot="1">
      <c r="A189" s="2"/>
      <c r="B189" s="3"/>
      <c r="C189" s="4"/>
      <c r="D189" s="4"/>
      <c r="E189" s="4"/>
      <c r="F189" s="3"/>
      <c r="M189" s="6" t="s">
        <v>16</v>
      </c>
    </row>
    <row r="190" spans="1:13" ht="12" customHeight="1" thickBot="1">
      <c r="A190" s="7"/>
      <c r="B190" s="8" t="s">
        <v>4</v>
      </c>
      <c r="C190" s="8" t="s">
        <v>5</v>
      </c>
      <c r="D190" s="8" t="s">
        <v>6</v>
      </c>
      <c r="E190" s="8" t="s">
        <v>7</v>
      </c>
      <c r="F190" s="9" t="s">
        <v>8</v>
      </c>
      <c r="G190" s="9" t="s">
        <v>9</v>
      </c>
      <c r="H190" s="9" t="s">
        <v>10</v>
      </c>
      <c r="I190" s="9" t="s">
        <v>11</v>
      </c>
      <c r="J190" s="9" t="s">
        <v>12</v>
      </c>
      <c r="K190" s="9" t="s">
        <v>13</v>
      </c>
      <c r="L190" s="9" t="s">
        <v>14</v>
      </c>
      <c r="M190" s="9" t="s">
        <v>15</v>
      </c>
    </row>
    <row r="191" spans="1:13" ht="24.75" customHeight="1">
      <c r="A191" s="10" t="s">
        <v>48</v>
      </c>
      <c r="B191" s="29">
        <v>105.7</v>
      </c>
      <c r="C191" s="30">
        <v>108.4</v>
      </c>
      <c r="D191" s="29">
        <v>103.6</v>
      </c>
      <c r="E191" s="30">
        <v>104.4</v>
      </c>
      <c r="F191" s="30">
        <v>93.8</v>
      </c>
      <c r="G191" s="18">
        <v>86.4</v>
      </c>
      <c r="H191" s="30">
        <v>85.9</v>
      </c>
      <c r="I191" s="30">
        <v>88.3</v>
      </c>
      <c r="J191" s="18">
        <v>86.4</v>
      </c>
      <c r="K191" s="30">
        <v>99.8</v>
      </c>
      <c r="L191" s="30">
        <v>113.7</v>
      </c>
      <c r="M191" s="30">
        <v>119.5</v>
      </c>
    </row>
    <row r="192" spans="1:13" ht="12" customHeight="1">
      <c r="A192" s="31" t="s">
        <v>25</v>
      </c>
      <c r="B192" s="29">
        <v>53.8</v>
      </c>
      <c r="C192" s="29">
        <v>53.6</v>
      </c>
      <c r="D192" s="30">
        <v>52.1</v>
      </c>
      <c r="E192" s="29">
        <v>49.9</v>
      </c>
      <c r="F192" s="30">
        <v>46</v>
      </c>
      <c r="G192" s="18">
        <v>39.3</v>
      </c>
      <c r="H192" s="29">
        <v>39.5</v>
      </c>
      <c r="I192" s="18">
        <v>44.3</v>
      </c>
      <c r="J192" s="18">
        <v>46.3</v>
      </c>
      <c r="K192" s="29">
        <v>52.8</v>
      </c>
      <c r="L192" s="30">
        <v>58.5</v>
      </c>
      <c r="M192" s="29">
        <v>60.8</v>
      </c>
    </row>
    <row r="193" spans="1:13" ht="12.75" customHeight="1">
      <c r="A193" s="10" t="s">
        <v>49</v>
      </c>
      <c r="B193" s="30">
        <v>609.1</v>
      </c>
      <c r="C193" s="30">
        <v>828.4</v>
      </c>
      <c r="D193" s="29">
        <v>821.7</v>
      </c>
      <c r="E193" s="18">
        <v>820</v>
      </c>
      <c r="F193" s="30">
        <v>809.8</v>
      </c>
      <c r="G193" s="11">
        <v>816.8</v>
      </c>
      <c r="H193" s="29">
        <v>814.3</v>
      </c>
      <c r="I193" s="30">
        <v>823</v>
      </c>
      <c r="J193" s="11">
        <v>825.3</v>
      </c>
      <c r="K193" s="30">
        <v>836</v>
      </c>
      <c r="L193" s="29">
        <v>877.4</v>
      </c>
      <c r="M193" s="30">
        <v>926</v>
      </c>
    </row>
    <row r="194" spans="1:13" ht="12" customHeight="1">
      <c r="A194" s="31" t="s">
        <v>0</v>
      </c>
      <c r="B194" s="32"/>
      <c r="C194" s="32"/>
      <c r="D194" s="32"/>
      <c r="F194" s="32"/>
      <c r="G194" s="18"/>
      <c r="H194" s="32"/>
      <c r="I194" s="32"/>
      <c r="J194" s="18"/>
      <c r="K194" s="32"/>
      <c r="L194" s="32"/>
      <c r="M194" s="32"/>
    </row>
    <row r="195" spans="1:13" ht="24" customHeight="1">
      <c r="A195" s="31" t="s">
        <v>27</v>
      </c>
      <c r="B195" s="19">
        <v>27.4</v>
      </c>
      <c r="C195" s="19">
        <v>50.8</v>
      </c>
      <c r="D195" s="18">
        <v>53.3</v>
      </c>
      <c r="E195" s="18">
        <v>52.3</v>
      </c>
      <c r="F195" s="18">
        <v>51</v>
      </c>
      <c r="G195" s="19">
        <v>51.4</v>
      </c>
      <c r="H195" s="18">
        <v>51.1</v>
      </c>
      <c r="I195" s="19">
        <v>50.6</v>
      </c>
      <c r="J195" s="19">
        <v>50.1</v>
      </c>
      <c r="K195" s="18">
        <v>50.1</v>
      </c>
      <c r="L195" s="19">
        <v>49.4</v>
      </c>
      <c r="M195" s="19">
        <v>49.7</v>
      </c>
    </row>
    <row r="196" spans="1:13" ht="24.75" customHeight="1">
      <c r="A196" s="31" t="s">
        <v>28</v>
      </c>
      <c r="B196" s="18">
        <v>84.5</v>
      </c>
      <c r="C196" s="18">
        <v>124.9</v>
      </c>
      <c r="D196" s="18">
        <v>114.9</v>
      </c>
      <c r="E196" s="18">
        <v>112.3</v>
      </c>
      <c r="F196" s="18">
        <v>109.6</v>
      </c>
      <c r="G196" s="18">
        <v>109.1</v>
      </c>
      <c r="H196" s="18">
        <v>108.9</v>
      </c>
      <c r="I196" s="18">
        <v>108.9</v>
      </c>
      <c r="J196" s="18">
        <v>108.6</v>
      </c>
      <c r="K196" s="18">
        <v>110</v>
      </c>
      <c r="L196" s="18">
        <v>108.7</v>
      </c>
      <c r="M196" s="18">
        <v>105.5</v>
      </c>
    </row>
    <row r="197" spans="1:13" ht="24.75" customHeight="1">
      <c r="A197" s="31" t="s">
        <v>50</v>
      </c>
      <c r="B197" s="19">
        <v>0.1</v>
      </c>
      <c r="C197" s="18">
        <v>0.1</v>
      </c>
      <c r="D197" s="18">
        <v>0.1</v>
      </c>
      <c r="E197" s="18">
        <v>0.1</v>
      </c>
      <c r="F197" s="18">
        <v>0.1</v>
      </c>
      <c r="G197" s="19">
        <v>0.1</v>
      </c>
      <c r="H197" s="18">
        <v>0.1</v>
      </c>
      <c r="I197" s="19">
        <v>0.1</v>
      </c>
      <c r="J197" s="19">
        <v>0.1</v>
      </c>
      <c r="K197" s="18">
        <v>0.1</v>
      </c>
      <c r="L197" s="19">
        <v>0.1</v>
      </c>
      <c r="M197" s="18">
        <v>0.1</v>
      </c>
    </row>
    <row r="198" spans="1:13" ht="23.25" customHeight="1">
      <c r="A198" s="31" t="s">
        <v>51</v>
      </c>
      <c r="B198" s="18">
        <v>322.2</v>
      </c>
      <c r="C198" s="18">
        <v>418</v>
      </c>
      <c r="D198" s="18">
        <v>416.7</v>
      </c>
      <c r="E198" s="18">
        <v>414.3</v>
      </c>
      <c r="F198" s="18">
        <v>413.1</v>
      </c>
      <c r="G198" s="18">
        <v>411.5</v>
      </c>
      <c r="H198" s="18">
        <v>409.6</v>
      </c>
      <c r="I198" s="18">
        <v>418.5</v>
      </c>
      <c r="J198" s="18">
        <v>421.9</v>
      </c>
      <c r="K198" s="18">
        <v>429.4</v>
      </c>
      <c r="L198" s="18">
        <v>468.7</v>
      </c>
      <c r="M198" s="18">
        <v>518.7</v>
      </c>
    </row>
    <row r="199" spans="1:13" ht="25.5" customHeight="1">
      <c r="A199" s="31" t="s">
        <v>52</v>
      </c>
      <c r="B199" s="19">
        <v>45.3</v>
      </c>
      <c r="C199" s="19">
        <v>69.4</v>
      </c>
      <c r="D199" s="18">
        <v>69.4</v>
      </c>
      <c r="E199" s="18">
        <v>69.9</v>
      </c>
      <c r="F199" s="19">
        <v>70.3</v>
      </c>
      <c r="G199" s="19">
        <v>71</v>
      </c>
      <c r="H199" s="18">
        <v>71.3</v>
      </c>
      <c r="I199" s="19">
        <v>71.5</v>
      </c>
      <c r="J199" s="19">
        <v>71.9</v>
      </c>
      <c r="K199" s="19">
        <v>72.3</v>
      </c>
      <c r="L199" s="19">
        <v>73.3</v>
      </c>
      <c r="M199" s="19">
        <v>74.2</v>
      </c>
    </row>
    <row r="200" spans="1:13" ht="26.25" customHeight="1">
      <c r="A200" s="31" t="s">
        <v>44</v>
      </c>
      <c r="B200" s="18">
        <v>129.6</v>
      </c>
      <c r="C200" s="18">
        <v>165.2</v>
      </c>
      <c r="D200" s="18">
        <v>167.3</v>
      </c>
      <c r="E200" s="18">
        <v>171.1</v>
      </c>
      <c r="F200" s="18">
        <v>165.7</v>
      </c>
      <c r="G200" s="18">
        <v>173.7</v>
      </c>
      <c r="H200" s="18">
        <v>173.3</v>
      </c>
      <c r="I200" s="19">
        <v>173.4</v>
      </c>
      <c r="J200" s="18">
        <v>172.7</v>
      </c>
      <c r="K200" s="18">
        <v>174.1</v>
      </c>
      <c r="L200" s="18">
        <v>177.2</v>
      </c>
      <c r="M200" s="18">
        <v>177.8</v>
      </c>
    </row>
    <row r="201" spans="1:13" ht="24.75" customHeight="1">
      <c r="A201" s="10" t="s">
        <v>53</v>
      </c>
      <c r="B201" s="18">
        <v>361.2</v>
      </c>
      <c r="C201" s="18">
        <v>577.9</v>
      </c>
      <c r="D201" s="36">
        <v>573.3</v>
      </c>
      <c r="E201" s="36">
        <v>564.7</v>
      </c>
      <c r="F201" s="36">
        <v>562.8</v>
      </c>
      <c r="G201" s="18">
        <v>564.2</v>
      </c>
      <c r="H201" s="30">
        <v>565</v>
      </c>
      <c r="I201" s="29">
        <v>571.4</v>
      </c>
      <c r="J201" s="19">
        <v>572</v>
      </c>
      <c r="K201" s="29">
        <v>578.6</v>
      </c>
      <c r="L201" s="30">
        <v>618.4</v>
      </c>
      <c r="M201" s="18">
        <v>666.2</v>
      </c>
    </row>
    <row r="202" ht="12" customHeight="1">
      <c r="A202" s="34"/>
    </row>
    <row r="203" spans="1:13" ht="12" customHeight="1">
      <c r="A203" s="43" t="s">
        <v>58</v>
      </c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</row>
    <row r="204" spans="1:13" ht="12" customHeight="1" thickBot="1">
      <c r="A204" s="2"/>
      <c r="B204" s="3"/>
      <c r="C204" s="4"/>
      <c r="D204" s="4"/>
      <c r="E204" s="4"/>
      <c r="F204" s="3"/>
      <c r="M204" s="6" t="s">
        <v>16</v>
      </c>
    </row>
    <row r="205" spans="1:13" ht="12" customHeight="1" thickBot="1">
      <c r="A205" s="7"/>
      <c r="B205" s="8" t="s">
        <v>4</v>
      </c>
      <c r="C205" s="8" t="s">
        <v>5</v>
      </c>
      <c r="D205" s="8" t="s">
        <v>6</v>
      </c>
      <c r="E205" s="8" t="s">
        <v>7</v>
      </c>
      <c r="F205" s="9" t="s">
        <v>8</v>
      </c>
      <c r="G205" s="9" t="s">
        <v>9</v>
      </c>
      <c r="H205" s="9" t="s">
        <v>10</v>
      </c>
      <c r="I205" s="9" t="s">
        <v>11</v>
      </c>
      <c r="J205" s="9" t="s">
        <v>12</v>
      </c>
      <c r="K205" s="9" t="s">
        <v>13</v>
      </c>
      <c r="L205" s="9" t="s">
        <v>14</v>
      </c>
      <c r="M205" s="9" t="s">
        <v>15</v>
      </c>
    </row>
    <row r="206" spans="1:13" ht="25.5" customHeight="1">
      <c r="A206" s="10" t="s">
        <v>48</v>
      </c>
      <c r="B206" s="30">
        <v>129.3</v>
      </c>
      <c r="C206" s="30">
        <v>139.3</v>
      </c>
      <c r="D206" s="29">
        <v>137.1</v>
      </c>
      <c r="E206" s="30">
        <v>134.6</v>
      </c>
      <c r="F206" s="30">
        <v>138</v>
      </c>
      <c r="G206" s="18">
        <v>124.5</v>
      </c>
      <c r="H206" s="30">
        <v>114.5</v>
      </c>
      <c r="I206" s="30">
        <v>115</v>
      </c>
      <c r="J206" s="18">
        <v>124.1</v>
      </c>
      <c r="K206" s="30">
        <v>124</v>
      </c>
      <c r="L206" s="30">
        <v>138.1</v>
      </c>
      <c r="M206" s="30">
        <v>133.8</v>
      </c>
    </row>
    <row r="207" spans="1:13" ht="12" customHeight="1">
      <c r="A207" s="31" t="s">
        <v>25</v>
      </c>
      <c r="B207" s="29">
        <v>62.3</v>
      </c>
      <c r="C207" s="29">
        <v>62.8</v>
      </c>
      <c r="D207" s="30">
        <v>68.3</v>
      </c>
      <c r="E207" s="30">
        <v>61</v>
      </c>
      <c r="F207" s="30">
        <v>65.5</v>
      </c>
      <c r="G207" s="18">
        <v>50.3</v>
      </c>
      <c r="H207" s="29">
        <v>48.9</v>
      </c>
      <c r="I207" s="18">
        <v>47.9</v>
      </c>
      <c r="J207" s="18">
        <v>47.2</v>
      </c>
      <c r="K207" s="29">
        <v>47.1</v>
      </c>
      <c r="L207" s="30">
        <v>52.5</v>
      </c>
      <c r="M207" s="29">
        <v>55.6</v>
      </c>
    </row>
    <row r="208" spans="1:13" ht="12" customHeight="1">
      <c r="A208" s="10" t="s">
        <v>49</v>
      </c>
      <c r="B208" s="30">
        <v>876.7</v>
      </c>
      <c r="C208" s="30">
        <v>880.9</v>
      </c>
      <c r="D208" s="29">
        <v>911.1</v>
      </c>
      <c r="E208" s="30">
        <v>916.1</v>
      </c>
      <c r="F208" s="30">
        <v>911.6</v>
      </c>
      <c r="G208" s="11">
        <v>911.8</v>
      </c>
      <c r="H208" s="29">
        <v>908.5</v>
      </c>
      <c r="I208" s="30">
        <v>909.4</v>
      </c>
      <c r="J208" s="11">
        <v>918.5</v>
      </c>
      <c r="K208" s="30">
        <v>928.2</v>
      </c>
      <c r="L208" s="29">
        <v>909.7</v>
      </c>
      <c r="M208" s="30">
        <v>905.9</v>
      </c>
    </row>
    <row r="209" spans="1:13" ht="12" customHeight="1">
      <c r="A209" s="31" t="s">
        <v>0</v>
      </c>
      <c r="B209" s="39"/>
      <c r="C209" s="39"/>
      <c r="D209" s="39"/>
      <c r="E209" s="40"/>
      <c r="F209" s="39"/>
      <c r="G209" s="18"/>
      <c r="H209" s="39"/>
      <c r="I209" s="39"/>
      <c r="J209" s="18"/>
      <c r="K209" s="39"/>
      <c r="L209" s="39"/>
      <c r="M209" s="39"/>
    </row>
    <row r="210" spans="1:13" ht="24.75" customHeight="1">
      <c r="A210" s="31" t="s">
        <v>27</v>
      </c>
      <c r="B210" s="19">
        <v>49.4</v>
      </c>
      <c r="C210" s="19">
        <v>50.2</v>
      </c>
      <c r="D210" s="18">
        <v>52.6</v>
      </c>
      <c r="E210" s="18">
        <v>53.8</v>
      </c>
      <c r="F210" s="18">
        <v>53.8</v>
      </c>
      <c r="G210" s="19">
        <v>53.3</v>
      </c>
      <c r="H210" s="18">
        <v>53.4</v>
      </c>
      <c r="I210" s="19">
        <v>53.6</v>
      </c>
      <c r="J210" s="19">
        <v>53.1</v>
      </c>
      <c r="K210" s="18">
        <v>53.1</v>
      </c>
      <c r="L210" s="19">
        <v>52.6</v>
      </c>
      <c r="M210" s="19">
        <v>53.5</v>
      </c>
    </row>
    <row r="211" spans="1:13" ht="25.5" customHeight="1">
      <c r="A211" s="31" t="s">
        <v>28</v>
      </c>
      <c r="B211" s="18">
        <v>105.9</v>
      </c>
      <c r="C211" s="18">
        <v>108.9</v>
      </c>
      <c r="D211" s="18">
        <v>115.5</v>
      </c>
      <c r="E211" s="18">
        <v>114.1</v>
      </c>
      <c r="F211" s="18">
        <v>113.7</v>
      </c>
      <c r="G211" s="18">
        <v>111.9</v>
      </c>
      <c r="H211" s="18">
        <v>109.2</v>
      </c>
      <c r="I211" s="18">
        <v>106.1</v>
      </c>
      <c r="J211" s="18">
        <v>104.2</v>
      </c>
      <c r="K211" s="18">
        <v>101.1</v>
      </c>
      <c r="L211" s="18">
        <v>100.9</v>
      </c>
      <c r="M211" s="18">
        <v>98</v>
      </c>
    </row>
    <row r="212" spans="1:13" ht="51" customHeight="1">
      <c r="A212" s="31" t="s">
        <v>50</v>
      </c>
      <c r="B212" s="19">
        <v>0.1</v>
      </c>
      <c r="C212" s="37">
        <v>0.1</v>
      </c>
      <c r="D212" s="18">
        <v>0.1</v>
      </c>
      <c r="E212" s="18">
        <v>0.1</v>
      </c>
      <c r="F212" s="18">
        <v>0.1</v>
      </c>
      <c r="G212" s="19">
        <v>0.1</v>
      </c>
      <c r="H212" s="18">
        <v>0.1</v>
      </c>
      <c r="I212" s="19">
        <v>0.1</v>
      </c>
      <c r="J212" s="19">
        <v>0.1</v>
      </c>
      <c r="K212" s="18">
        <v>0.1</v>
      </c>
      <c r="L212" s="19">
        <v>0.1</v>
      </c>
      <c r="M212" s="18">
        <v>0.1</v>
      </c>
    </row>
    <row r="213" spans="1:13" ht="51" customHeight="1">
      <c r="A213" s="31" t="s">
        <v>51</v>
      </c>
      <c r="B213" s="18">
        <v>465.5</v>
      </c>
      <c r="C213" s="18">
        <v>470.1</v>
      </c>
      <c r="D213" s="18">
        <v>486.5</v>
      </c>
      <c r="E213" s="18">
        <v>488.2</v>
      </c>
      <c r="F213" s="18">
        <v>489.1</v>
      </c>
      <c r="G213" s="18">
        <v>494.1</v>
      </c>
      <c r="H213" s="18">
        <v>491.3</v>
      </c>
      <c r="I213" s="18">
        <v>493.4</v>
      </c>
      <c r="J213" s="18">
        <v>498.5</v>
      </c>
      <c r="K213" s="18">
        <v>505.8</v>
      </c>
      <c r="L213" s="18">
        <v>507.1</v>
      </c>
      <c r="M213" s="18">
        <v>514.1</v>
      </c>
    </row>
    <row r="214" spans="1:13" ht="52.5" customHeight="1">
      <c r="A214" s="31" t="s">
        <v>52</v>
      </c>
      <c r="B214" s="19">
        <v>75.5</v>
      </c>
      <c r="C214" s="19">
        <v>76.4</v>
      </c>
      <c r="D214" s="18">
        <v>77.1</v>
      </c>
      <c r="E214" s="18">
        <v>75.8</v>
      </c>
      <c r="F214" s="19">
        <v>75.6</v>
      </c>
      <c r="G214" s="19">
        <v>76</v>
      </c>
      <c r="H214" s="18">
        <v>76.2</v>
      </c>
      <c r="I214" s="19">
        <v>75.3</v>
      </c>
      <c r="J214" s="19">
        <v>76.1</v>
      </c>
      <c r="K214" s="19">
        <v>77.6</v>
      </c>
      <c r="L214" s="19">
        <v>76.9</v>
      </c>
      <c r="M214" s="19">
        <v>79.5</v>
      </c>
    </row>
    <row r="215" spans="1:13" ht="26.25" customHeight="1">
      <c r="A215" s="31" t="s">
        <v>44</v>
      </c>
      <c r="B215" s="18">
        <v>180.3</v>
      </c>
      <c r="C215" s="18">
        <v>175.2</v>
      </c>
      <c r="D215" s="18">
        <v>179.3</v>
      </c>
      <c r="E215" s="18">
        <v>184.1</v>
      </c>
      <c r="F215" s="18">
        <v>179.3</v>
      </c>
      <c r="G215" s="18">
        <v>176.4</v>
      </c>
      <c r="H215" s="18">
        <v>178.3</v>
      </c>
      <c r="I215" s="19">
        <v>181</v>
      </c>
      <c r="J215" s="18">
        <v>186.5</v>
      </c>
      <c r="K215" s="18">
        <v>190.5</v>
      </c>
      <c r="L215" s="18">
        <v>172.1</v>
      </c>
      <c r="M215" s="18">
        <v>160.7</v>
      </c>
    </row>
    <row r="216" spans="1:13" ht="26.25" customHeight="1">
      <c r="A216" s="10" t="s">
        <v>53</v>
      </c>
      <c r="B216" s="18">
        <v>615.4</v>
      </c>
      <c r="C216" s="18">
        <v>622.1</v>
      </c>
      <c r="D216" s="36">
        <v>646.7</v>
      </c>
      <c r="E216" s="36">
        <v>650.2</v>
      </c>
      <c r="F216" s="36">
        <v>643.3</v>
      </c>
      <c r="G216" s="18">
        <v>647.5</v>
      </c>
      <c r="H216" s="30">
        <v>649.9</v>
      </c>
      <c r="I216" s="29">
        <v>651.2</v>
      </c>
      <c r="J216" s="19">
        <v>651</v>
      </c>
      <c r="K216" s="29">
        <v>655.5</v>
      </c>
      <c r="L216" s="30">
        <v>647.6</v>
      </c>
      <c r="M216" s="18">
        <v>654.3</v>
      </c>
    </row>
    <row r="217" ht="12" customHeight="1">
      <c r="A217" s="38"/>
    </row>
    <row r="218" spans="1:13" ht="12" customHeight="1">
      <c r="A218" s="43" t="s">
        <v>59</v>
      </c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</row>
    <row r="219" spans="1:13" ht="12" customHeight="1" thickBot="1">
      <c r="A219" s="2"/>
      <c r="B219" s="3"/>
      <c r="C219" s="4"/>
      <c r="D219" s="4"/>
      <c r="E219" s="4"/>
      <c r="F219" s="3"/>
      <c r="M219" s="6" t="s">
        <v>16</v>
      </c>
    </row>
    <row r="220" spans="1:13" ht="12" customHeight="1" thickBot="1">
      <c r="A220" s="7"/>
      <c r="B220" s="8" t="s">
        <v>60</v>
      </c>
      <c r="C220" s="8" t="s">
        <v>61</v>
      </c>
      <c r="D220" s="8" t="s">
        <v>62</v>
      </c>
      <c r="E220" s="8" t="s">
        <v>63</v>
      </c>
      <c r="F220" s="41" t="s">
        <v>64</v>
      </c>
      <c r="G220" s="42" t="s">
        <v>65</v>
      </c>
      <c r="H220" s="42" t="s">
        <v>66</v>
      </c>
      <c r="I220" s="42" t="s">
        <v>67</v>
      </c>
      <c r="J220" s="42" t="s">
        <v>68</v>
      </c>
      <c r="K220" s="42" t="s">
        <v>69</v>
      </c>
      <c r="L220" s="42" t="s">
        <v>70</v>
      </c>
      <c r="M220" s="42" t="s">
        <v>71</v>
      </c>
    </row>
    <row r="221" spans="1:13" ht="25.5" customHeight="1">
      <c r="A221" s="10" t="s">
        <v>48</v>
      </c>
      <c r="B221" s="30">
        <v>130.2</v>
      </c>
      <c r="C221" s="30">
        <v>139.5</v>
      </c>
      <c r="D221" s="29">
        <v>115.2</v>
      </c>
      <c r="E221" s="30">
        <v>123.1</v>
      </c>
      <c r="F221" s="30"/>
      <c r="G221" s="18"/>
      <c r="H221" s="30"/>
      <c r="I221" s="30"/>
      <c r="J221" s="18"/>
      <c r="K221" s="30"/>
      <c r="L221" s="30"/>
      <c r="M221" s="30"/>
    </row>
    <row r="222" spans="1:13" ht="12" customHeight="1">
      <c r="A222" s="31" t="s">
        <v>25</v>
      </c>
      <c r="B222" s="29">
        <v>53.5</v>
      </c>
      <c r="C222" s="29">
        <v>53.8</v>
      </c>
      <c r="D222" s="30">
        <v>50.7</v>
      </c>
      <c r="E222" s="30">
        <v>52.6</v>
      </c>
      <c r="F222" s="30"/>
      <c r="G222" s="18"/>
      <c r="H222" s="29"/>
      <c r="I222" s="18"/>
      <c r="J222" s="18"/>
      <c r="K222" s="29"/>
      <c r="L222" s="30"/>
      <c r="M222" s="29"/>
    </row>
    <row r="223" spans="1:13" ht="12" customHeight="1">
      <c r="A223" s="10" t="s">
        <v>49</v>
      </c>
      <c r="B223" s="30">
        <v>932.7</v>
      </c>
      <c r="C223" s="30">
        <v>901.5</v>
      </c>
      <c r="D223" s="29">
        <v>937.2</v>
      </c>
      <c r="E223" s="30">
        <v>945.3</v>
      </c>
      <c r="F223" s="30"/>
      <c r="G223" s="11"/>
      <c r="H223" s="29"/>
      <c r="I223" s="30"/>
      <c r="J223" s="11"/>
      <c r="K223" s="30"/>
      <c r="L223" s="29"/>
      <c r="M223" s="30"/>
    </row>
    <row r="224" spans="1:13" ht="12" customHeight="1">
      <c r="A224" s="31" t="s">
        <v>0</v>
      </c>
      <c r="B224" s="39"/>
      <c r="C224" s="39"/>
      <c r="D224" s="39"/>
      <c r="E224" s="40"/>
      <c r="F224" s="39"/>
      <c r="G224" s="18"/>
      <c r="H224" s="39"/>
      <c r="I224" s="39"/>
      <c r="J224" s="18"/>
      <c r="K224" s="39"/>
      <c r="L224" s="39"/>
      <c r="M224" s="39"/>
    </row>
    <row r="225" spans="1:13" ht="24.75" customHeight="1">
      <c r="A225" s="31" t="s">
        <v>27</v>
      </c>
      <c r="B225" s="19">
        <v>52.5</v>
      </c>
      <c r="C225" s="19">
        <v>51</v>
      </c>
      <c r="D225" s="18">
        <v>52.2</v>
      </c>
      <c r="E225" s="18">
        <v>51.5</v>
      </c>
      <c r="F225" s="18"/>
      <c r="G225" s="19"/>
      <c r="H225" s="18"/>
      <c r="I225" s="19"/>
      <c r="J225" s="19"/>
      <c r="K225" s="18"/>
      <c r="L225" s="19"/>
      <c r="M225" s="19"/>
    </row>
    <row r="226" spans="1:13" ht="25.5" customHeight="1">
      <c r="A226" s="31" t="s">
        <v>28</v>
      </c>
      <c r="B226" s="18">
        <v>100</v>
      </c>
      <c r="C226" s="18">
        <v>99.6</v>
      </c>
      <c r="D226" s="18">
        <v>99.3</v>
      </c>
      <c r="E226" s="18">
        <v>98.8</v>
      </c>
      <c r="F226" s="18"/>
      <c r="G226" s="18"/>
      <c r="H226" s="18"/>
      <c r="I226" s="18"/>
      <c r="J226" s="18"/>
      <c r="K226" s="18"/>
      <c r="L226" s="18"/>
      <c r="M226" s="18"/>
    </row>
    <row r="227" spans="1:13" ht="51" customHeight="1">
      <c r="A227" s="31" t="s">
        <v>50</v>
      </c>
      <c r="B227" s="19">
        <v>0.1</v>
      </c>
      <c r="C227" s="37">
        <v>0.1</v>
      </c>
      <c r="D227" s="18">
        <v>0.1</v>
      </c>
      <c r="E227" s="18">
        <v>0.1</v>
      </c>
      <c r="F227" s="18"/>
      <c r="G227" s="19"/>
      <c r="H227" s="18"/>
      <c r="I227" s="19"/>
      <c r="J227" s="19"/>
      <c r="K227" s="18"/>
      <c r="L227" s="19"/>
      <c r="M227" s="18"/>
    </row>
    <row r="228" spans="1:13" ht="51" customHeight="1">
      <c r="A228" s="31" t="s">
        <v>51</v>
      </c>
      <c r="B228" s="18">
        <v>519.5</v>
      </c>
      <c r="C228" s="18">
        <v>526.8</v>
      </c>
      <c r="D228" s="18">
        <v>524.2</v>
      </c>
      <c r="E228" s="18">
        <v>523.5</v>
      </c>
      <c r="F228" s="18"/>
      <c r="G228" s="18"/>
      <c r="H228" s="18"/>
      <c r="I228" s="18"/>
      <c r="J228" s="18"/>
      <c r="K228" s="18"/>
      <c r="L228" s="18"/>
      <c r="M228" s="18"/>
    </row>
    <row r="229" spans="1:13" ht="52.5" customHeight="1">
      <c r="A229" s="31" t="s">
        <v>52</v>
      </c>
      <c r="B229" s="19">
        <v>80.2</v>
      </c>
      <c r="C229" s="19">
        <v>73.2</v>
      </c>
      <c r="D229" s="18">
        <v>77.9</v>
      </c>
      <c r="E229" s="18">
        <v>79.6</v>
      </c>
      <c r="F229" s="19"/>
      <c r="G229" s="19"/>
      <c r="H229" s="18"/>
      <c r="I229" s="19"/>
      <c r="J229" s="19"/>
      <c r="K229" s="19"/>
      <c r="L229" s="19"/>
      <c r="M229" s="19"/>
    </row>
    <row r="230" spans="1:13" ht="26.25" customHeight="1">
      <c r="A230" s="31" t="s">
        <v>44</v>
      </c>
      <c r="B230" s="18">
        <v>180.4</v>
      </c>
      <c r="C230" s="18">
        <v>150.8</v>
      </c>
      <c r="D230" s="18">
        <v>183.5</v>
      </c>
      <c r="E230" s="18">
        <v>191.8</v>
      </c>
      <c r="F230" s="18"/>
      <c r="G230" s="18"/>
      <c r="H230" s="18"/>
      <c r="I230" s="19"/>
      <c r="J230" s="18"/>
      <c r="K230" s="18"/>
      <c r="L230" s="18"/>
      <c r="M230" s="18"/>
    </row>
    <row r="231" spans="1:13" ht="26.25" customHeight="1">
      <c r="A231" s="10" t="s">
        <v>53</v>
      </c>
      <c r="B231" s="18">
        <v>657.8</v>
      </c>
      <c r="C231" s="18">
        <v>652.2</v>
      </c>
      <c r="D231" s="36">
        <v>655.3</v>
      </c>
      <c r="E231" s="36">
        <v>656.4</v>
      </c>
      <c r="F231" s="36"/>
      <c r="G231" s="18"/>
      <c r="H231" s="30"/>
      <c r="I231" s="29"/>
      <c r="J231" s="19"/>
      <c r="K231" s="29"/>
      <c r="L231" s="30"/>
      <c r="M231" s="18"/>
    </row>
    <row r="232" ht="12" customHeight="1">
      <c r="A232" s="38" t="s">
        <v>54</v>
      </c>
    </row>
  </sheetData>
  <sheetProtection/>
  <mergeCells count="15">
    <mergeCell ref="A173:M173"/>
    <mergeCell ref="A64:M64"/>
    <mergeCell ref="A158:M158"/>
    <mergeCell ref="A143:M143"/>
    <mergeCell ref="A128:M128"/>
    <mergeCell ref="A218:M218"/>
    <mergeCell ref="A203:M203"/>
    <mergeCell ref="A188:M188"/>
    <mergeCell ref="A1:M1"/>
    <mergeCell ref="A16:M16"/>
    <mergeCell ref="A32:M32"/>
    <mergeCell ref="A48:M48"/>
    <mergeCell ref="A112:M112"/>
    <mergeCell ref="A96:M96"/>
    <mergeCell ref="A80:M80"/>
  </mergeCells>
  <printOptions/>
  <pageMargins left="0.1968503937007874" right="0.1968503937007874" top="0.5905511811023623" bottom="0.5905511811023623" header="0.31496062992125984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A.Kataeva</cp:lastModifiedBy>
  <cp:lastPrinted>2015-09-14T02:35:20Z</cp:lastPrinted>
  <dcterms:created xsi:type="dcterms:W3CDTF">2007-11-29T08:39:14Z</dcterms:created>
  <dcterms:modified xsi:type="dcterms:W3CDTF">2024-05-13T07:03:03Z</dcterms:modified>
  <cp:category/>
  <cp:version/>
  <cp:contentType/>
  <cp:contentStatus/>
</cp:coreProperties>
</file>