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225" windowHeight="11700" activeTab="13"/>
  </bookViews>
  <sheets>
    <sheet name="с 1990-1997" sheetId="1" r:id="rId1"/>
    <sheet name="с 1998-2001" sheetId="2" r:id="rId2"/>
    <sheet name="с 2002-2005" sheetId="3" r:id="rId3"/>
    <sheet name="с 2006-2009" sheetId="4" r:id="rId4"/>
    <sheet name="с 2010-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2022" sheetId="14" r:id="rId14"/>
  </sheets>
  <definedNames>
    <definedName name="_xlnm.Print_Titles" localSheetId="0">'с 1990-1997'!$4:$4</definedName>
    <definedName name="_xlnm.Print_Titles" localSheetId="1">'с 1998-2001'!$5:$5</definedName>
    <definedName name="_xlnm.Print_Titles" localSheetId="2">'с 2002-2005'!$2:$2</definedName>
  </definedNames>
  <calcPr fullCalcOnLoad="1"/>
</workbook>
</file>

<file path=xl/sharedStrings.xml><?xml version="1.0" encoding="utf-8"?>
<sst xmlns="http://schemas.openxmlformats.org/spreadsheetml/2006/main" count="664" uniqueCount="195">
  <si>
    <t>тыс. тенге</t>
  </si>
  <si>
    <t>В % к общему объему строи тельных работ</t>
  </si>
  <si>
    <t>Объем выполненных строительных работ (услуг)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</si>
  <si>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</si>
  <si>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</si>
  <si>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</si>
  <si>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Железные дороги и метро; работы строительные по сооружению железных
дорог и метро</t>
  </si>
  <si>
    <t>Мосты и тоннели; работы строительные по
возведению мостов и тоннелей</t>
  </si>
  <si>
    <t>Работы строительные по возведению сооружений инженерных для распределения
жидкостей</t>
  </si>
  <si>
    <t>Работы строительные по сооружению объектов инженерных для обеспечения связью и электроэнергией</t>
  </si>
  <si>
    <t>Работы строительные по возведению
сооружений водных</t>
  </si>
  <si>
    <t>Работы строительные по возведению объектов инженерных прочих, не
включенных в другие группировки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</si>
  <si>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</si>
  <si>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</si>
  <si>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</si>
  <si>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</si>
  <si>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</si>
  <si>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</si>
  <si>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</si>
  <si>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</si>
  <si>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</si>
  <si>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</si>
  <si>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</si>
  <si>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</si>
  <si>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</si>
  <si>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</si>
  <si>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</si>
  <si>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</si>
  <si>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</si>
  <si>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</si>
  <si>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</si>
  <si>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</si>
  <si>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</si>
  <si>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</si>
  <si>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</si>
  <si>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</si>
  <si>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</si>
  <si>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</si>
  <si>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</si>
  <si>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2006 год</t>
  </si>
  <si>
    <t>2007 год</t>
  </si>
  <si>
    <t>2008 год</t>
  </si>
  <si>
    <t>2009 год</t>
  </si>
  <si>
    <t>В % к общему объему строи
тельных работ</t>
  </si>
  <si>
    <t>2010 год</t>
  </si>
  <si>
    <t>2011 год</t>
  </si>
  <si>
    <t>2012 год</t>
  </si>
  <si>
    <t>Структура по видам строительных работ</t>
  </si>
  <si>
    <t>1990 год</t>
  </si>
  <si>
    <t>1991 год</t>
  </si>
  <si>
    <t>1992 год</t>
  </si>
  <si>
    <t>1993 год</t>
  </si>
  <si>
    <t>1994 год</t>
  </si>
  <si>
    <t>1995 год</t>
  </si>
  <si>
    <t>1996 год</t>
  </si>
  <si>
    <t>1997 год</t>
  </si>
  <si>
    <t xml:space="preserve">Приложение </t>
  </si>
  <si>
    <t>* - с 1990 года динамический ряд пересчитан в соответствии с классификатором ОКЭД 2008 года ВСТ 01 ред.2</t>
  </si>
  <si>
    <t>Структура по видам строительных работ*</t>
  </si>
  <si>
    <t>в том числе:</t>
  </si>
  <si>
    <t>Разработка строительных проектов</t>
  </si>
  <si>
    <t>Строительство 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</si>
  <si>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</si>
  <si>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</si>
  <si>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</si>
  <si>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</si>
  <si>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</si>
  <si>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</si>
  <si>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</si>
  <si>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</si>
  <si>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</si>
  <si>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</si>
  <si>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</si>
  <si>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</si>
  <si>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</si>
  <si>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</si>
  <si>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Разборка и снос зданий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</si>
  <si>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</si>
  <si>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</si>
  <si>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</si>
  <si>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</si>
  <si>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Электротехнические и 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</si>
  <si>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</si>
  <si>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</si>
  <si>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</si>
  <si>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</si>
  <si>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</si>
  <si>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</si>
  <si>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</si>
  <si>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</si>
  <si>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>2014 год</t>
  </si>
  <si>
    <t>2015 год</t>
  </si>
  <si>
    <t>Разборка и снос зданий и сооружений</t>
  </si>
  <si>
    <t xml:space="preserve"> 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</si>
  <si>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</si>
  <si>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 xml:space="preserve">Окончание  </t>
  </si>
  <si>
    <t>Строительство нежилых зданий, за исключением стационарных торговых объектов категорий 1, 2</t>
  </si>
  <si>
    <t>x</t>
  </si>
  <si>
    <t xml:space="preserve"> Строительство жилых зданий</t>
  </si>
  <si>
    <t xml:space="preserve"> Строительство дорог и автомагистралей</t>
  </si>
  <si>
    <t xml:space="preserve"> Строительство мостов и туннелей</t>
  </si>
  <si>
    <t xml:space="preserve"> Строительство прочих распределительных инженерных сооружений</t>
  </si>
  <si>
    <t xml:space="preserve"> Строительство водных сооружений</t>
  </si>
  <si>
    <t xml:space="preserve"> Строительство прочих инженерных сооружений, не включенных в другие группировки</t>
  </si>
  <si>
    <t xml:space="preserve"> Разведочное бурение</t>
  </si>
  <si>
    <t>Электротехнические и монтажные работы по прокладке  телекоммуникационных, компьютерных и телевизионных сетей</t>
  </si>
  <si>
    <t xml:space="preserve"> Монтаж систем водоснабжения, отопления и кондиционирования воздуха</t>
  </si>
  <si>
    <t xml:space="preserve"> Прочие строительно-монтажные работы</t>
  </si>
  <si>
    <t xml:space="preserve"> Пуск и наладка смонтированного оборудования</t>
  </si>
  <si>
    <t xml:space="preserve"> Штукатурные работы</t>
  </si>
  <si>
    <t xml:space="preserve"> Кровельные работы</t>
  </si>
  <si>
    <t>2016 год</t>
  </si>
  <si>
    <t>58 556 284</t>
  </si>
  <si>
    <t>79 457 389</t>
  </si>
  <si>
    <t>10 815 608</t>
  </si>
  <si>
    <t>20 299 427</t>
  </si>
  <si>
    <t>12 726 154</t>
  </si>
  <si>
    <t>14 258 288</t>
  </si>
  <si>
    <t>4 338 647</t>
  </si>
  <si>
    <t>7 944 659</t>
  </si>
  <si>
    <t xml:space="preserve">1 209 115 </t>
  </si>
  <si>
    <t>1 311 171</t>
  </si>
  <si>
    <t>2 418 282</t>
  </si>
  <si>
    <t>3 974 584</t>
  </si>
  <si>
    <t>1 253 015</t>
  </si>
  <si>
    <t>1 936 784</t>
  </si>
  <si>
    <t>1 593 428</t>
  </si>
  <si>
    <t>1 643 850</t>
  </si>
  <si>
    <t>2 637 763</t>
  </si>
  <si>
    <t>3 545 688</t>
  </si>
  <si>
    <t>6 921 971</t>
  </si>
  <si>
    <t>7 953 759</t>
  </si>
  <si>
    <t>1 110 016</t>
  </si>
  <si>
    <t>1 343 766</t>
  </si>
  <si>
    <t>1 248 834</t>
  </si>
  <si>
    <t>1 463 575</t>
  </si>
  <si>
    <t>2 078 849</t>
  </si>
  <si>
    <t>1 765 797</t>
  </si>
  <si>
    <t>1 029 146</t>
  </si>
  <si>
    <t>1 281 729</t>
  </si>
  <si>
    <t>6 757 850</t>
  </si>
  <si>
    <t>8 785 114</t>
  </si>
  <si>
    <t>Строительство нежилых зданий</t>
  </si>
  <si>
    <t>Строительство нежилых зданий, за исключением 
стационарных торговых объектов категорий 1, 2</t>
  </si>
  <si>
    <t>Строительство стационарных торговых объектов 
категории 1</t>
  </si>
  <si>
    <t>Строительство нефтяных и газовых магистральных 
трубопроводов</t>
  </si>
  <si>
    <t>Строительство трубопроводов для систем
водоснабжения и канализации</t>
  </si>
  <si>
    <t>Строительство распределительных объектов для 
обеспечения электроэнергией и телекоммуникациями</t>
  </si>
  <si>
    <t>Строительство прочих инженерных сооружений,
не включенных в другие группировки</t>
  </si>
  <si>
    <t>Монтаж систем водоснабжения, отопления и 
кондиционирования воздуха</t>
  </si>
  <si>
    <t>Строительство стационарных торговых объектов категории 1</t>
  </si>
  <si>
    <t>2017 год</t>
  </si>
  <si>
    <t>2018 год</t>
  </si>
  <si>
    <t>Строительство жилых зданий*</t>
  </si>
  <si>
    <t>Строительство трубопроводов 
для систем водоснабжения
 и канализации</t>
  </si>
  <si>
    <t>Строительство распределительных
 объектов для обеспечения
 электроэнергией и 
телекоммуникациями</t>
  </si>
  <si>
    <t>Электротехнические и монтажные 
работы по прокладке телекоммуникационных, компьютерных и телевизионных сетей</t>
  </si>
  <si>
    <t>2019 год</t>
  </si>
  <si>
    <t>2020 год</t>
  </si>
  <si>
    <t>Строительство прочих трубопроводов</t>
  </si>
  <si>
    <t xml:space="preserve">Строительство линий электропередач и телекоммуникаций 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</si>
  <si>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</si>
  <si>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</si>
  <si>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Прочие строительно-монтажные работы, не включенные в другие группировки</t>
  </si>
  <si>
    <t/>
  </si>
  <si>
    <t>Покрытие полов и облицовка стен</t>
  </si>
  <si>
    <t>Прочие строительные работы, требующие специальной квалификации</t>
  </si>
  <si>
    <t>Гидроизоляционные работы</t>
  </si>
  <si>
    <t>2021 год</t>
  </si>
  <si>
    <t>-</t>
  </si>
  <si>
    <t>138,8</t>
  </si>
  <si>
    <t>240,4</t>
  </si>
  <si>
    <t>117,0</t>
  </si>
  <si>
    <t>113,4</t>
  </si>
  <si>
    <t>39,2</t>
  </si>
  <si>
    <t>307,9</t>
  </si>
  <si>
    <t>7,6</t>
  </si>
  <si>
    <t>57,8</t>
  </si>
  <si>
    <t>45,4</t>
  </si>
  <si>
    <t>140,7</t>
  </si>
  <si>
    <t>106,8</t>
  </si>
  <si>
    <t>261,2</t>
  </si>
  <si>
    <t>157,8</t>
  </si>
  <si>
    <t>146,0</t>
  </si>
  <si>
    <t>46,1</t>
  </si>
  <si>
    <t>123,1</t>
  </si>
  <si>
    <t>68,9</t>
  </si>
  <si>
    <t>235,8</t>
  </si>
  <si>
    <t>174,3</t>
  </si>
  <si>
    <t>151,9</t>
  </si>
  <si>
    <t>161,9</t>
  </si>
  <si>
    <t>181,7</t>
  </si>
  <si>
    <t>189,3</t>
  </si>
  <si>
    <t xml:space="preserve"> -</t>
  </si>
  <si>
    <t>2022 год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</si>
</sst>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#\ ##0"/>
    <numFmt numFmtId="174" formatCode="###\ ###\ ###\ ###\ ##0.0"/>
    <numFmt numFmtId="175" formatCode="#,##0.0"/>
    <numFmt numFmtId="176" formatCode="_-* #,##0\ _р_._-;\-* #,##0\ _р_._-;_-* &quot;-&quot;\ _р_._-;_-@_-"/>
    <numFmt numFmtId="177" formatCode="_-* #,##0.0\ _р_._-;\-* #,##0.0\ _р_._-;_-* &quot;-&quot;\ _р_._-;_-@_-"/>
    <numFmt numFmtId="178" formatCode="#,##0.0_ ;\-#,##0.0\ "/>
    <numFmt numFmtId="179" formatCode="#,##0.000_ ;\-#,##0.000\ 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9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Border="1">
      <alignment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0" xfId="53" applyFont="1" applyBorder="1">
      <alignment/>
      <protection/>
    </xf>
    <xf numFmtId="0" fontId="3" fillId="0" borderId="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0" xfId="53" applyNumberFormat="1" applyFont="1" applyAlignment="1">
      <alignment horizontal="center" vertical="center" wrapText="1"/>
      <protection/>
    </xf>
    <xf numFmtId="173" fontId="7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53" applyFont="1" applyBorder="1" applyAlignment="1">
      <alignment horizont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53" applyFont="1" applyBorder="1">
      <alignment/>
      <protection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53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7" fillId="0" borderId="14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 vertical="center" wrapText="1"/>
    </xf>
    <xf numFmtId="173" fontId="7" fillId="0" borderId="14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 indent="1"/>
    </xf>
    <xf numFmtId="17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 indent="1"/>
    </xf>
    <xf numFmtId="49" fontId="7" fillId="0" borderId="0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 horizontal="left" indent="1"/>
    </xf>
    <xf numFmtId="49" fontId="7" fillId="0" borderId="14" xfId="0" applyNumberFormat="1" applyFont="1" applyBorder="1" applyAlignment="1">
      <alignment horizontal="left" wrapText="1" indent="1"/>
    </xf>
    <xf numFmtId="0" fontId="7" fillId="0" borderId="0" xfId="0" applyFont="1" applyAlignment="1">
      <alignment horizontal="justify" wrapText="1"/>
    </xf>
    <xf numFmtId="172" fontId="9" fillId="0" borderId="0" xfId="53" applyNumberFormat="1" applyFont="1" applyBorder="1" applyAlignment="1">
      <alignment horizontal="right"/>
      <protection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/>
    </xf>
    <xf numFmtId="173" fontId="7" fillId="0" borderId="0" xfId="0" applyNumberFormat="1" applyFont="1" applyFill="1" applyAlignment="1">
      <alignment horizontal="right"/>
    </xf>
    <xf numFmtId="49" fontId="4" fillId="0" borderId="15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175" fontId="15" fillId="0" borderId="0" xfId="0" applyNumberFormat="1" applyFont="1" applyFill="1" applyAlignment="1">
      <alignment horizontal="right"/>
    </xf>
    <xf numFmtId="0" fontId="61" fillId="0" borderId="0" xfId="0" applyFont="1" applyAlignment="1">
      <alignment horizontal="right" wrapText="1"/>
    </xf>
    <xf numFmtId="175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62" fillId="0" borderId="0" xfId="0" applyFont="1" applyAlignment="1">
      <alignment horizontal="right" wrapText="1"/>
    </xf>
    <xf numFmtId="17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75" fontId="7" fillId="0" borderId="0" xfId="0" applyNumberFormat="1" applyFont="1" applyFill="1" applyAlignment="1">
      <alignment horizontal="right"/>
    </xf>
    <xf numFmtId="175" fontId="7" fillId="0" borderId="0" xfId="64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175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75" fontId="10" fillId="0" borderId="0" xfId="0" applyNumberFormat="1" applyFont="1" applyFill="1" applyAlignment="1">
      <alignment horizontal="right"/>
    </xf>
    <xf numFmtId="3" fontId="62" fillId="0" borderId="0" xfId="0" applyNumberFormat="1" applyFont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2" fillId="0" borderId="0" xfId="0" applyFont="1" applyAlignment="1">
      <alignment horizontal="right" vertical="center" wrapText="1"/>
    </xf>
    <xf numFmtId="175" fontId="7" fillId="0" borderId="0" xfId="0" applyNumberFormat="1" applyFont="1" applyAlignment="1">
      <alignment horizontal="right" vertical="center" wrapText="1"/>
    </xf>
    <xf numFmtId="3" fontId="62" fillId="0" borderId="14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0" fontId="62" fillId="0" borderId="14" xfId="0" applyFont="1" applyBorder="1" applyAlignment="1">
      <alignment horizontal="right" wrapText="1"/>
    </xf>
    <xf numFmtId="175" fontId="7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 wrapText="1"/>
    </xf>
    <xf numFmtId="172" fontId="9" fillId="0" borderId="0" xfId="53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180" fontId="20" fillId="0" borderId="0" xfId="0" applyNumberFormat="1" applyFont="1" applyAlignment="1">
      <alignment horizontal="right" wrapText="1"/>
    </xf>
    <xf numFmtId="181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wrapText="1" indent="2"/>
    </xf>
    <xf numFmtId="0" fontId="20" fillId="0" borderId="0" xfId="0" applyFont="1" applyBorder="1" applyAlignment="1">
      <alignment horizontal="left" wrapText="1" indent="2"/>
    </xf>
    <xf numFmtId="0" fontId="20" fillId="0" borderId="0" xfId="0" applyFont="1" applyFill="1" applyBorder="1" applyAlignment="1">
      <alignment horizontal="left" wrapText="1" indent="2"/>
    </xf>
    <xf numFmtId="0" fontId="20" fillId="0" borderId="0" xfId="0" applyFont="1" applyFill="1" applyAlignment="1">
      <alignment horizontal="left" wrapText="1" indent="2"/>
    </xf>
    <xf numFmtId="0" fontId="20" fillId="0" borderId="0" xfId="0" applyFont="1" applyAlignment="1">
      <alignment horizontal="right" wrapText="1"/>
    </xf>
    <xf numFmtId="0" fontId="20" fillId="0" borderId="14" xfId="0" applyFont="1" applyBorder="1" applyAlignment="1">
      <alignment horizontal="left" wrapText="1" indent="2"/>
    </xf>
    <xf numFmtId="180" fontId="20" fillId="0" borderId="14" xfId="0" applyNumberFormat="1" applyFont="1" applyBorder="1" applyAlignment="1">
      <alignment horizontal="right" wrapText="1"/>
    </xf>
    <xf numFmtId="181" fontId="20" fillId="0" borderId="14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left" wrapText="1"/>
    </xf>
    <xf numFmtId="3" fontId="63" fillId="0" borderId="0" xfId="0" applyNumberFormat="1" applyFont="1" applyFill="1" applyBorder="1" applyAlignment="1">
      <alignment horizontal="right" wrapText="1"/>
    </xf>
    <xf numFmtId="175" fontId="63" fillId="0" borderId="0" xfId="0" applyNumberFormat="1" applyFont="1" applyAlignment="1">
      <alignment horizontal="right" wrapText="1"/>
    </xf>
    <xf numFmtId="0" fontId="20" fillId="0" borderId="0" xfId="0" applyFont="1" applyFill="1" applyAlignment="1">
      <alignment horizontal="left" wrapText="1" indent="1"/>
    </xf>
    <xf numFmtId="0" fontId="21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right" wrapText="1"/>
    </xf>
    <xf numFmtId="175" fontId="63" fillId="0" borderId="0" xfId="0" applyNumberFormat="1" applyFont="1" applyBorder="1" applyAlignment="1">
      <alignment horizontal="right" wrapText="1"/>
    </xf>
    <xf numFmtId="175" fontId="63" fillId="0" borderId="0" xfId="0" applyNumberFormat="1" applyFont="1" applyFill="1" applyBorder="1" applyAlignment="1">
      <alignment horizontal="right" wrapText="1"/>
    </xf>
    <xf numFmtId="175" fontId="63" fillId="0" borderId="0" xfId="0" applyNumberFormat="1" applyFont="1" applyFill="1" applyAlignment="1">
      <alignment horizontal="right" wrapText="1"/>
    </xf>
    <xf numFmtId="0" fontId="20" fillId="0" borderId="14" xfId="0" applyFont="1" applyFill="1" applyBorder="1" applyAlignment="1">
      <alignment horizontal="left" wrapText="1" indent="2"/>
    </xf>
    <xf numFmtId="3" fontId="63" fillId="0" borderId="14" xfId="0" applyNumberFormat="1" applyFont="1" applyFill="1" applyBorder="1" applyAlignment="1">
      <alignment horizontal="right" wrapText="1"/>
    </xf>
    <xf numFmtId="175" fontId="63" fillId="0" borderId="14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4" xfId="0" applyFont="1" applyBorder="1" applyAlignment="1">
      <alignment wrapText="1"/>
    </xf>
    <xf numFmtId="180" fontId="19" fillId="0" borderId="0" xfId="0" applyNumberFormat="1" applyFont="1" applyBorder="1" applyAlignment="1">
      <alignment horizontal="right" wrapText="1"/>
    </xf>
    <xf numFmtId="175" fontId="19" fillId="0" borderId="0" xfId="0" applyNumberFormat="1" applyFont="1" applyBorder="1" applyAlignment="1">
      <alignment horizontal="right" wrapText="1"/>
    </xf>
    <xf numFmtId="0" fontId="21" fillId="0" borderId="0" xfId="0" applyFont="1" applyFill="1" applyAlignment="1">
      <alignment/>
    </xf>
    <xf numFmtId="175" fontId="21" fillId="0" borderId="0" xfId="0" applyNumberFormat="1" applyFont="1" applyFill="1" applyAlignment="1">
      <alignment/>
    </xf>
    <xf numFmtId="180" fontId="20" fillId="0" borderId="0" xfId="0" applyNumberFormat="1" applyFont="1" applyBorder="1" applyAlignment="1">
      <alignment horizontal="right" wrapText="1"/>
    </xf>
    <xf numFmtId="175" fontId="20" fillId="0" borderId="0" xfId="0" applyNumberFormat="1" applyFont="1" applyBorder="1" applyAlignment="1">
      <alignment horizontal="right" wrapText="1"/>
    </xf>
    <xf numFmtId="180" fontId="20" fillId="0" borderId="0" xfId="0" applyNumberFormat="1" applyFont="1" applyFill="1" applyBorder="1" applyAlignment="1">
      <alignment horizontal="right" wrapText="1"/>
    </xf>
    <xf numFmtId="175" fontId="20" fillId="0" borderId="0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3" fontId="21" fillId="0" borderId="0" xfId="0" applyNumberFormat="1" applyFont="1" applyFill="1" applyAlignment="1">
      <alignment/>
    </xf>
    <xf numFmtId="180" fontId="20" fillId="0" borderId="14" xfId="0" applyNumberFormat="1" applyFont="1" applyBorder="1" applyAlignment="1">
      <alignment horizontal="right" wrapText="1"/>
    </xf>
    <xf numFmtId="175" fontId="20" fillId="0" borderId="14" xfId="0" applyNumberFormat="1" applyFont="1" applyBorder="1" applyAlignment="1">
      <alignment horizontal="right" wrapText="1"/>
    </xf>
    <xf numFmtId="49" fontId="41" fillId="0" borderId="0" xfId="0" applyNumberFormat="1" applyFont="1" applyFill="1" applyAlignment="1">
      <alignment horizontal="left" wrapText="1" indent="1"/>
    </xf>
    <xf numFmtId="3" fontId="64" fillId="0" borderId="0" xfId="0" applyNumberFormat="1" applyFont="1" applyFill="1" applyAlignment="1">
      <alignment horizontal="right"/>
    </xf>
    <xf numFmtId="175" fontId="64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left" indent="1"/>
    </xf>
    <xf numFmtId="3" fontId="20" fillId="0" borderId="0" xfId="0" applyNumberFormat="1" applyFont="1" applyFill="1" applyAlignment="1">
      <alignment horizontal="right"/>
    </xf>
    <xf numFmtId="175" fontId="2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left" wrapText="1" indent="1"/>
    </xf>
    <xf numFmtId="3" fontId="65" fillId="0" borderId="0" xfId="0" applyNumberFormat="1" applyFont="1" applyFill="1" applyAlignment="1">
      <alignment horizontal="right"/>
    </xf>
    <xf numFmtId="175" fontId="65" fillId="0" borderId="0" xfId="0" applyNumberFormat="1" applyFont="1" applyFill="1" applyAlignment="1">
      <alignment horizontal="right"/>
    </xf>
    <xf numFmtId="173" fontId="21" fillId="0" borderId="0" xfId="0" applyNumberFormat="1" applyFont="1" applyFill="1" applyAlignment="1">
      <alignment horizontal="right"/>
    </xf>
    <xf numFmtId="175" fontId="21" fillId="0" borderId="0" xfId="0" applyNumberFormat="1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left" wrapText="1" indent="1"/>
    </xf>
    <xf numFmtId="3" fontId="65" fillId="0" borderId="14" xfId="0" applyNumberFormat="1" applyFont="1" applyFill="1" applyBorder="1" applyAlignment="1">
      <alignment horizontal="right"/>
    </xf>
    <xf numFmtId="175" fontId="65" fillId="0" borderId="14" xfId="0" applyNumberFormat="1" applyFont="1" applyFill="1" applyBorder="1" applyAlignment="1">
      <alignment horizontal="right"/>
    </xf>
    <xf numFmtId="175" fontId="21" fillId="0" borderId="0" xfId="0" applyNumberFormat="1" applyFont="1" applyAlignment="1">
      <alignment horizontal="right" wrapText="1"/>
    </xf>
    <xf numFmtId="17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 wrapText="1" indent="1"/>
    </xf>
    <xf numFmtId="3" fontId="20" fillId="0" borderId="0" xfId="0" applyNumberFormat="1" applyFont="1" applyAlignment="1">
      <alignment horizontal="right" wrapText="1"/>
    </xf>
    <xf numFmtId="0" fontId="20" fillId="0" borderId="14" xfId="0" applyFont="1" applyBorder="1" applyAlignment="1">
      <alignment horizontal="left" wrapText="1" indent="1"/>
    </xf>
    <xf numFmtId="175" fontId="21" fillId="0" borderId="14" xfId="0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17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174" fontId="7" fillId="0" borderId="14" xfId="0" applyNumberFormat="1" applyFont="1" applyBorder="1" applyAlignment="1">
      <alignment horizontal="right"/>
    </xf>
    <xf numFmtId="173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/>
    </xf>
    <xf numFmtId="172" fontId="7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wrapText="1"/>
    </xf>
    <xf numFmtId="180" fontId="20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175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wrapText="1" indent="1"/>
    </xf>
    <xf numFmtId="0" fontId="20" fillId="0" borderId="0" xfId="0" applyFont="1" applyFill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180" fontId="20" fillId="0" borderId="14" xfId="0" applyNumberFormat="1" applyFont="1" applyFill="1" applyBorder="1" applyAlignment="1">
      <alignment horizontal="right" wrapText="1"/>
    </xf>
    <xf numFmtId="175" fontId="21" fillId="0" borderId="14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0" fontId="2" fillId="0" borderId="0" xfId="53" applyFont="1" applyBorder="1" applyAlignment="1">
      <alignment horizontal="center" wrapText="1"/>
      <protection/>
    </xf>
    <xf numFmtId="0" fontId="9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72" fontId="9" fillId="0" borderId="14" xfId="53" applyNumberFormat="1" applyFont="1" applyBorder="1" applyAlignment="1">
      <alignment horizontal="right"/>
      <protection/>
    </xf>
    <xf numFmtId="172" fontId="9" fillId="0" borderId="14" xfId="53" applyNumberFormat="1" applyFont="1" applyFill="1" applyBorder="1" applyAlignment="1">
      <alignment horizontal="right"/>
      <protection/>
    </xf>
    <xf numFmtId="0" fontId="17" fillId="0" borderId="1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5" sqref="B5:I29"/>
    </sheetView>
  </sheetViews>
  <sheetFormatPr defaultColWidth="9.00390625" defaultRowHeight="12.75"/>
  <cols>
    <col min="1" max="1" width="42.75390625" style="12" customWidth="1"/>
    <col min="2" max="3" width="16.125" style="12" customWidth="1"/>
    <col min="4" max="4" width="15.25390625" style="12" customWidth="1"/>
    <col min="5" max="5" width="16.25390625" style="12" customWidth="1"/>
    <col min="6" max="8" width="16.00390625" style="1" customWidth="1"/>
    <col min="9" max="9" width="15.375" style="1" customWidth="1"/>
    <col min="10" max="16384" width="9.125" style="1" customWidth="1"/>
  </cols>
  <sheetData>
    <row r="1" spans="1:9" s="2" customFormat="1" ht="14.25" customHeight="1">
      <c r="A1" s="185" t="s">
        <v>58</v>
      </c>
      <c r="B1" s="185"/>
      <c r="C1" s="185"/>
      <c r="D1" s="185"/>
      <c r="E1" s="185"/>
      <c r="F1" s="185"/>
      <c r="G1" s="185"/>
      <c r="H1" s="185"/>
      <c r="I1" s="185"/>
    </row>
    <row r="2" spans="1:5" s="2" customFormat="1" ht="10.5" customHeight="1">
      <c r="A2" s="14"/>
      <c r="B2" s="14"/>
      <c r="C2" s="14"/>
      <c r="D2" s="14"/>
      <c r="E2" s="14"/>
    </row>
    <row r="3" spans="1:9" s="5" customFormat="1" ht="10.5" customHeight="1">
      <c r="A3" s="3"/>
      <c r="B3" s="3"/>
      <c r="C3" s="3"/>
      <c r="D3" s="3"/>
      <c r="I3" s="6" t="s">
        <v>0</v>
      </c>
    </row>
    <row r="4" spans="1:9" s="10" customFormat="1" ht="24.75" customHeight="1">
      <c r="A4" s="29"/>
      <c r="B4" s="7" t="s">
        <v>48</v>
      </c>
      <c r="C4" s="15" t="s">
        <v>49</v>
      </c>
      <c r="D4" s="15" t="s">
        <v>50</v>
      </c>
      <c r="E4" s="15" t="s">
        <v>51</v>
      </c>
      <c r="F4" s="7" t="s">
        <v>52</v>
      </c>
      <c r="G4" s="15" t="s">
        <v>53</v>
      </c>
      <c r="H4" s="7" t="s">
        <v>54</v>
      </c>
      <c r="I4" s="47" t="s">
        <v>55</v>
      </c>
    </row>
    <row r="5" spans="1:9" ht="13.5" customHeight="1">
      <c r="A5" s="19" t="s">
        <v>2</v>
      </c>
      <c r="B5" s="50">
        <v>793</v>
      </c>
      <c r="C5" s="50">
        <v>1276</v>
      </c>
      <c r="D5" s="50">
        <v>20676</v>
      </c>
      <c r="E5" s="50">
        <v>218546</v>
      </c>
      <c r="F5" s="50">
        <v>2379376</v>
      </c>
      <c r="G5" s="50">
        <v>4968986</v>
      </c>
      <c r="H5" s="50">
        <v>3968522</v>
      </c>
      <c r="I5" s="50">
        <v>3827415</v>
      </c>
    </row>
    <row r="6" spans="1:9" ht="12.75">
      <c r="A6" s="19" t="s">
        <v>3</v>
      </c>
      <c r="B6" s="48">
        <v>102</v>
      </c>
      <c r="C6" s="48">
        <v>165</v>
      </c>
      <c r="D6" s="48">
        <v>2667</v>
      </c>
      <c r="E6" s="48">
        <v>28192</v>
      </c>
      <c r="F6" s="48">
        <v>306940</v>
      </c>
      <c r="G6" s="48">
        <v>640999</v>
      </c>
      <c r="H6" s="48">
        <v>511939</v>
      </c>
      <c r="I6" s="48">
        <v>493737</v>
      </c>
    </row>
    <row r="7" spans="1:9" ht="12.75">
      <c r="A7" s="18" t="s">
        <v>3</v>
      </c>
      <c r="B7" s="48">
        <v>102</v>
      </c>
      <c r="C7" s="48">
        <v>165</v>
      </c>
      <c r="D7" s="48">
        <v>2667</v>
      </c>
      <c r="E7" s="48">
        <v>28192</v>
      </c>
      <c r="F7" s="48">
        <v>306940</v>
      </c>
      <c r="G7" s="48">
        <v>640999</v>
      </c>
      <c r="H7" s="48">
        <v>511939</v>
      </c>
      <c r="I7" s="48">
        <v>493737</v>
      </c>
    </row>
    <row r="8" spans="1:9" ht="24">
      <c r="A8" s="19" t="s">
        <v>4</v>
      </c>
      <c r="B8" s="171" t="s">
        <v>193</v>
      </c>
      <c r="C8" s="171" t="s">
        <v>193</v>
      </c>
      <c r="D8" s="171" t="s">
        <v>193</v>
      </c>
      <c r="E8" s="171" t="s">
        <v>193</v>
      </c>
      <c r="F8" s="171" t="s">
        <v>193</v>
      </c>
      <c r="G8" s="171" t="s">
        <v>193</v>
      </c>
      <c r="H8" s="171" t="s">
        <v>193</v>
      </c>
      <c r="I8" s="171" t="s">
        <v>193</v>
      </c>
    </row>
    <row r="9" spans="1:9" ht="24.75" customHeight="1">
      <c r="A9" s="18" t="s">
        <v>5</v>
      </c>
      <c r="B9" s="48">
        <v>262</v>
      </c>
      <c r="C9" s="48">
        <v>422</v>
      </c>
      <c r="D9" s="48">
        <v>6844</v>
      </c>
      <c r="E9" s="48">
        <v>72339</v>
      </c>
      <c r="F9" s="48">
        <v>787573</v>
      </c>
      <c r="G9" s="48">
        <v>1644734</v>
      </c>
      <c r="H9" s="48">
        <v>1313581</v>
      </c>
      <c r="I9" s="48">
        <v>1266874</v>
      </c>
    </row>
    <row r="10" spans="1:9" ht="24">
      <c r="A10" s="18" t="s">
        <v>35</v>
      </c>
      <c r="B10" s="171" t="s">
        <v>193</v>
      </c>
      <c r="C10" s="171" t="s">
        <v>193</v>
      </c>
      <c r="D10" s="171" t="s">
        <v>193</v>
      </c>
      <c r="E10" s="171" t="s">
        <v>193</v>
      </c>
      <c r="F10" s="171" t="s">
        <v>193</v>
      </c>
      <c r="G10" s="171" t="s">
        <v>193</v>
      </c>
      <c r="H10" s="171" t="s">
        <v>193</v>
      </c>
      <c r="I10" s="171" t="s">
        <v>193</v>
      </c>
    </row>
    <row r="11" spans="1:9" ht="24">
      <c r="A11" s="18" t="s">
        <v>7</v>
      </c>
      <c r="B11" s="171" t="s">
        <v>193</v>
      </c>
      <c r="C11" s="171" t="s">
        <v>193</v>
      </c>
      <c r="D11" s="171" t="s">
        <v>193</v>
      </c>
      <c r="E11" s="171" t="s">
        <v>193</v>
      </c>
      <c r="F11" s="171" t="s">
        <v>193</v>
      </c>
      <c r="G11" s="171" t="s">
        <v>193</v>
      </c>
      <c r="H11" s="171" t="s">
        <v>193</v>
      </c>
      <c r="I11" s="171" t="s">
        <v>193</v>
      </c>
    </row>
    <row r="12" spans="1:9" ht="24.75" customHeight="1">
      <c r="A12" s="25" t="s">
        <v>36</v>
      </c>
      <c r="B12" s="171" t="s">
        <v>193</v>
      </c>
      <c r="C12" s="171" t="s">
        <v>193</v>
      </c>
      <c r="D12" s="171" t="s">
        <v>193</v>
      </c>
      <c r="E12" s="171" t="s">
        <v>193</v>
      </c>
      <c r="F12" s="171" t="s">
        <v>193</v>
      </c>
      <c r="G12" s="171" t="s">
        <v>193</v>
      </c>
      <c r="H12" s="171" t="s">
        <v>193</v>
      </c>
      <c r="I12" s="171" t="s">
        <v>193</v>
      </c>
    </row>
    <row r="13" spans="1:9" ht="36">
      <c r="A13" s="25" t="s">
        <v>9</v>
      </c>
      <c r="B13" s="171" t="s">
        <v>193</v>
      </c>
      <c r="C13" s="171" t="s">
        <v>193</v>
      </c>
      <c r="D13" s="171" t="s">
        <v>193</v>
      </c>
      <c r="E13" s="171" t="s">
        <v>193</v>
      </c>
      <c r="F13" s="171" t="s">
        <v>193</v>
      </c>
      <c r="G13" s="171" t="s">
        <v>193</v>
      </c>
      <c r="H13" s="171" t="s">
        <v>193</v>
      </c>
      <c r="I13" s="171" t="s">
        <v>193</v>
      </c>
    </row>
    <row r="14" spans="1:9" ht="24">
      <c r="A14" s="18" t="s">
        <v>10</v>
      </c>
      <c r="B14" s="48">
        <v>13</v>
      </c>
      <c r="C14" s="48">
        <v>20</v>
      </c>
      <c r="D14" s="48">
        <v>331</v>
      </c>
      <c r="E14" s="48">
        <v>3497</v>
      </c>
      <c r="F14" s="48">
        <v>38070</v>
      </c>
      <c r="G14" s="48">
        <v>79504</v>
      </c>
      <c r="H14" s="48">
        <v>63496</v>
      </c>
      <c r="I14" s="48">
        <v>61239</v>
      </c>
    </row>
    <row r="15" spans="1:9" ht="36">
      <c r="A15" s="18" t="s">
        <v>38</v>
      </c>
      <c r="B15" s="171" t="s">
        <v>193</v>
      </c>
      <c r="C15" s="171" t="s">
        <v>193</v>
      </c>
      <c r="D15" s="171" t="s">
        <v>193</v>
      </c>
      <c r="E15" s="171" t="s">
        <v>193</v>
      </c>
      <c r="F15" s="171" t="s">
        <v>193</v>
      </c>
      <c r="G15" s="171" t="s">
        <v>193</v>
      </c>
      <c r="H15" s="171" t="s">
        <v>193</v>
      </c>
      <c r="I15" s="171" t="s">
        <v>193</v>
      </c>
    </row>
    <row r="16" spans="1:9" ht="12.75">
      <c r="A16" s="19" t="s">
        <v>12</v>
      </c>
      <c r="B16" s="171" t="s">
        <v>193</v>
      </c>
      <c r="C16" s="171" t="s">
        <v>193</v>
      </c>
      <c r="D16" s="171" t="s">
        <v>193</v>
      </c>
      <c r="E16" s="171" t="s">
        <v>193</v>
      </c>
      <c r="F16" s="171" t="s">
        <v>193</v>
      </c>
      <c r="G16" s="171" t="s">
        <v>193</v>
      </c>
      <c r="H16" s="171" t="s">
        <v>193</v>
      </c>
      <c r="I16" s="171" t="s">
        <v>193</v>
      </c>
    </row>
    <row r="17" spans="1:9" ht="14.25" customHeight="1">
      <c r="A17" s="18" t="s">
        <v>13</v>
      </c>
      <c r="B17" s="48">
        <v>29</v>
      </c>
      <c r="C17" s="48">
        <v>46</v>
      </c>
      <c r="D17" s="48">
        <v>744</v>
      </c>
      <c r="E17" s="48">
        <v>7868</v>
      </c>
      <c r="F17" s="48">
        <v>85658</v>
      </c>
      <c r="G17" s="48">
        <v>178883</v>
      </c>
      <c r="H17" s="48">
        <v>142867</v>
      </c>
      <c r="I17" s="48">
        <v>137787</v>
      </c>
    </row>
    <row r="18" spans="1:9" ht="12.75">
      <c r="A18" s="18" t="s">
        <v>34</v>
      </c>
      <c r="B18" s="171" t="s">
        <v>193</v>
      </c>
      <c r="C18" s="171" t="s">
        <v>193</v>
      </c>
      <c r="D18" s="171" t="s">
        <v>193</v>
      </c>
      <c r="E18" s="171" t="s">
        <v>193</v>
      </c>
      <c r="F18" s="171" t="s">
        <v>193</v>
      </c>
      <c r="G18" s="171" t="s">
        <v>193</v>
      </c>
      <c r="H18" s="171" t="s">
        <v>193</v>
      </c>
      <c r="I18" s="171" t="s">
        <v>193</v>
      </c>
    </row>
    <row r="19" spans="1:9" ht="12.75">
      <c r="A19" s="18" t="s">
        <v>14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</row>
    <row r="20" spans="1:9" ht="12.75">
      <c r="A20" s="17" t="s">
        <v>15</v>
      </c>
      <c r="B20" s="48">
        <v>45</v>
      </c>
      <c r="C20" s="48">
        <v>73</v>
      </c>
      <c r="D20" s="48">
        <v>1179</v>
      </c>
      <c r="E20" s="48">
        <v>12457</v>
      </c>
      <c r="F20" s="48">
        <v>135624</v>
      </c>
      <c r="G20" s="48">
        <v>283232</v>
      </c>
      <c r="H20" s="48">
        <v>226206</v>
      </c>
      <c r="I20" s="48">
        <v>218163</v>
      </c>
    </row>
    <row r="21" spans="1:9" ht="24">
      <c r="A21" s="18" t="s">
        <v>16</v>
      </c>
      <c r="B21" s="48">
        <v>56</v>
      </c>
      <c r="C21" s="48">
        <v>89</v>
      </c>
      <c r="D21" s="48">
        <v>1447</v>
      </c>
      <c r="E21" s="48">
        <v>15298</v>
      </c>
      <c r="F21" s="48">
        <v>166556</v>
      </c>
      <c r="G21" s="48">
        <v>347829</v>
      </c>
      <c r="H21" s="48">
        <v>277797</v>
      </c>
      <c r="I21" s="48">
        <v>267919</v>
      </c>
    </row>
    <row r="22" spans="1:9" ht="12.75">
      <c r="A22" s="18" t="s">
        <v>17</v>
      </c>
      <c r="B22" s="48">
        <v>152</v>
      </c>
      <c r="C22" s="48">
        <v>245</v>
      </c>
      <c r="D22" s="48">
        <v>3970</v>
      </c>
      <c r="E22" s="48">
        <v>41961</v>
      </c>
      <c r="F22" s="48">
        <v>456840</v>
      </c>
      <c r="G22" s="48">
        <v>954045</v>
      </c>
      <c r="H22" s="48">
        <v>761956</v>
      </c>
      <c r="I22" s="48">
        <v>734864</v>
      </c>
    </row>
    <row r="23" spans="1:9" ht="12.75">
      <c r="A23" s="17" t="s">
        <v>18</v>
      </c>
      <c r="B23" s="48">
        <v>11</v>
      </c>
      <c r="C23" s="48">
        <v>18</v>
      </c>
      <c r="D23" s="48">
        <v>289</v>
      </c>
      <c r="E23" s="48">
        <v>3060</v>
      </c>
      <c r="F23" s="48">
        <v>33311</v>
      </c>
      <c r="G23" s="48">
        <v>69566</v>
      </c>
      <c r="H23" s="48">
        <v>55559</v>
      </c>
      <c r="I23" s="48">
        <v>53584</v>
      </c>
    </row>
    <row r="24" spans="1:9" ht="12.75">
      <c r="A24" s="18" t="s">
        <v>19</v>
      </c>
      <c r="B24" s="48">
        <v>7</v>
      </c>
      <c r="C24" s="48">
        <v>11</v>
      </c>
      <c r="D24" s="48">
        <v>186</v>
      </c>
      <c r="E24" s="48">
        <v>1967</v>
      </c>
      <c r="F24" s="48">
        <v>21414</v>
      </c>
      <c r="G24" s="48">
        <v>44721</v>
      </c>
      <c r="H24" s="48">
        <v>35717</v>
      </c>
      <c r="I24" s="48">
        <v>34447</v>
      </c>
    </row>
    <row r="25" spans="1:9" ht="12.75">
      <c r="A25" s="18" t="s">
        <v>20</v>
      </c>
      <c r="B25" s="48">
        <v>10</v>
      </c>
      <c r="C25" s="48">
        <v>17</v>
      </c>
      <c r="D25" s="48">
        <v>269</v>
      </c>
      <c r="E25" s="48">
        <v>2841</v>
      </c>
      <c r="F25" s="48">
        <v>30932</v>
      </c>
      <c r="G25" s="48">
        <v>64597</v>
      </c>
      <c r="H25" s="48">
        <v>51591</v>
      </c>
      <c r="I25" s="48">
        <v>49756</v>
      </c>
    </row>
    <row r="26" spans="1:9" ht="12.75">
      <c r="A26" s="18" t="s">
        <v>21</v>
      </c>
      <c r="B26" s="48">
        <v>10</v>
      </c>
      <c r="C26" s="48">
        <v>15</v>
      </c>
      <c r="D26" s="48">
        <v>248</v>
      </c>
      <c r="E26" s="48">
        <v>2623</v>
      </c>
      <c r="F26" s="48">
        <v>28553</v>
      </c>
      <c r="G26" s="48">
        <v>59628</v>
      </c>
      <c r="H26" s="48">
        <v>47622</v>
      </c>
      <c r="I26" s="48">
        <v>45929</v>
      </c>
    </row>
    <row r="27" spans="1:9" ht="12.75">
      <c r="A27" s="18" t="s">
        <v>22</v>
      </c>
      <c r="B27" s="48">
        <v>14</v>
      </c>
      <c r="C27" s="48">
        <v>22</v>
      </c>
      <c r="D27" s="48">
        <v>372</v>
      </c>
      <c r="E27" s="48">
        <v>3934</v>
      </c>
      <c r="F27" s="48">
        <v>42828</v>
      </c>
      <c r="G27" s="48">
        <v>89442</v>
      </c>
      <c r="H27" s="48">
        <v>71434</v>
      </c>
      <c r="I27" s="48">
        <v>68894</v>
      </c>
    </row>
    <row r="28" spans="1:9" ht="24">
      <c r="A28" s="18" t="s">
        <v>23</v>
      </c>
      <c r="B28" s="48">
        <v>37</v>
      </c>
      <c r="C28" s="48">
        <v>60</v>
      </c>
      <c r="D28" s="48">
        <v>972</v>
      </c>
      <c r="E28" s="48">
        <v>10272</v>
      </c>
      <c r="F28" s="48">
        <v>111831</v>
      </c>
      <c r="G28" s="48">
        <v>233542</v>
      </c>
      <c r="H28" s="48">
        <v>186521</v>
      </c>
      <c r="I28" s="48">
        <v>179889</v>
      </c>
    </row>
    <row r="29" spans="1:9" ht="24">
      <c r="A29" s="24" t="s">
        <v>24</v>
      </c>
      <c r="B29" s="49">
        <v>44</v>
      </c>
      <c r="C29" s="49">
        <v>70</v>
      </c>
      <c r="D29" s="49">
        <v>1137</v>
      </c>
      <c r="E29" s="49">
        <v>12020</v>
      </c>
      <c r="F29" s="49">
        <v>130866</v>
      </c>
      <c r="G29" s="49">
        <v>273294</v>
      </c>
      <c r="H29" s="49">
        <v>218269</v>
      </c>
      <c r="I29" s="49">
        <v>210508</v>
      </c>
    </row>
    <row r="30" ht="12.75">
      <c r="B30" s="45"/>
    </row>
    <row r="31" spans="1:2" ht="12.75">
      <c r="A31" s="12" t="s">
        <v>57</v>
      </c>
      <c r="B31" s="52"/>
    </row>
    <row r="35" spans="2:9" ht="12.75">
      <c r="B35" s="48"/>
      <c r="C35" s="48"/>
      <c r="D35" s="48"/>
      <c r="E35" s="48"/>
      <c r="F35" s="48"/>
      <c r="G35" s="48"/>
      <c r="H35" s="48"/>
      <c r="I35" s="48"/>
    </row>
    <row r="36" spans="6:9" ht="12.75">
      <c r="F36" s="12"/>
      <c r="G36" s="12"/>
      <c r="H36" s="12"/>
      <c r="I36" s="12"/>
    </row>
  </sheetData>
  <sheetProtection/>
  <mergeCells count="1">
    <mergeCell ref="A1:I1"/>
  </mergeCells>
  <printOptions/>
  <pageMargins left="0.35433070866141736" right="0.35433070866141736" top="0.3937007874015748" bottom="0.5905511811023623" header="0.5118110236220472" footer="0.5118110236220472"/>
  <pageSetup firstPageNumber="36" useFirstPageNumber="1" horizontalDpi="600" verticalDpi="600" orientation="landscape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9.375" style="0" customWidth="1"/>
    <col min="2" max="2" width="15.00390625" style="0" customWidth="1"/>
    <col min="3" max="3" width="13.75390625" style="0" customWidth="1"/>
  </cols>
  <sheetData>
    <row r="1" spans="1:3" ht="12.75">
      <c r="A1" s="190" t="s">
        <v>33</v>
      </c>
      <c r="B1" s="190"/>
      <c r="C1" s="190"/>
    </row>
    <row r="2" spans="1:3" ht="42" customHeight="1">
      <c r="A2" s="92"/>
      <c r="B2" s="93" t="s">
        <v>152</v>
      </c>
      <c r="C2" s="94" t="s">
        <v>43</v>
      </c>
    </row>
    <row r="3" spans="1:3" ht="25.5">
      <c r="A3" s="95" t="s">
        <v>2</v>
      </c>
      <c r="B3" s="96">
        <v>108598413</v>
      </c>
      <c r="C3" s="97">
        <v>100</v>
      </c>
    </row>
    <row r="4" spans="1:3" ht="12.75">
      <c r="A4" s="98" t="s">
        <v>59</v>
      </c>
      <c r="B4" s="99"/>
      <c r="C4" s="99"/>
    </row>
    <row r="5" spans="1:3" ht="25.5">
      <c r="A5" s="100" t="s">
        <v>60</v>
      </c>
      <c r="B5" s="96">
        <v>37204</v>
      </c>
      <c r="C5" s="97">
        <v>0</v>
      </c>
    </row>
    <row r="6" spans="1:3" ht="25.5">
      <c r="A6" s="100" t="s">
        <v>153</v>
      </c>
      <c r="B6" s="96">
        <v>8433493</v>
      </c>
      <c r="C6" s="97">
        <v>7.8</v>
      </c>
    </row>
    <row r="7" spans="1:3" ht="51">
      <c r="A7" s="100" t="s">
        <v>96</v>
      </c>
      <c r="B7" s="96">
        <v>7155003</v>
      </c>
      <c r="C7" s="97">
        <v>6.6</v>
      </c>
    </row>
    <row r="8" spans="1:3" ht="38.25">
      <c r="A8" s="100" t="s">
        <v>150</v>
      </c>
      <c r="B8" s="96">
        <v>50000</v>
      </c>
      <c r="C8" s="97">
        <v>0</v>
      </c>
    </row>
    <row r="9" spans="1:3" ht="25.5">
      <c r="A9" s="100" t="s">
        <v>62</v>
      </c>
      <c r="B9" s="96">
        <v>28325963</v>
      </c>
      <c r="C9" s="97">
        <v>26.1</v>
      </c>
    </row>
    <row r="10" spans="1:3" ht="25.5">
      <c r="A10" s="100" t="s">
        <v>63</v>
      </c>
      <c r="B10" s="96">
        <v>4802429</v>
      </c>
      <c r="C10" s="97">
        <v>4.4</v>
      </c>
    </row>
    <row r="11" spans="1:3" ht="25.5">
      <c r="A11" s="100" t="s">
        <v>64</v>
      </c>
      <c r="B11" s="96">
        <v>400697</v>
      </c>
      <c r="C11" s="97">
        <v>0.4</v>
      </c>
    </row>
    <row r="12" spans="1:3" ht="38.25">
      <c r="A12" s="100" t="s">
        <v>65</v>
      </c>
      <c r="B12" s="96">
        <v>780433</v>
      </c>
      <c r="C12" s="97">
        <v>0.7</v>
      </c>
    </row>
    <row r="13" spans="1:3" ht="38.25">
      <c r="A13" s="100" t="s">
        <v>154</v>
      </c>
      <c r="B13" s="96">
        <v>11723670</v>
      </c>
      <c r="C13" s="97">
        <v>10.8</v>
      </c>
    </row>
    <row r="14" spans="1:3" ht="38.25">
      <c r="A14" s="100" t="s">
        <v>67</v>
      </c>
      <c r="B14" s="96">
        <v>5122311</v>
      </c>
      <c r="C14" s="97">
        <v>4.7</v>
      </c>
    </row>
    <row r="15" spans="1:3" ht="63.75">
      <c r="A15" s="100" t="s">
        <v>155</v>
      </c>
      <c r="B15" s="96">
        <v>5071691</v>
      </c>
      <c r="C15" s="97">
        <v>4.7</v>
      </c>
    </row>
    <row r="16" spans="1:3" ht="25.5">
      <c r="A16" s="100" t="s">
        <v>70</v>
      </c>
      <c r="B16" s="96">
        <v>197855</v>
      </c>
      <c r="C16" s="97">
        <v>0.2</v>
      </c>
    </row>
    <row r="17" spans="1:3" ht="51">
      <c r="A17" s="100" t="s">
        <v>69</v>
      </c>
      <c r="B17" s="96">
        <v>903541</v>
      </c>
      <c r="C17" s="97">
        <v>0.8</v>
      </c>
    </row>
    <row r="18" spans="1:3" ht="25.5">
      <c r="A18" s="100" t="s">
        <v>92</v>
      </c>
      <c r="B18" s="96">
        <v>14941</v>
      </c>
      <c r="C18" s="97">
        <v>0</v>
      </c>
    </row>
    <row r="19" spans="1:3" ht="12.75">
      <c r="A19" s="100" t="s">
        <v>77</v>
      </c>
      <c r="B19" s="96">
        <v>4075161</v>
      </c>
      <c r="C19" s="97">
        <v>3.8</v>
      </c>
    </row>
    <row r="20" spans="1:3" ht="12.75">
      <c r="A20" s="100" t="s">
        <v>78</v>
      </c>
      <c r="B20" s="96">
        <v>64292</v>
      </c>
      <c r="C20" s="97">
        <v>0.1</v>
      </c>
    </row>
    <row r="21" spans="1:3" ht="25.5">
      <c r="A21" s="100" t="s">
        <v>79</v>
      </c>
      <c r="B21" s="96">
        <v>4240</v>
      </c>
      <c r="C21" s="97">
        <v>0</v>
      </c>
    </row>
    <row r="22" spans="1:3" ht="12.75">
      <c r="A22" s="100" t="s">
        <v>80</v>
      </c>
      <c r="B22" s="96">
        <v>15876</v>
      </c>
      <c r="C22" s="97">
        <v>0</v>
      </c>
    </row>
    <row r="23" spans="1:3" ht="76.5">
      <c r="A23" s="100" t="s">
        <v>156</v>
      </c>
      <c r="B23" s="96">
        <v>835649</v>
      </c>
      <c r="C23" s="97">
        <v>0.8</v>
      </c>
    </row>
    <row r="24" spans="1:3" ht="25.5">
      <c r="A24" s="100" t="s">
        <v>94</v>
      </c>
      <c r="B24" s="96">
        <v>1793347</v>
      </c>
      <c r="C24" s="97">
        <v>1.7</v>
      </c>
    </row>
    <row r="25" spans="1:3" ht="38.25">
      <c r="A25" s="100" t="s">
        <v>82</v>
      </c>
      <c r="B25" s="96">
        <v>4539792</v>
      </c>
      <c r="C25" s="97">
        <v>4.2</v>
      </c>
    </row>
    <row r="26" spans="1:3" ht="12.75">
      <c r="A26" s="100" t="s">
        <v>83</v>
      </c>
      <c r="B26" s="96">
        <v>116198</v>
      </c>
      <c r="C26" s="97">
        <v>0.1</v>
      </c>
    </row>
    <row r="27" spans="1:3" ht="25.5">
      <c r="A27" s="100" t="s">
        <v>84</v>
      </c>
      <c r="B27" s="96">
        <v>5637222</v>
      </c>
      <c r="C27" s="97">
        <v>5.2</v>
      </c>
    </row>
    <row r="28" spans="1:3" ht="38.25">
      <c r="A28" s="100" t="s">
        <v>85</v>
      </c>
      <c r="B28" s="96">
        <v>109799</v>
      </c>
      <c r="C28" s="97">
        <v>0.1</v>
      </c>
    </row>
    <row r="29" spans="1:3" ht="12.75">
      <c r="A29" s="100" t="s">
        <v>87</v>
      </c>
      <c r="B29" s="96">
        <v>1416734</v>
      </c>
      <c r="C29" s="97">
        <v>1.3</v>
      </c>
    </row>
    <row r="30" spans="1:3" ht="25.5">
      <c r="A30" s="100" t="s">
        <v>88</v>
      </c>
      <c r="B30" s="96">
        <v>1099474</v>
      </c>
      <c r="C30" s="97">
        <v>1</v>
      </c>
    </row>
    <row r="31" spans="1:3" ht="25.5">
      <c r="A31" s="100" t="s">
        <v>20</v>
      </c>
      <c r="B31" s="96">
        <v>1950664</v>
      </c>
      <c r="C31" s="97">
        <v>1.8</v>
      </c>
    </row>
    <row r="32" spans="1:3" ht="25.5">
      <c r="A32" s="100" t="s">
        <v>89</v>
      </c>
      <c r="B32" s="96">
        <v>438451</v>
      </c>
      <c r="C32" s="97">
        <v>0.4</v>
      </c>
    </row>
    <row r="33" spans="1:3" ht="12.75">
      <c r="A33" s="100" t="s">
        <v>86</v>
      </c>
      <c r="B33" s="96">
        <v>1375963</v>
      </c>
      <c r="C33" s="97">
        <v>1.3</v>
      </c>
    </row>
    <row r="34" spans="1:3" ht="12.75">
      <c r="A34" s="100" t="s">
        <v>71</v>
      </c>
      <c r="B34" s="96">
        <v>2509403</v>
      </c>
      <c r="C34" s="97">
        <v>2.3</v>
      </c>
    </row>
    <row r="35" spans="1:3" ht="38.25">
      <c r="A35" s="100" t="s">
        <v>73</v>
      </c>
      <c r="B35" s="96">
        <v>11890</v>
      </c>
      <c r="C35" s="97">
        <v>0</v>
      </c>
    </row>
    <row r="36" spans="1:3" ht="25.5">
      <c r="A36" s="100" t="s">
        <v>74</v>
      </c>
      <c r="B36" s="96">
        <v>677152</v>
      </c>
      <c r="C36" s="97">
        <v>0.6</v>
      </c>
    </row>
    <row r="37" spans="1:3" ht="38.25">
      <c r="A37" s="105" t="s">
        <v>75</v>
      </c>
      <c r="B37" s="106">
        <v>8907875</v>
      </c>
      <c r="C37" s="107">
        <v>8.2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9.375" style="0" customWidth="1"/>
    <col min="2" max="2" width="15.00390625" style="0" customWidth="1"/>
    <col min="3" max="3" width="13.75390625" style="0" customWidth="1"/>
  </cols>
  <sheetData>
    <row r="1" spans="1:3" ht="12.75">
      <c r="A1" s="190" t="s">
        <v>33</v>
      </c>
      <c r="B1" s="190"/>
      <c r="C1" s="190"/>
    </row>
    <row r="2" spans="1:3" ht="42" customHeight="1">
      <c r="A2" s="92"/>
      <c r="B2" s="93" t="s">
        <v>157</v>
      </c>
      <c r="C2" s="94" t="s">
        <v>43</v>
      </c>
    </row>
    <row r="3" spans="1:3" ht="25.5">
      <c r="A3" s="95" t="s">
        <v>2</v>
      </c>
      <c r="B3" s="96">
        <v>117777388</v>
      </c>
      <c r="C3" s="150">
        <v>100</v>
      </c>
    </row>
    <row r="4" spans="1:3" ht="12.75">
      <c r="A4" s="98" t="s">
        <v>59</v>
      </c>
      <c r="B4" s="151"/>
      <c r="C4" s="150"/>
    </row>
    <row r="5" spans="1:3" ht="25.5">
      <c r="A5" s="152" t="s">
        <v>60</v>
      </c>
      <c r="B5" s="96">
        <v>90650</v>
      </c>
      <c r="C5" s="150">
        <v>0.1</v>
      </c>
    </row>
    <row r="6" spans="1:3" ht="12.75">
      <c r="A6" s="152" t="s">
        <v>61</v>
      </c>
      <c r="B6" s="96">
        <v>10002947</v>
      </c>
      <c r="C6" s="150">
        <v>8.5</v>
      </c>
    </row>
    <row r="7" spans="1:3" ht="51">
      <c r="A7" s="152" t="s">
        <v>96</v>
      </c>
      <c r="B7" s="96">
        <v>4684031</v>
      </c>
      <c r="C7" s="150">
        <v>4</v>
      </c>
    </row>
    <row r="8" spans="1:3" ht="25.5">
      <c r="A8" s="152" t="s">
        <v>62</v>
      </c>
      <c r="B8" s="96">
        <v>34973057</v>
      </c>
      <c r="C8" s="150">
        <v>29.7</v>
      </c>
    </row>
    <row r="9" spans="1:3" ht="25.5">
      <c r="A9" s="152" t="s">
        <v>63</v>
      </c>
      <c r="B9" s="96">
        <v>6924406</v>
      </c>
      <c r="C9" s="150">
        <v>5.9</v>
      </c>
    </row>
    <row r="10" spans="1:3" ht="25.5">
      <c r="A10" s="152" t="s">
        <v>64</v>
      </c>
      <c r="B10" s="96">
        <v>117919</v>
      </c>
      <c r="C10" s="150">
        <v>0.1</v>
      </c>
    </row>
    <row r="11" spans="1:3" ht="38.25">
      <c r="A11" s="152" t="s">
        <v>66</v>
      </c>
      <c r="B11" s="96">
        <v>10296766</v>
      </c>
      <c r="C11" s="150">
        <v>8.8</v>
      </c>
    </row>
    <row r="12" spans="1:3" ht="38.25">
      <c r="A12" s="152" t="s">
        <v>67</v>
      </c>
      <c r="B12" s="96">
        <v>3311053</v>
      </c>
      <c r="C12" s="150">
        <v>2.8</v>
      </c>
    </row>
    <row r="13" spans="1:3" ht="63.75">
      <c r="A13" s="152" t="s">
        <v>68</v>
      </c>
      <c r="B13" s="96">
        <v>3058335</v>
      </c>
      <c r="C13" s="150">
        <v>2.6</v>
      </c>
    </row>
    <row r="14" spans="1:3" ht="25.5">
      <c r="A14" s="152" t="s">
        <v>70</v>
      </c>
      <c r="B14" s="96">
        <v>149824</v>
      </c>
      <c r="C14" s="150">
        <v>0.1</v>
      </c>
    </row>
    <row r="15" spans="1:3" ht="51">
      <c r="A15" s="152" t="s">
        <v>69</v>
      </c>
      <c r="B15" s="96">
        <v>281111</v>
      </c>
      <c r="C15" s="150">
        <v>0.2</v>
      </c>
    </row>
    <row r="16" spans="1:3" ht="25.5">
      <c r="A16" s="152" t="s">
        <v>92</v>
      </c>
      <c r="B16" s="96">
        <v>63604</v>
      </c>
      <c r="C16" s="150">
        <v>0.1</v>
      </c>
    </row>
    <row r="17" spans="1:3" ht="12.75">
      <c r="A17" s="152" t="s">
        <v>77</v>
      </c>
      <c r="B17" s="96">
        <v>6387188</v>
      </c>
      <c r="C17" s="150">
        <v>5.4</v>
      </c>
    </row>
    <row r="18" spans="1:3" ht="12.75">
      <c r="A18" s="152" t="s">
        <v>78</v>
      </c>
      <c r="B18" s="96">
        <v>35637</v>
      </c>
      <c r="C18" s="150">
        <v>0</v>
      </c>
    </row>
    <row r="19" spans="1:3" ht="12.75">
      <c r="A19" s="152" t="s">
        <v>79</v>
      </c>
      <c r="B19" s="96">
        <v>17688</v>
      </c>
      <c r="C19" s="150">
        <v>0</v>
      </c>
    </row>
    <row r="20" spans="1:3" ht="12.75">
      <c r="A20" s="152" t="s">
        <v>80</v>
      </c>
      <c r="B20" s="153">
        <v>4811</v>
      </c>
      <c r="C20" s="150">
        <v>0</v>
      </c>
    </row>
    <row r="21" spans="1:3" ht="76.5">
      <c r="A21" s="152" t="s">
        <v>105</v>
      </c>
      <c r="B21" s="96">
        <v>1135593</v>
      </c>
      <c r="C21" s="150">
        <v>1</v>
      </c>
    </row>
    <row r="22" spans="1:3" ht="25.5">
      <c r="A22" s="152" t="s">
        <v>94</v>
      </c>
      <c r="B22" s="96">
        <v>3758895</v>
      </c>
      <c r="C22" s="150">
        <v>3.2</v>
      </c>
    </row>
    <row r="23" spans="1:3" ht="38.25">
      <c r="A23" s="152" t="s">
        <v>82</v>
      </c>
      <c r="B23" s="96">
        <v>2521788</v>
      </c>
      <c r="C23" s="150">
        <v>2.1</v>
      </c>
    </row>
    <row r="24" spans="1:3" ht="12.75">
      <c r="A24" s="152" t="s">
        <v>83</v>
      </c>
      <c r="B24" s="96">
        <v>129536</v>
      </c>
      <c r="C24" s="150">
        <v>0.1</v>
      </c>
    </row>
    <row r="25" spans="1:3" ht="25.5">
      <c r="A25" s="152" t="s">
        <v>84</v>
      </c>
      <c r="B25" s="96">
        <v>6949602</v>
      </c>
      <c r="C25" s="150">
        <v>5.9</v>
      </c>
    </row>
    <row r="26" spans="1:3" ht="38.25">
      <c r="A26" s="152" t="s">
        <v>85</v>
      </c>
      <c r="B26" s="96">
        <v>231972</v>
      </c>
      <c r="C26" s="150">
        <v>0.2</v>
      </c>
    </row>
    <row r="27" spans="1:3" ht="12.75">
      <c r="A27" s="152" t="s">
        <v>87</v>
      </c>
      <c r="B27" s="96">
        <v>1747820</v>
      </c>
      <c r="C27" s="150">
        <v>1.5</v>
      </c>
    </row>
    <row r="28" spans="1:3" ht="25.5">
      <c r="A28" s="152" t="s">
        <v>88</v>
      </c>
      <c r="B28" s="96">
        <v>627578</v>
      </c>
      <c r="C28" s="150">
        <v>0.5</v>
      </c>
    </row>
    <row r="29" spans="1:3" ht="25.5">
      <c r="A29" s="152" t="s">
        <v>20</v>
      </c>
      <c r="B29" s="96">
        <v>2002603</v>
      </c>
      <c r="C29" s="150">
        <v>1.7</v>
      </c>
    </row>
    <row r="30" spans="1:3" ht="12.75">
      <c r="A30" s="152" t="s">
        <v>89</v>
      </c>
      <c r="B30" s="96">
        <v>1342722</v>
      </c>
      <c r="C30" s="150">
        <v>1.1</v>
      </c>
    </row>
    <row r="31" spans="1:3" ht="12.75">
      <c r="A31" s="152" t="s">
        <v>86</v>
      </c>
      <c r="B31" s="96">
        <v>868292</v>
      </c>
      <c r="C31" s="150">
        <v>0.7</v>
      </c>
    </row>
    <row r="32" spans="1:3" ht="12.75">
      <c r="A32" s="152" t="s">
        <v>71</v>
      </c>
      <c r="B32" s="96">
        <v>1703873</v>
      </c>
      <c r="C32" s="150">
        <v>1.5</v>
      </c>
    </row>
    <row r="33" spans="1:3" ht="25.5">
      <c r="A33" s="152" t="s">
        <v>74</v>
      </c>
      <c r="B33" s="96">
        <v>295014</v>
      </c>
      <c r="C33" s="150">
        <v>0.3</v>
      </c>
    </row>
    <row r="34" spans="1:3" ht="38.25">
      <c r="A34" s="154" t="s">
        <v>75</v>
      </c>
      <c r="B34" s="106">
        <v>14063073</v>
      </c>
      <c r="C34" s="155">
        <v>11.9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9.375" style="0" customWidth="1"/>
    <col min="2" max="2" width="15.00390625" style="0" customWidth="1"/>
    <col min="3" max="3" width="13.00390625" style="0" customWidth="1"/>
  </cols>
  <sheetData>
    <row r="1" spans="1:3" ht="12.75">
      <c r="A1" s="190" t="s">
        <v>33</v>
      </c>
      <c r="B1" s="190"/>
      <c r="C1" s="190"/>
    </row>
    <row r="2" spans="1:3" ht="33.75">
      <c r="A2" s="92"/>
      <c r="B2" s="93" t="s">
        <v>158</v>
      </c>
      <c r="C2" s="94" t="s">
        <v>43</v>
      </c>
    </row>
    <row r="3" spans="1:3" ht="25.5">
      <c r="A3" s="156" t="s">
        <v>2</v>
      </c>
      <c r="B3" s="96">
        <v>151643999</v>
      </c>
      <c r="C3" s="97">
        <v>100</v>
      </c>
    </row>
    <row r="4" spans="1:3" ht="12.75">
      <c r="A4" s="152" t="s">
        <v>59</v>
      </c>
      <c r="B4" s="99" t="s">
        <v>164</v>
      </c>
      <c r="C4" s="99" t="s">
        <v>164</v>
      </c>
    </row>
    <row r="5" spans="1:3" ht="25.5">
      <c r="A5" s="152" t="s">
        <v>60</v>
      </c>
      <c r="B5" s="96">
        <v>99905</v>
      </c>
      <c r="C5" s="97">
        <v>0.1</v>
      </c>
    </row>
    <row r="6" spans="1:3" ht="12.75">
      <c r="A6" s="152" t="s">
        <v>61</v>
      </c>
      <c r="B6" s="96">
        <v>9543405</v>
      </c>
      <c r="C6" s="97">
        <v>6.3</v>
      </c>
    </row>
    <row r="7" spans="1:3" ht="51">
      <c r="A7" s="152" t="s">
        <v>96</v>
      </c>
      <c r="B7" s="96">
        <v>16320211</v>
      </c>
      <c r="C7" s="97">
        <v>10.8</v>
      </c>
    </row>
    <row r="8" spans="1:3" ht="25.5">
      <c r="A8" s="152" t="s">
        <v>62</v>
      </c>
      <c r="B8" s="96">
        <v>44555353</v>
      </c>
      <c r="C8" s="97">
        <v>29.4</v>
      </c>
    </row>
    <row r="9" spans="1:3" ht="25.5">
      <c r="A9" s="152" t="s">
        <v>63</v>
      </c>
      <c r="B9" s="96">
        <v>5776700</v>
      </c>
      <c r="C9" s="97">
        <v>3.8</v>
      </c>
    </row>
    <row r="10" spans="1:3" ht="25.5">
      <c r="A10" s="152" t="s">
        <v>64</v>
      </c>
      <c r="B10" s="96">
        <v>965399</v>
      </c>
      <c r="C10" s="97">
        <v>0.6</v>
      </c>
    </row>
    <row r="11" spans="1:3" ht="38.25">
      <c r="A11" s="152" t="s">
        <v>66</v>
      </c>
      <c r="B11" s="96">
        <v>15362862</v>
      </c>
      <c r="C11" s="97">
        <v>10.1</v>
      </c>
    </row>
    <row r="12" spans="1:3" ht="25.5">
      <c r="A12" s="152" t="s">
        <v>159</v>
      </c>
      <c r="B12" s="96">
        <v>2405877</v>
      </c>
      <c r="C12" s="97">
        <v>1.6</v>
      </c>
    </row>
    <row r="13" spans="1:3" ht="38.25">
      <c r="A13" s="152" t="s">
        <v>160</v>
      </c>
      <c r="B13" s="96">
        <v>7032713</v>
      </c>
      <c r="C13" s="97">
        <v>4.6</v>
      </c>
    </row>
    <row r="14" spans="1:3" ht="51">
      <c r="A14" s="152" t="s">
        <v>69</v>
      </c>
      <c r="B14" s="96">
        <v>543110</v>
      </c>
      <c r="C14" s="97">
        <v>0.3</v>
      </c>
    </row>
    <row r="15" spans="1:3" ht="25.5">
      <c r="A15" s="152" t="s">
        <v>92</v>
      </c>
      <c r="B15" s="96">
        <v>20677</v>
      </c>
      <c r="C15" s="97">
        <v>0</v>
      </c>
    </row>
    <row r="16" spans="1:3" ht="12.75">
      <c r="A16" s="152" t="s">
        <v>77</v>
      </c>
      <c r="B16" s="96">
        <v>5935687</v>
      </c>
      <c r="C16" s="97">
        <v>3.9</v>
      </c>
    </row>
    <row r="17" spans="1:3" ht="12.75">
      <c r="A17" s="152" t="s">
        <v>78</v>
      </c>
      <c r="B17" s="96">
        <v>141088</v>
      </c>
      <c r="C17" s="97">
        <v>0.1</v>
      </c>
    </row>
    <row r="18" spans="1:3" ht="63.75">
      <c r="A18" s="152" t="s">
        <v>161</v>
      </c>
      <c r="B18" s="96">
        <v>1610398</v>
      </c>
      <c r="C18" s="97">
        <v>1.1</v>
      </c>
    </row>
    <row r="19" spans="1:3" ht="25.5">
      <c r="A19" s="152" t="s">
        <v>162</v>
      </c>
      <c r="B19" s="96">
        <v>4312181</v>
      </c>
      <c r="C19" s="97">
        <v>2.8</v>
      </c>
    </row>
    <row r="20" spans="1:3" ht="38.25">
      <c r="A20" s="152" t="s">
        <v>82</v>
      </c>
      <c r="B20" s="96">
        <v>3305788</v>
      </c>
      <c r="C20" s="97">
        <v>2.2</v>
      </c>
    </row>
    <row r="21" spans="1:3" ht="12.75">
      <c r="A21" s="152" t="s">
        <v>83</v>
      </c>
      <c r="B21" s="96">
        <v>240221</v>
      </c>
      <c r="C21" s="97">
        <v>0.2</v>
      </c>
    </row>
    <row r="22" spans="1:3" ht="38.25">
      <c r="A22" s="98" t="s">
        <v>163</v>
      </c>
      <c r="B22" s="96">
        <v>13600365</v>
      </c>
      <c r="C22" s="97">
        <v>9</v>
      </c>
    </row>
    <row r="23" spans="1:3" ht="25.5">
      <c r="A23" s="98" t="s">
        <v>85</v>
      </c>
      <c r="B23" s="96">
        <v>432049</v>
      </c>
      <c r="C23" s="97">
        <v>0.3</v>
      </c>
    </row>
    <row r="24" spans="1:3" ht="12.75">
      <c r="A24" s="98" t="s">
        <v>87</v>
      </c>
      <c r="B24" s="96">
        <v>1366108</v>
      </c>
      <c r="C24" s="97">
        <v>0.9</v>
      </c>
    </row>
    <row r="25" spans="1:3" ht="12.75">
      <c r="A25" s="98" t="s">
        <v>88</v>
      </c>
      <c r="B25" s="96">
        <v>817031</v>
      </c>
      <c r="C25" s="97">
        <v>0.5</v>
      </c>
    </row>
    <row r="26" spans="1:3" ht="12.75">
      <c r="A26" s="98" t="s">
        <v>165</v>
      </c>
      <c r="B26" s="96">
        <v>1649855</v>
      </c>
      <c r="C26" s="97">
        <v>1.1</v>
      </c>
    </row>
    <row r="27" spans="1:3" ht="12.75">
      <c r="A27" s="98" t="s">
        <v>89</v>
      </c>
      <c r="B27" s="96">
        <v>1159413</v>
      </c>
      <c r="C27" s="97">
        <v>0.8</v>
      </c>
    </row>
    <row r="28" spans="1:3" ht="12.75">
      <c r="A28" s="98" t="s">
        <v>86</v>
      </c>
      <c r="B28" s="96">
        <v>1834110</v>
      </c>
      <c r="C28" s="97">
        <v>1.2</v>
      </c>
    </row>
    <row r="29" spans="1:3" ht="12.75">
      <c r="A29" s="98" t="s">
        <v>71</v>
      </c>
      <c r="B29" s="96">
        <v>2899645</v>
      </c>
      <c r="C29" s="97">
        <v>1.9</v>
      </c>
    </row>
    <row r="30" spans="1:3" ht="25.5">
      <c r="A30" s="98" t="s">
        <v>74</v>
      </c>
      <c r="B30" s="96">
        <v>59976</v>
      </c>
      <c r="C30" s="97">
        <v>0</v>
      </c>
    </row>
    <row r="31" spans="1:3" ht="38.25">
      <c r="A31" s="157" t="s">
        <v>166</v>
      </c>
      <c r="B31" s="106">
        <v>9653872</v>
      </c>
      <c r="C31" s="107">
        <v>6.4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3" sqref="B3:C32"/>
    </sheetView>
  </sheetViews>
  <sheetFormatPr defaultColWidth="9.00390625" defaultRowHeight="12.75"/>
  <cols>
    <col min="1" max="1" width="29.375" style="0" customWidth="1"/>
    <col min="2" max="2" width="15.00390625" style="0" customWidth="1"/>
    <col min="3" max="3" width="13.00390625" style="0" customWidth="1"/>
  </cols>
  <sheetData>
    <row r="1" spans="1:3" ht="12.75">
      <c r="A1" s="190" t="s">
        <v>33</v>
      </c>
      <c r="B1" s="190"/>
      <c r="C1" s="190"/>
    </row>
    <row r="2" spans="1:3" ht="33.75">
      <c r="A2" s="92"/>
      <c r="B2" s="93" t="s">
        <v>168</v>
      </c>
      <c r="C2" s="94" t="s">
        <v>43</v>
      </c>
    </row>
    <row r="3" spans="1:3" ht="25.5">
      <c r="A3" s="156" t="s">
        <v>2</v>
      </c>
      <c r="B3" s="96">
        <v>175297259</v>
      </c>
      <c r="C3" s="110">
        <v>100</v>
      </c>
    </row>
    <row r="4" spans="1:3" ht="12.75">
      <c r="A4" s="152" t="s">
        <v>59</v>
      </c>
      <c r="B4" s="99"/>
      <c r="C4" s="110"/>
    </row>
    <row r="5" spans="1:3" ht="25.5">
      <c r="A5" s="152" t="s">
        <v>60</v>
      </c>
      <c r="B5" s="96">
        <v>112380</v>
      </c>
      <c r="C5" s="110">
        <v>0.1</v>
      </c>
    </row>
    <row r="6" spans="1:3" ht="12.75">
      <c r="A6" s="152" t="s">
        <v>61</v>
      </c>
      <c r="B6" s="96">
        <v>14429163</v>
      </c>
      <c r="C6" s="110">
        <v>8.2</v>
      </c>
    </row>
    <row r="7" spans="1:3" ht="51">
      <c r="A7" s="152" t="s">
        <v>96</v>
      </c>
      <c r="B7" s="96">
        <v>18745885</v>
      </c>
      <c r="C7" s="110">
        <v>10.7</v>
      </c>
    </row>
    <row r="8" spans="1:3" ht="25.5">
      <c r="A8" s="152" t="s">
        <v>62</v>
      </c>
      <c r="B8" s="96">
        <v>38011478</v>
      </c>
      <c r="C8" s="110">
        <v>21.7</v>
      </c>
    </row>
    <row r="9" spans="1:3" ht="25.5">
      <c r="A9" s="152" t="s">
        <v>63</v>
      </c>
      <c r="B9" s="96">
        <v>16587876</v>
      </c>
      <c r="C9" s="110">
        <v>9.5</v>
      </c>
    </row>
    <row r="10" spans="1:3" ht="25.5">
      <c r="A10" s="152" t="s">
        <v>64</v>
      </c>
      <c r="B10" s="96">
        <v>402578</v>
      </c>
      <c r="C10" s="110">
        <v>0.2</v>
      </c>
    </row>
    <row r="11" spans="1:3" ht="38.25">
      <c r="A11" s="152" t="s">
        <v>66</v>
      </c>
      <c r="B11" s="96">
        <v>12224624</v>
      </c>
      <c r="C11" s="110">
        <v>7</v>
      </c>
    </row>
    <row r="12" spans="1:3" ht="25.5">
      <c r="A12" s="152" t="s">
        <v>159</v>
      </c>
      <c r="B12" s="96">
        <v>6802735</v>
      </c>
      <c r="C12" s="110">
        <v>3.9</v>
      </c>
    </row>
    <row r="13" spans="1:3" ht="38.25">
      <c r="A13" s="152" t="s">
        <v>160</v>
      </c>
      <c r="B13" s="96">
        <v>9117151</v>
      </c>
      <c r="C13" s="110">
        <v>5.2</v>
      </c>
    </row>
    <row r="14" spans="1:3" ht="51">
      <c r="A14" s="152" t="s">
        <v>69</v>
      </c>
      <c r="B14" s="96">
        <v>928082</v>
      </c>
      <c r="C14" s="110">
        <v>0.5</v>
      </c>
    </row>
    <row r="15" spans="1:3" ht="25.5">
      <c r="A15" s="152" t="s">
        <v>92</v>
      </c>
      <c r="B15" s="96">
        <v>174294</v>
      </c>
      <c r="C15" s="110">
        <v>0.1</v>
      </c>
    </row>
    <row r="16" spans="1:3" ht="12.75">
      <c r="A16" s="152" t="s">
        <v>77</v>
      </c>
      <c r="B16" s="96">
        <v>1690200</v>
      </c>
      <c r="C16" s="110">
        <v>1</v>
      </c>
    </row>
    <row r="17" spans="1:3" ht="12.75">
      <c r="A17" s="152" t="s">
        <v>78</v>
      </c>
      <c r="B17" s="96">
        <v>143747</v>
      </c>
      <c r="C17" s="110">
        <v>0.1</v>
      </c>
    </row>
    <row r="18" spans="1:3" ht="63.75">
      <c r="A18" s="152" t="s">
        <v>161</v>
      </c>
      <c r="B18" s="96">
        <v>424630</v>
      </c>
      <c r="C18" s="110">
        <v>0.2</v>
      </c>
    </row>
    <row r="19" spans="1:3" ht="25.5">
      <c r="A19" s="152" t="s">
        <v>162</v>
      </c>
      <c r="B19" s="96">
        <v>9712684</v>
      </c>
      <c r="C19" s="110">
        <v>5.5</v>
      </c>
    </row>
    <row r="20" spans="1:3" ht="38.25">
      <c r="A20" s="152" t="s">
        <v>82</v>
      </c>
      <c r="B20" s="96">
        <v>3683882</v>
      </c>
      <c r="C20" s="110">
        <v>2.1</v>
      </c>
    </row>
    <row r="21" spans="1:3" ht="12.75">
      <c r="A21" s="152" t="s">
        <v>83</v>
      </c>
      <c r="B21" s="96">
        <v>192633</v>
      </c>
      <c r="C21" s="110">
        <v>0.1</v>
      </c>
    </row>
    <row r="22" spans="1:3" ht="38.25">
      <c r="A22" s="98" t="s">
        <v>163</v>
      </c>
      <c r="B22" s="96">
        <v>9247605</v>
      </c>
      <c r="C22" s="110">
        <v>5.3</v>
      </c>
    </row>
    <row r="23" spans="1:3" ht="25.5">
      <c r="A23" s="98" t="s">
        <v>85</v>
      </c>
      <c r="B23" s="96">
        <v>253568</v>
      </c>
      <c r="C23" s="110">
        <v>0.1</v>
      </c>
    </row>
    <row r="24" spans="1:3" ht="12.75">
      <c r="A24" s="98" t="s">
        <v>87</v>
      </c>
      <c r="B24" s="96">
        <v>2107397</v>
      </c>
      <c r="C24" s="110">
        <v>1.2</v>
      </c>
    </row>
    <row r="25" spans="1:3" ht="12.75">
      <c r="A25" s="98" t="s">
        <v>88</v>
      </c>
      <c r="B25" s="96">
        <v>433746</v>
      </c>
      <c r="C25" s="110">
        <v>0.3</v>
      </c>
    </row>
    <row r="26" spans="1:3" ht="12.75">
      <c r="A26" s="98" t="s">
        <v>165</v>
      </c>
      <c r="B26" s="96">
        <v>2171389</v>
      </c>
      <c r="C26" s="110">
        <v>1.2</v>
      </c>
    </row>
    <row r="27" spans="1:3" ht="12.75">
      <c r="A27" s="98" t="s">
        <v>89</v>
      </c>
      <c r="B27" s="96">
        <v>398340</v>
      </c>
      <c r="C27" s="110">
        <v>0.2</v>
      </c>
    </row>
    <row r="28" spans="1:3" ht="12.75">
      <c r="A28" s="98" t="s">
        <v>86</v>
      </c>
      <c r="B28" s="96">
        <v>2223549</v>
      </c>
      <c r="C28" s="110">
        <v>1.3</v>
      </c>
    </row>
    <row r="29" spans="1:3" ht="12.75">
      <c r="A29" s="98" t="s">
        <v>71</v>
      </c>
      <c r="B29" s="96">
        <v>1973170</v>
      </c>
      <c r="C29" s="110">
        <v>1.1</v>
      </c>
    </row>
    <row r="30" spans="1:3" ht="12.75">
      <c r="A30" s="98" t="s">
        <v>167</v>
      </c>
      <c r="B30" s="96">
        <v>34765</v>
      </c>
      <c r="C30" s="110">
        <v>0</v>
      </c>
    </row>
    <row r="31" spans="1:3" ht="25.5">
      <c r="A31" s="98" t="s">
        <v>74</v>
      </c>
      <c r="B31" s="96">
        <v>121149</v>
      </c>
      <c r="C31" s="110">
        <v>0.1</v>
      </c>
    </row>
    <row r="32" spans="1:3" ht="38.25">
      <c r="A32" s="157" t="s">
        <v>166</v>
      </c>
      <c r="B32" s="106">
        <v>22948559</v>
      </c>
      <c r="C32" s="119">
        <v>13.1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9.375" style="89" customWidth="1"/>
    <col min="2" max="2" width="15.00390625" style="89" customWidth="1"/>
    <col min="3" max="3" width="13.00390625" style="89" customWidth="1"/>
    <col min="4" max="16384" width="9.125" style="89" customWidth="1"/>
  </cols>
  <sheetData>
    <row r="1" spans="1:3" ht="12.75">
      <c r="A1" s="191" t="s">
        <v>95</v>
      </c>
      <c r="B1" s="191"/>
      <c r="C1" s="192"/>
    </row>
    <row r="2" spans="1:3" ht="33.75">
      <c r="A2" s="92"/>
      <c r="B2" s="172" t="s">
        <v>194</v>
      </c>
      <c r="C2" s="173" t="s">
        <v>43</v>
      </c>
    </row>
    <row r="3" spans="1:3" ht="25.5">
      <c r="A3" s="174" t="s">
        <v>2</v>
      </c>
      <c r="B3" s="175">
        <v>186929854</v>
      </c>
      <c r="C3" s="116">
        <v>100</v>
      </c>
    </row>
    <row r="4" spans="1:3" ht="12.75">
      <c r="A4" s="111" t="s">
        <v>59</v>
      </c>
      <c r="B4" s="176"/>
      <c r="C4" s="116"/>
    </row>
    <row r="5" spans="1:3" ht="25.5">
      <c r="A5" s="111" t="s">
        <v>60</v>
      </c>
      <c r="B5" s="175">
        <v>102851</v>
      </c>
      <c r="C5" s="177">
        <v>0.1</v>
      </c>
    </row>
    <row r="6" spans="1:3" ht="12.75">
      <c r="A6" s="111" t="s">
        <v>61</v>
      </c>
      <c r="B6" s="175">
        <v>29202727</v>
      </c>
      <c r="C6" s="177">
        <v>15.6</v>
      </c>
    </row>
    <row r="7" spans="1:3" ht="39.75" customHeight="1">
      <c r="A7" s="111" t="s">
        <v>96</v>
      </c>
      <c r="B7" s="175">
        <v>14204193</v>
      </c>
      <c r="C7" s="177">
        <v>7.6</v>
      </c>
    </row>
    <row r="8" spans="1:3" ht="25.5">
      <c r="A8" s="111" t="s">
        <v>62</v>
      </c>
      <c r="B8" s="175">
        <v>39309432</v>
      </c>
      <c r="C8" s="177">
        <v>21</v>
      </c>
    </row>
    <row r="9" spans="1:3" ht="25.5">
      <c r="A9" s="111" t="s">
        <v>63</v>
      </c>
      <c r="B9" s="175">
        <v>19821408</v>
      </c>
      <c r="C9" s="177">
        <v>10.6</v>
      </c>
    </row>
    <row r="10" spans="1:3" ht="25.5">
      <c r="A10" s="111" t="s">
        <v>64</v>
      </c>
      <c r="B10" s="175">
        <v>621519</v>
      </c>
      <c r="C10" s="177">
        <v>0.3</v>
      </c>
    </row>
    <row r="11" spans="1:3" ht="38.25">
      <c r="A11" s="178" t="s">
        <v>65</v>
      </c>
      <c r="B11" s="175">
        <v>1007306</v>
      </c>
      <c r="C11" s="177">
        <v>0.5</v>
      </c>
    </row>
    <row r="12" spans="1:3" ht="38.25">
      <c r="A12" s="111" t="s">
        <v>66</v>
      </c>
      <c r="B12" s="175">
        <v>16044944</v>
      </c>
      <c r="C12" s="177">
        <v>8.6</v>
      </c>
    </row>
    <row r="13" spans="1:3" ht="25.5">
      <c r="A13" s="111" t="s">
        <v>159</v>
      </c>
      <c r="B13" s="175">
        <v>4176718</v>
      </c>
      <c r="C13" s="177">
        <v>2.2</v>
      </c>
    </row>
    <row r="14" spans="1:3" ht="38.25">
      <c r="A14" s="111" t="s">
        <v>160</v>
      </c>
      <c r="B14" s="175">
        <v>3792217</v>
      </c>
      <c r="C14" s="177">
        <v>2</v>
      </c>
    </row>
    <row r="15" spans="1:3" ht="25.5">
      <c r="A15" s="178" t="s">
        <v>70</v>
      </c>
      <c r="B15" s="175">
        <v>363896</v>
      </c>
      <c r="C15" s="177">
        <v>0.2</v>
      </c>
    </row>
    <row r="16" spans="1:3" ht="51">
      <c r="A16" s="111" t="s">
        <v>69</v>
      </c>
      <c r="B16" s="175">
        <v>2008369</v>
      </c>
      <c r="C16" s="177">
        <v>1.1</v>
      </c>
    </row>
    <row r="17" spans="1:3" ht="25.5">
      <c r="A17" s="111" t="s">
        <v>92</v>
      </c>
      <c r="B17" s="175">
        <v>12760</v>
      </c>
      <c r="C17" s="177">
        <v>0</v>
      </c>
    </row>
    <row r="18" spans="1:3" ht="12.75">
      <c r="A18" s="111" t="s">
        <v>77</v>
      </c>
      <c r="B18" s="175">
        <v>1341411</v>
      </c>
      <c r="C18" s="177">
        <v>0.7</v>
      </c>
    </row>
    <row r="19" spans="1:3" ht="12.75">
      <c r="A19" s="111" t="s">
        <v>78</v>
      </c>
      <c r="B19" s="175">
        <v>125981</v>
      </c>
      <c r="C19" s="177">
        <v>0.1</v>
      </c>
    </row>
    <row r="20" spans="1:3" ht="12.75">
      <c r="A20" s="178" t="s">
        <v>80</v>
      </c>
      <c r="B20" s="175">
        <v>22228</v>
      </c>
      <c r="C20" s="177">
        <v>0</v>
      </c>
    </row>
    <row r="21" spans="1:3" ht="63.75">
      <c r="A21" s="111" t="s">
        <v>161</v>
      </c>
      <c r="B21" s="175">
        <v>516499</v>
      </c>
      <c r="C21" s="177">
        <v>0.3</v>
      </c>
    </row>
    <row r="22" spans="1:3" ht="25.5">
      <c r="A22" s="111" t="s">
        <v>162</v>
      </c>
      <c r="B22" s="175">
        <v>15640172</v>
      </c>
      <c r="C22" s="177">
        <v>8.4</v>
      </c>
    </row>
    <row r="23" spans="1:3" ht="38.25">
      <c r="A23" s="111" t="s">
        <v>82</v>
      </c>
      <c r="B23" s="175">
        <v>12797749</v>
      </c>
      <c r="C23" s="177">
        <v>6.8</v>
      </c>
    </row>
    <row r="24" spans="1:3" ht="12.75">
      <c r="A24" s="111" t="s">
        <v>83</v>
      </c>
      <c r="B24" s="175">
        <v>147077</v>
      </c>
      <c r="C24" s="177">
        <v>0.1</v>
      </c>
    </row>
    <row r="25" spans="1:3" ht="38.25">
      <c r="A25" s="179" t="s">
        <v>163</v>
      </c>
      <c r="B25" s="175">
        <v>6654569</v>
      </c>
      <c r="C25" s="177">
        <v>3.6</v>
      </c>
    </row>
    <row r="26" spans="1:3" ht="25.5">
      <c r="A26" s="179" t="s">
        <v>85</v>
      </c>
      <c r="B26" s="175">
        <v>181901</v>
      </c>
      <c r="C26" s="177">
        <v>0.1</v>
      </c>
    </row>
    <row r="27" spans="1:3" ht="12.75">
      <c r="A27" s="179" t="s">
        <v>87</v>
      </c>
      <c r="B27" s="175">
        <v>834162</v>
      </c>
      <c r="C27" s="177">
        <v>0.4</v>
      </c>
    </row>
    <row r="28" spans="1:3" ht="12.75">
      <c r="A28" s="179" t="s">
        <v>88</v>
      </c>
      <c r="B28" s="175">
        <v>516644</v>
      </c>
      <c r="C28" s="177">
        <v>0.3</v>
      </c>
    </row>
    <row r="29" spans="1:3" ht="12.75">
      <c r="A29" s="179" t="s">
        <v>165</v>
      </c>
      <c r="B29" s="175">
        <v>1684679</v>
      </c>
      <c r="C29" s="177">
        <v>0.9</v>
      </c>
    </row>
    <row r="30" spans="1:3" ht="12.75">
      <c r="A30" s="179" t="s">
        <v>89</v>
      </c>
      <c r="B30" s="175">
        <v>98713</v>
      </c>
      <c r="C30" s="177">
        <v>0.1</v>
      </c>
    </row>
    <row r="31" spans="1:3" ht="12.75">
      <c r="A31" s="179" t="s">
        <v>86</v>
      </c>
      <c r="B31" s="175">
        <v>1802810</v>
      </c>
      <c r="C31" s="177">
        <v>1</v>
      </c>
    </row>
    <row r="32" spans="1:3" ht="12.75">
      <c r="A32" s="179" t="s">
        <v>71</v>
      </c>
      <c r="B32" s="175">
        <v>1086265</v>
      </c>
      <c r="C32" s="177">
        <v>0.6</v>
      </c>
    </row>
    <row r="33" spans="1:3" ht="12.75">
      <c r="A33" s="179" t="s">
        <v>167</v>
      </c>
      <c r="B33" s="175">
        <v>94</v>
      </c>
      <c r="C33" s="177">
        <v>0</v>
      </c>
    </row>
    <row r="34" spans="1:3" ht="25.5">
      <c r="A34" s="179" t="s">
        <v>74</v>
      </c>
      <c r="B34" s="175">
        <v>60889</v>
      </c>
      <c r="C34" s="177">
        <v>0</v>
      </c>
    </row>
    <row r="35" spans="1:3" ht="38.25">
      <c r="A35" s="180" t="s">
        <v>166</v>
      </c>
      <c r="B35" s="181">
        <v>12749671</v>
      </c>
      <c r="C35" s="182">
        <v>6.8</v>
      </c>
    </row>
    <row r="38" spans="2:3" ht="12.75">
      <c r="B38" s="183"/>
      <c r="C38" s="184"/>
    </row>
    <row r="42" ht="12.75">
      <c r="B42" s="18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5">
      <selection activeCell="B6" sqref="B6:I30"/>
    </sheetView>
  </sheetViews>
  <sheetFormatPr defaultColWidth="9.00390625" defaultRowHeight="12.75"/>
  <cols>
    <col min="1" max="1" width="42.75390625" style="12" customWidth="1"/>
    <col min="2" max="2" width="16.125" style="12" customWidth="1"/>
    <col min="3" max="3" width="13.375" style="12" customWidth="1"/>
    <col min="4" max="4" width="13.625" style="12" customWidth="1"/>
    <col min="5" max="5" width="13.125" style="12" customWidth="1"/>
    <col min="6" max="6" width="13.75390625" style="12" customWidth="1"/>
    <col min="7" max="7" width="13.125" style="12" customWidth="1"/>
    <col min="8" max="8" width="14.375" style="12" customWidth="1"/>
    <col min="9" max="9" width="12.125" style="12" customWidth="1"/>
    <col min="10" max="16384" width="9.125" style="1" customWidth="1"/>
  </cols>
  <sheetData>
    <row r="1" spans="8:9" ht="12.75">
      <c r="H1" s="186" t="s">
        <v>56</v>
      </c>
      <c r="I1" s="186"/>
    </row>
    <row r="2" spans="1:9" s="2" customFormat="1" ht="14.25" customHeight="1">
      <c r="A2" s="185" t="s">
        <v>47</v>
      </c>
      <c r="B2" s="185"/>
      <c r="C2" s="185"/>
      <c r="D2" s="185"/>
      <c r="E2" s="185"/>
      <c r="F2" s="185"/>
      <c r="G2" s="185"/>
      <c r="H2" s="185"/>
      <c r="I2" s="185"/>
    </row>
    <row r="3" spans="1:9" s="2" customFormat="1" ht="10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s="5" customFormat="1" ht="10.5" customHeight="1">
      <c r="A4" s="3"/>
      <c r="B4" s="3"/>
      <c r="C4" s="3"/>
      <c r="D4" s="3"/>
      <c r="E4" s="3"/>
      <c r="F4" s="3"/>
      <c r="G4" s="3"/>
      <c r="H4" s="3"/>
      <c r="I4" s="6" t="s">
        <v>0</v>
      </c>
    </row>
    <row r="5" spans="1:9" s="10" customFormat="1" ht="35.25" customHeight="1">
      <c r="A5" s="29"/>
      <c r="B5" s="7" t="s">
        <v>25</v>
      </c>
      <c r="C5" s="8" t="s">
        <v>1</v>
      </c>
      <c r="D5" s="15" t="s">
        <v>26</v>
      </c>
      <c r="E5" s="8" t="s">
        <v>1</v>
      </c>
      <c r="F5" s="15" t="s">
        <v>27</v>
      </c>
      <c r="G5" s="8" t="s">
        <v>1</v>
      </c>
      <c r="H5" s="15" t="s">
        <v>28</v>
      </c>
      <c r="I5" s="22" t="s">
        <v>1</v>
      </c>
    </row>
    <row r="6" spans="1:9" ht="13.5" customHeight="1">
      <c r="A6" s="19" t="s">
        <v>2</v>
      </c>
      <c r="B6" s="35">
        <v>2409361</v>
      </c>
      <c r="C6" s="35" t="s">
        <v>169</v>
      </c>
      <c r="D6" s="35">
        <v>1055542</v>
      </c>
      <c r="E6" s="160">
        <v>42.5</v>
      </c>
      <c r="F6" s="35">
        <v>2249068</v>
      </c>
      <c r="G6" s="160">
        <v>198.6</v>
      </c>
      <c r="H6" s="35">
        <v>3954058</v>
      </c>
      <c r="I6" s="160">
        <v>156.8</v>
      </c>
    </row>
    <row r="7" spans="1:9" ht="12.75">
      <c r="A7" s="19" t="s">
        <v>3</v>
      </c>
      <c r="B7" s="35">
        <v>57668</v>
      </c>
      <c r="C7" s="35" t="s">
        <v>169</v>
      </c>
      <c r="D7" s="35">
        <v>21121</v>
      </c>
      <c r="E7" s="160">
        <v>35.5</v>
      </c>
      <c r="F7" s="35">
        <v>213967</v>
      </c>
      <c r="G7" s="160">
        <v>944.1</v>
      </c>
      <c r="H7" s="35">
        <v>240706</v>
      </c>
      <c r="I7" s="160">
        <v>100.4</v>
      </c>
    </row>
    <row r="8" spans="1:9" ht="12.75">
      <c r="A8" s="18" t="s">
        <v>3</v>
      </c>
      <c r="B8" s="11">
        <v>57668</v>
      </c>
      <c r="C8" s="11" t="s">
        <v>169</v>
      </c>
      <c r="D8" s="11">
        <v>21121</v>
      </c>
      <c r="E8" s="158">
        <v>35.5</v>
      </c>
      <c r="F8" s="11">
        <v>213967</v>
      </c>
      <c r="G8" s="158">
        <v>944.1</v>
      </c>
      <c r="H8" s="11">
        <v>240706</v>
      </c>
      <c r="I8" s="158">
        <v>100.4</v>
      </c>
    </row>
    <row r="9" spans="1:9" ht="24">
      <c r="A9" s="19" t="s">
        <v>4</v>
      </c>
      <c r="B9" s="35">
        <v>902333</v>
      </c>
      <c r="C9" s="35" t="s">
        <v>169</v>
      </c>
      <c r="D9" s="35">
        <v>458808</v>
      </c>
      <c r="E9" s="160">
        <v>49.3</v>
      </c>
      <c r="F9" s="35">
        <v>894616</v>
      </c>
      <c r="G9" s="160">
        <v>181.7</v>
      </c>
      <c r="H9" s="35">
        <v>1586946</v>
      </c>
      <c r="I9" s="160">
        <v>158.2</v>
      </c>
    </row>
    <row r="10" spans="1:9" ht="24.75" customHeight="1">
      <c r="A10" s="18" t="s">
        <v>5</v>
      </c>
      <c r="B10" s="11">
        <v>191465</v>
      </c>
      <c r="C10" s="11" t="s">
        <v>169</v>
      </c>
      <c r="D10" s="11">
        <v>111913</v>
      </c>
      <c r="E10" s="158">
        <v>56.7</v>
      </c>
      <c r="F10" s="11">
        <v>529140</v>
      </c>
      <c r="G10" s="158">
        <v>440.6</v>
      </c>
      <c r="H10" s="11">
        <v>1258713</v>
      </c>
      <c r="I10" s="158">
        <v>212.2</v>
      </c>
    </row>
    <row r="11" spans="1:9" ht="36">
      <c r="A11" s="18" t="s">
        <v>6</v>
      </c>
      <c r="B11" s="11">
        <v>190893</v>
      </c>
      <c r="C11" s="11" t="s">
        <v>169</v>
      </c>
      <c r="D11" s="11">
        <v>111581</v>
      </c>
      <c r="E11" s="158">
        <v>56.7</v>
      </c>
      <c r="F11" s="11">
        <v>137311</v>
      </c>
      <c r="G11" s="158">
        <v>114.7</v>
      </c>
      <c r="H11" s="11">
        <v>237181</v>
      </c>
      <c r="I11" s="158">
        <v>154.1</v>
      </c>
    </row>
    <row r="12" spans="1:9" ht="24">
      <c r="A12" s="18" t="s">
        <v>7</v>
      </c>
      <c r="B12" s="11">
        <v>57668</v>
      </c>
      <c r="C12" s="11" t="s">
        <v>169</v>
      </c>
      <c r="D12" s="11">
        <v>21126</v>
      </c>
      <c r="E12" s="158">
        <v>35.5</v>
      </c>
      <c r="F12" s="11">
        <v>361</v>
      </c>
      <c r="G12" s="158">
        <v>1.6</v>
      </c>
      <c r="H12" s="11" t="s">
        <v>169</v>
      </c>
      <c r="I12" s="11" t="s">
        <v>169</v>
      </c>
    </row>
    <row r="13" spans="1:9" ht="36">
      <c r="A13" s="25" t="s">
        <v>8</v>
      </c>
      <c r="B13" s="11">
        <v>129124</v>
      </c>
      <c r="C13" s="11" t="s">
        <v>169</v>
      </c>
      <c r="D13" s="11">
        <v>41121</v>
      </c>
      <c r="E13" s="158">
        <v>30.9</v>
      </c>
      <c r="F13" s="11">
        <v>60938</v>
      </c>
      <c r="G13" s="158">
        <v>138.1</v>
      </c>
      <c r="H13" s="11">
        <v>2140</v>
      </c>
      <c r="I13" s="158">
        <v>3.1</v>
      </c>
    </row>
    <row r="14" spans="1:9" ht="36">
      <c r="A14" s="25" t="s">
        <v>9</v>
      </c>
      <c r="B14" s="11">
        <v>57668</v>
      </c>
      <c r="C14" s="11" t="s">
        <v>169</v>
      </c>
      <c r="D14" s="11">
        <v>21126</v>
      </c>
      <c r="E14" s="158">
        <v>35.5</v>
      </c>
      <c r="F14" s="11">
        <v>2557</v>
      </c>
      <c r="G14" s="158">
        <v>11.3</v>
      </c>
      <c r="H14" s="11">
        <v>4443</v>
      </c>
      <c r="I14" s="158">
        <v>155</v>
      </c>
    </row>
    <row r="15" spans="1:9" ht="24">
      <c r="A15" s="18" t="s">
        <v>10</v>
      </c>
      <c r="B15" s="11">
        <v>26954</v>
      </c>
      <c r="C15" s="11" t="s">
        <v>169</v>
      </c>
      <c r="D15" s="11">
        <v>19234</v>
      </c>
      <c r="E15" s="158">
        <v>69.2</v>
      </c>
      <c r="F15" s="11">
        <v>31639</v>
      </c>
      <c r="G15" s="158">
        <v>153.3</v>
      </c>
      <c r="H15" s="11">
        <v>65005</v>
      </c>
      <c r="I15" s="158">
        <v>183.3</v>
      </c>
    </row>
    <row r="16" spans="1:9" ht="36">
      <c r="A16" s="18" t="s">
        <v>11</v>
      </c>
      <c r="B16" s="11">
        <v>248561</v>
      </c>
      <c r="C16" s="11" t="s">
        <v>169</v>
      </c>
      <c r="D16" s="11">
        <v>132707</v>
      </c>
      <c r="E16" s="158">
        <v>51.8</v>
      </c>
      <c r="F16" s="11">
        <v>132670</v>
      </c>
      <c r="G16" s="158">
        <v>93.2</v>
      </c>
      <c r="H16" s="11">
        <v>19464</v>
      </c>
      <c r="I16" s="158">
        <v>13.1</v>
      </c>
    </row>
    <row r="17" spans="1:9" ht="12.75">
      <c r="A17" s="19" t="s">
        <v>12</v>
      </c>
      <c r="B17" s="35">
        <v>1449360</v>
      </c>
      <c r="C17" s="35" t="s">
        <v>169</v>
      </c>
      <c r="D17" s="35">
        <v>575613</v>
      </c>
      <c r="E17" s="160">
        <v>38.5</v>
      </c>
      <c r="F17" s="35">
        <v>1140485</v>
      </c>
      <c r="G17" s="160">
        <v>184.7</v>
      </c>
      <c r="H17" s="35">
        <v>2126406</v>
      </c>
      <c r="I17" s="160">
        <v>166.3</v>
      </c>
    </row>
    <row r="18" spans="1:9" ht="14.25" customHeight="1">
      <c r="A18" s="18" t="s">
        <v>13</v>
      </c>
      <c r="B18" s="11">
        <v>56560</v>
      </c>
      <c r="C18" s="11" t="s">
        <v>169</v>
      </c>
      <c r="D18" s="11">
        <v>21197</v>
      </c>
      <c r="E18" s="158">
        <v>36.4</v>
      </c>
      <c r="F18" s="11">
        <v>23043</v>
      </c>
      <c r="G18" s="158">
        <v>101.3</v>
      </c>
      <c r="H18" s="11">
        <v>33218</v>
      </c>
      <c r="I18" s="158">
        <v>128.6</v>
      </c>
    </row>
    <row r="19" spans="1:9" ht="12.75">
      <c r="A19" s="18" t="s">
        <v>34</v>
      </c>
      <c r="B19" s="11">
        <v>105042</v>
      </c>
      <c r="C19" s="11" t="s">
        <v>169</v>
      </c>
      <c r="D19" s="11">
        <v>39366</v>
      </c>
      <c r="E19" s="158">
        <v>36.3</v>
      </c>
      <c r="F19" s="11">
        <v>30326</v>
      </c>
      <c r="G19" s="158">
        <v>71.8</v>
      </c>
      <c r="H19" s="11">
        <v>71342</v>
      </c>
      <c r="I19" s="158">
        <v>209.9</v>
      </c>
    </row>
    <row r="20" spans="1:9" ht="12.75">
      <c r="A20" s="18" t="s">
        <v>14</v>
      </c>
      <c r="B20" s="11">
        <v>39765</v>
      </c>
      <c r="C20" s="11" t="s">
        <v>169</v>
      </c>
      <c r="D20" s="11" t="s">
        <v>169</v>
      </c>
      <c r="E20" s="11" t="s">
        <v>169</v>
      </c>
      <c r="F20" s="11" t="s">
        <v>169</v>
      </c>
      <c r="G20" s="11" t="s">
        <v>169</v>
      </c>
      <c r="H20" s="11" t="s">
        <v>169</v>
      </c>
      <c r="I20" s="11" t="s">
        <v>169</v>
      </c>
    </row>
    <row r="21" spans="1:9" ht="12.75">
      <c r="A21" s="17" t="s">
        <v>15</v>
      </c>
      <c r="B21" s="11">
        <v>82414</v>
      </c>
      <c r="C21" s="11" t="s">
        <v>169</v>
      </c>
      <c r="D21" s="11">
        <v>92469</v>
      </c>
      <c r="E21" s="158">
        <v>108.8</v>
      </c>
      <c r="F21" s="11">
        <v>211102</v>
      </c>
      <c r="G21" s="158">
        <v>212.8</v>
      </c>
      <c r="H21" s="11">
        <v>210170</v>
      </c>
      <c r="I21" s="158">
        <v>88.8</v>
      </c>
    </row>
    <row r="22" spans="1:9" ht="24">
      <c r="A22" s="18" t="s">
        <v>16</v>
      </c>
      <c r="B22" s="11">
        <v>218097</v>
      </c>
      <c r="C22" s="11" t="s">
        <v>169</v>
      </c>
      <c r="D22" s="11">
        <v>168292</v>
      </c>
      <c r="E22" s="158">
        <v>74.8</v>
      </c>
      <c r="F22" s="11">
        <v>172236</v>
      </c>
      <c r="G22" s="158">
        <v>95.4</v>
      </c>
      <c r="H22" s="11">
        <v>253006</v>
      </c>
      <c r="I22" s="158">
        <v>131</v>
      </c>
    </row>
    <row r="23" spans="1:9" ht="12.75">
      <c r="A23" s="18" t="s">
        <v>17</v>
      </c>
      <c r="B23" s="11">
        <v>616580</v>
      </c>
      <c r="C23" s="11" t="s">
        <v>169</v>
      </c>
      <c r="D23" s="11">
        <v>95987</v>
      </c>
      <c r="E23" s="158">
        <v>15.1</v>
      </c>
      <c r="F23" s="11">
        <v>259338</v>
      </c>
      <c r="G23" s="158">
        <v>251.8</v>
      </c>
      <c r="H23" s="11">
        <v>948773</v>
      </c>
      <c r="I23" s="158">
        <v>326.4</v>
      </c>
    </row>
    <row r="24" spans="1:9" ht="12.75">
      <c r="A24" s="17" t="s">
        <v>18</v>
      </c>
      <c r="B24" s="11">
        <v>38096</v>
      </c>
      <c r="C24" s="11" t="s">
        <v>169</v>
      </c>
      <c r="D24" s="11">
        <v>16700</v>
      </c>
      <c r="E24" s="158">
        <v>42.5</v>
      </c>
      <c r="F24" s="11">
        <v>39466</v>
      </c>
      <c r="G24" s="158">
        <v>220.2</v>
      </c>
      <c r="H24" s="11">
        <v>36448</v>
      </c>
      <c r="I24" s="158">
        <v>82.4</v>
      </c>
    </row>
    <row r="25" spans="1:9" ht="12.75">
      <c r="A25" s="18" t="s">
        <v>19</v>
      </c>
      <c r="B25" s="11">
        <v>20450</v>
      </c>
      <c r="C25" s="11" t="s">
        <v>169</v>
      </c>
      <c r="D25" s="11">
        <v>4765</v>
      </c>
      <c r="E25" s="158">
        <v>22.6</v>
      </c>
      <c r="F25" s="11">
        <v>37892</v>
      </c>
      <c r="G25" s="158">
        <v>741.1</v>
      </c>
      <c r="H25" s="11">
        <v>20285</v>
      </c>
      <c r="I25" s="158">
        <v>47.8</v>
      </c>
    </row>
    <row r="26" spans="1:9" ht="12.75">
      <c r="A26" s="18" t="s">
        <v>20</v>
      </c>
      <c r="B26" s="11">
        <v>35166</v>
      </c>
      <c r="C26" s="11" t="s">
        <v>169</v>
      </c>
      <c r="D26" s="11">
        <v>6958</v>
      </c>
      <c r="E26" s="158">
        <v>19.2</v>
      </c>
      <c r="F26" s="11">
        <v>47531</v>
      </c>
      <c r="G26" s="158">
        <v>636.6</v>
      </c>
      <c r="H26" s="11">
        <v>41882</v>
      </c>
      <c r="I26" s="158">
        <v>78.6</v>
      </c>
    </row>
    <row r="27" spans="1:9" ht="12.75">
      <c r="A27" s="18" t="s">
        <v>21</v>
      </c>
      <c r="B27" s="11">
        <v>32935</v>
      </c>
      <c r="C27" s="11" t="s">
        <v>169</v>
      </c>
      <c r="D27" s="11">
        <v>9719</v>
      </c>
      <c r="E27" s="158">
        <v>28.6</v>
      </c>
      <c r="F27" s="11">
        <v>34440</v>
      </c>
      <c r="G27" s="158">
        <v>330.2</v>
      </c>
      <c r="H27" s="11">
        <v>48893</v>
      </c>
      <c r="I27" s="158">
        <v>126.6</v>
      </c>
    </row>
    <row r="28" spans="1:9" ht="12.75">
      <c r="A28" s="18" t="s">
        <v>22</v>
      </c>
      <c r="B28" s="11">
        <v>21104</v>
      </c>
      <c r="C28" s="11" t="s">
        <v>169</v>
      </c>
      <c r="D28" s="11">
        <v>12376</v>
      </c>
      <c r="E28" s="158">
        <v>56.9</v>
      </c>
      <c r="F28" s="11">
        <v>15579</v>
      </c>
      <c r="G28" s="158">
        <v>117.3</v>
      </c>
      <c r="H28" s="11">
        <v>29927</v>
      </c>
      <c r="I28" s="158">
        <v>171.4</v>
      </c>
    </row>
    <row r="29" spans="1:9" ht="24">
      <c r="A29" s="18" t="s">
        <v>23</v>
      </c>
      <c r="B29" s="11">
        <v>26907</v>
      </c>
      <c r="C29" s="11" t="s">
        <v>169</v>
      </c>
      <c r="D29" s="11">
        <v>33332</v>
      </c>
      <c r="E29" s="158">
        <v>120.2</v>
      </c>
      <c r="F29" s="11">
        <v>125713</v>
      </c>
      <c r="G29" s="158">
        <v>351.5</v>
      </c>
      <c r="H29" s="11">
        <v>82012</v>
      </c>
      <c r="I29" s="158">
        <v>58.2</v>
      </c>
    </row>
    <row r="30" spans="1:9" ht="24">
      <c r="A30" s="24" t="s">
        <v>24</v>
      </c>
      <c r="B30" s="30">
        <v>156244</v>
      </c>
      <c r="C30" s="30" t="s">
        <v>169</v>
      </c>
      <c r="D30" s="30">
        <v>74452</v>
      </c>
      <c r="E30" s="161">
        <v>46.2</v>
      </c>
      <c r="F30" s="30">
        <v>143819</v>
      </c>
      <c r="G30" s="161">
        <v>180</v>
      </c>
      <c r="H30" s="30">
        <v>350450</v>
      </c>
      <c r="I30" s="161">
        <v>217.4</v>
      </c>
    </row>
    <row r="31" spans="2:3" ht="12.75">
      <c r="B31" s="45"/>
      <c r="C31" s="51"/>
    </row>
    <row r="32" ht="12.75">
      <c r="C32" s="51"/>
    </row>
  </sheetData>
  <sheetProtection/>
  <mergeCells count="2">
    <mergeCell ref="A2:I2"/>
    <mergeCell ref="H1:I1"/>
  </mergeCells>
  <printOptions/>
  <pageMargins left="0.35433070866141736" right="0.35433070866141736" top="0.3937007874015748" bottom="0.5905511811023623" header="0.5118110236220472" footer="0.5118110236220472"/>
  <pageSetup firstPageNumber="36" useFirstPageNumber="1" horizontalDpi="600" verticalDpi="6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3" sqref="B3:I27"/>
    </sheetView>
  </sheetViews>
  <sheetFormatPr defaultColWidth="9.00390625" defaultRowHeight="12.75"/>
  <cols>
    <col min="1" max="1" width="44.00390625" style="12" customWidth="1"/>
    <col min="2" max="3" width="12.75390625" style="12" customWidth="1"/>
    <col min="4" max="4" width="13.125" style="13" customWidth="1"/>
    <col min="5" max="5" width="13.125" style="1" customWidth="1"/>
    <col min="6" max="6" width="13.125" style="13" customWidth="1"/>
    <col min="7" max="7" width="13.375" style="1" customWidth="1"/>
    <col min="8" max="8" width="13.625" style="13" customWidth="1"/>
    <col min="9" max="9" width="14.00390625" style="1" customWidth="1"/>
    <col min="10" max="16384" width="9.125" style="1" customWidth="1"/>
  </cols>
  <sheetData>
    <row r="1" spans="1:9" s="5" customFormat="1" ht="11.25">
      <c r="A1" s="26"/>
      <c r="B1" s="3"/>
      <c r="C1" s="3"/>
      <c r="D1" s="4"/>
      <c r="E1" s="16"/>
      <c r="F1" s="4"/>
      <c r="G1" s="16"/>
      <c r="H1" s="4"/>
      <c r="I1" s="27" t="s">
        <v>33</v>
      </c>
    </row>
    <row r="2" spans="1:10" s="10" customFormat="1" ht="35.25" customHeight="1">
      <c r="A2" s="29"/>
      <c r="B2" s="7" t="s">
        <v>29</v>
      </c>
      <c r="C2" s="8" t="s">
        <v>1</v>
      </c>
      <c r="D2" s="15" t="s">
        <v>30</v>
      </c>
      <c r="E2" s="8" t="s">
        <v>1</v>
      </c>
      <c r="F2" s="7" t="s">
        <v>31</v>
      </c>
      <c r="G2" s="8" t="s">
        <v>1</v>
      </c>
      <c r="H2" s="7" t="s">
        <v>32</v>
      </c>
      <c r="I2" s="22" t="s">
        <v>1</v>
      </c>
      <c r="J2" s="23"/>
    </row>
    <row r="3" spans="1:9" ht="14.25" customHeight="1">
      <c r="A3" s="19" t="s">
        <v>2</v>
      </c>
      <c r="B3" s="11">
        <v>4697862</v>
      </c>
      <c r="C3" s="158">
        <v>109.8</v>
      </c>
      <c r="D3" s="11">
        <v>4765616</v>
      </c>
      <c r="E3" s="158">
        <v>97.4</v>
      </c>
      <c r="F3" s="11">
        <v>8916678</v>
      </c>
      <c r="G3" s="158">
        <v>179.9</v>
      </c>
      <c r="H3" s="11">
        <v>13301316</v>
      </c>
      <c r="I3" s="159" t="s">
        <v>170</v>
      </c>
    </row>
    <row r="4" spans="1:12" ht="12.75">
      <c r="A4" s="19" t="s">
        <v>3</v>
      </c>
      <c r="B4" s="11">
        <v>346236</v>
      </c>
      <c r="C4" s="158">
        <v>132.9</v>
      </c>
      <c r="D4" s="11">
        <v>768601</v>
      </c>
      <c r="E4" s="158">
        <v>213</v>
      </c>
      <c r="F4" s="11">
        <v>940179</v>
      </c>
      <c r="G4" s="158">
        <v>117.6</v>
      </c>
      <c r="H4" s="11">
        <v>2429454</v>
      </c>
      <c r="I4" s="159" t="s">
        <v>171</v>
      </c>
      <c r="K4" s="28"/>
      <c r="L4" s="28"/>
    </row>
    <row r="5" spans="1:12" ht="12.75">
      <c r="A5" s="18" t="s">
        <v>3</v>
      </c>
      <c r="B5" s="11">
        <v>346236</v>
      </c>
      <c r="C5" s="158">
        <v>132.9</v>
      </c>
      <c r="D5" s="11">
        <v>768601</v>
      </c>
      <c r="E5" s="158">
        <v>213</v>
      </c>
      <c r="F5" s="11">
        <v>940179</v>
      </c>
      <c r="G5" s="158">
        <v>117.6</v>
      </c>
      <c r="H5" s="11">
        <v>2429454</v>
      </c>
      <c r="I5" s="159" t="s">
        <v>171</v>
      </c>
      <c r="K5" s="28"/>
      <c r="L5" s="28"/>
    </row>
    <row r="6" spans="1:12" ht="24">
      <c r="A6" s="19" t="s">
        <v>4</v>
      </c>
      <c r="B6" s="11">
        <v>2355510</v>
      </c>
      <c r="C6" s="158">
        <v>137.2</v>
      </c>
      <c r="D6" s="11">
        <v>1634371</v>
      </c>
      <c r="E6" s="158">
        <v>66.6</v>
      </c>
      <c r="F6" s="11">
        <v>4068137</v>
      </c>
      <c r="G6" s="158">
        <v>239.3</v>
      </c>
      <c r="H6" s="11">
        <v>4960004</v>
      </c>
      <c r="I6" s="159" t="s">
        <v>173</v>
      </c>
      <c r="K6" s="28"/>
      <c r="L6" s="28"/>
    </row>
    <row r="7" spans="1:12" ht="24.75" customHeight="1">
      <c r="A7" s="18" t="s">
        <v>5</v>
      </c>
      <c r="B7" s="11">
        <v>1618222</v>
      </c>
      <c r="C7" s="158">
        <v>118.8</v>
      </c>
      <c r="D7" s="11">
        <v>662754</v>
      </c>
      <c r="E7" s="158">
        <v>39.3</v>
      </c>
      <c r="F7" s="11">
        <v>1374347</v>
      </c>
      <c r="G7" s="158">
        <v>199.4</v>
      </c>
      <c r="H7" s="11">
        <v>1729045</v>
      </c>
      <c r="I7" s="159" t="s">
        <v>172</v>
      </c>
      <c r="K7" s="28"/>
      <c r="L7" s="28"/>
    </row>
    <row r="8" spans="1:12" ht="24" customHeight="1">
      <c r="A8" s="18" t="s">
        <v>35</v>
      </c>
      <c r="B8" s="11">
        <v>306071</v>
      </c>
      <c r="C8" s="158">
        <v>119.3</v>
      </c>
      <c r="D8" s="11">
        <v>454241</v>
      </c>
      <c r="E8" s="158">
        <v>142.4</v>
      </c>
      <c r="F8" s="11">
        <v>617921</v>
      </c>
      <c r="G8" s="158">
        <v>130.8</v>
      </c>
      <c r="H8" s="11">
        <v>260595</v>
      </c>
      <c r="I8" s="159" t="s">
        <v>174</v>
      </c>
      <c r="K8" s="28"/>
      <c r="L8" s="28"/>
    </row>
    <row r="9" spans="1:12" ht="24">
      <c r="A9" s="18" t="s">
        <v>7</v>
      </c>
      <c r="B9" s="11" t="s">
        <v>169</v>
      </c>
      <c r="C9" s="11" t="s">
        <v>169</v>
      </c>
      <c r="D9" s="11" t="s">
        <v>169</v>
      </c>
      <c r="E9" s="11" t="s">
        <v>169</v>
      </c>
      <c r="F9" s="11" t="s">
        <v>169</v>
      </c>
      <c r="G9" s="11" t="s">
        <v>169</v>
      </c>
      <c r="H9" s="11">
        <v>955737</v>
      </c>
      <c r="I9" s="159" t="s">
        <v>169</v>
      </c>
      <c r="K9" s="28"/>
      <c r="L9" s="28"/>
    </row>
    <row r="10" spans="1:12" ht="24">
      <c r="A10" s="25" t="s">
        <v>36</v>
      </c>
      <c r="B10" s="11">
        <v>212834</v>
      </c>
      <c r="C10" s="158">
        <v>9191.8</v>
      </c>
      <c r="D10" s="11">
        <v>286953</v>
      </c>
      <c r="E10" s="158">
        <v>129.4</v>
      </c>
      <c r="F10" s="11">
        <v>506750</v>
      </c>
      <c r="G10" s="158">
        <v>169.8</v>
      </c>
      <c r="H10" s="11">
        <v>1677567</v>
      </c>
      <c r="I10" s="159" t="s">
        <v>175</v>
      </c>
      <c r="K10" s="28"/>
      <c r="L10" s="28"/>
    </row>
    <row r="11" spans="1:12" ht="36">
      <c r="A11" s="25" t="s">
        <v>9</v>
      </c>
      <c r="B11" s="11">
        <v>85353</v>
      </c>
      <c r="C11" s="158">
        <v>1775.5</v>
      </c>
      <c r="D11" s="11">
        <v>107481</v>
      </c>
      <c r="E11" s="158">
        <v>120.8</v>
      </c>
      <c r="F11" s="11">
        <v>1151459</v>
      </c>
      <c r="G11" s="158">
        <v>1030.1</v>
      </c>
      <c r="H11" s="11">
        <v>94467</v>
      </c>
      <c r="I11" s="159" t="s">
        <v>176</v>
      </c>
      <c r="K11" s="28"/>
      <c r="L11" s="28"/>
    </row>
    <row r="12" spans="1:12" ht="24">
      <c r="A12" s="18" t="s">
        <v>37</v>
      </c>
      <c r="B12" s="11">
        <v>117227</v>
      </c>
      <c r="C12" s="158">
        <v>166.7</v>
      </c>
      <c r="D12" s="11">
        <v>118937</v>
      </c>
      <c r="E12" s="158">
        <v>97.4</v>
      </c>
      <c r="F12" s="11">
        <v>290811</v>
      </c>
      <c r="G12" s="158">
        <v>235.1</v>
      </c>
      <c r="H12" s="11">
        <v>180690</v>
      </c>
      <c r="I12" s="159" t="s">
        <v>177</v>
      </c>
      <c r="K12" s="28"/>
      <c r="L12" s="28"/>
    </row>
    <row r="13" spans="1:12" ht="36">
      <c r="A13" s="18" t="s">
        <v>38</v>
      </c>
      <c r="B13" s="11">
        <v>15803</v>
      </c>
      <c r="C13" s="158">
        <v>75</v>
      </c>
      <c r="D13" s="11">
        <v>4005</v>
      </c>
      <c r="E13" s="158">
        <v>24.3</v>
      </c>
      <c r="F13" s="11">
        <v>126849</v>
      </c>
      <c r="G13" s="158">
        <v>3045.4</v>
      </c>
      <c r="H13" s="11">
        <v>61903</v>
      </c>
      <c r="I13" s="159" t="s">
        <v>178</v>
      </c>
      <c r="K13" s="28"/>
      <c r="L13" s="28"/>
    </row>
    <row r="14" spans="1:12" ht="12.75">
      <c r="A14" s="19" t="s">
        <v>12</v>
      </c>
      <c r="B14" s="11">
        <v>1996116</v>
      </c>
      <c r="C14" s="158">
        <v>86.8</v>
      </c>
      <c r="D14" s="11">
        <v>2362644</v>
      </c>
      <c r="E14" s="158">
        <v>113.6</v>
      </c>
      <c r="F14" s="11">
        <v>3908362</v>
      </c>
      <c r="G14" s="158">
        <v>159.1</v>
      </c>
      <c r="H14" s="11">
        <v>5911858</v>
      </c>
      <c r="I14" s="159" t="s">
        <v>179</v>
      </c>
      <c r="K14" s="28"/>
      <c r="L14" s="28"/>
    </row>
    <row r="15" spans="1:12" ht="12.75" customHeight="1">
      <c r="A15" s="18" t="s">
        <v>13</v>
      </c>
      <c r="B15" s="11">
        <v>12556</v>
      </c>
      <c r="C15" s="158">
        <v>34.9</v>
      </c>
      <c r="D15" s="11">
        <v>66270</v>
      </c>
      <c r="E15" s="158">
        <v>506.5</v>
      </c>
      <c r="F15" s="11">
        <v>53237</v>
      </c>
      <c r="G15" s="158">
        <v>77.2</v>
      </c>
      <c r="H15" s="11">
        <v>61113</v>
      </c>
      <c r="I15" s="159" t="s">
        <v>180</v>
      </c>
      <c r="K15" s="28"/>
      <c r="L15" s="28"/>
    </row>
    <row r="16" spans="1:12" ht="12.75">
      <c r="A16" s="18" t="s">
        <v>34</v>
      </c>
      <c r="B16" s="11">
        <v>86201</v>
      </c>
      <c r="C16" s="158">
        <v>111.7</v>
      </c>
      <c r="D16" s="11">
        <v>149884</v>
      </c>
      <c r="E16" s="158">
        <v>166.9</v>
      </c>
      <c r="F16" s="11">
        <v>126991</v>
      </c>
      <c r="G16" s="158">
        <v>81.5</v>
      </c>
      <c r="H16" s="11">
        <v>356586</v>
      </c>
      <c r="I16" s="159" t="s">
        <v>181</v>
      </c>
      <c r="K16" s="28"/>
      <c r="L16" s="28"/>
    </row>
    <row r="17" spans="1:12" ht="12.75">
      <c r="A17" s="18" t="s">
        <v>14</v>
      </c>
      <c r="B17" s="11" t="s">
        <v>169</v>
      </c>
      <c r="C17" s="11" t="s">
        <v>169</v>
      </c>
      <c r="D17" s="11" t="s">
        <v>169</v>
      </c>
      <c r="E17" s="11" t="s">
        <v>169</v>
      </c>
      <c r="F17" s="11">
        <v>591029</v>
      </c>
      <c r="G17" s="11" t="s">
        <v>169</v>
      </c>
      <c r="H17" s="11">
        <v>1002617</v>
      </c>
      <c r="I17" s="159" t="s">
        <v>182</v>
      </c>
      <c r="K17" s="28"/>
      <c r="L17" s="28"/>
    </row>
    <row r="18" spans="1:12" ht="12.75">
      <c r="A18" s="17" t="s">
        <v>15</v>
      </c>
      <c r="B18" s="11">
        <v>169503</v>
      </c>
      <c r="C18" s="158">
        <v>74.5</v>
      </c>
      <c r="D18" s="11">
        <v>148153</v>
      </c>
      <c r="E18" s="158">
        <v>83.9</v>
      </c>
      <c r="F18" s="11">
        <v>358515</v>
      </c>
      <c r="G18" s="158">
        <v>232.7</v>
      </c>
      <c r="H18" s="11">
        <v>562568</v>
      </c>
      <c r="I18" s="159" t="s">
        <v>183</v>
      </c>
      <c r="K18" s="28"/>
      <c r="L18" s="28"/>
    </row>
    <row r="19" spans="1:12" ht="24">
      <c r="A19" s="18" t="s">
        <v>16</v>
      </c>
      <c r="B19" s="11">
        <v>643078</v>
      </c>
      <c r="C19" s="158">
        <v>234.9</v>
      </c>
      <c r="D19" s="11">
        <v>575777</v>
      </c>
      <c r="E19" s="158">
        <v>85.9</v>
      </c>
      <c r="F19" s="11">
        <v>630449</v>
      </c>
      <c r="G19" s="158">
        <v>105.3</v>
      </c>
      <c r="H19" s="11">
        <v>312446</v>
      </c>
      <c r="I19" s="159" t="s">
        <v>184</v>
      </c>
      <c r="K19" s="28"/>
      <c r="L19" s="28"/>
    </row>
    <row r="20" spans="1:12" ht="12.75">
      <c r="A20" s="18" t="s">
        <v>17</v>
      </c>
      <c r="B20" s="11">
        <v>318593</v>
      </c>
      <c r="C20" s="158">
        <v>31</v>
      </c>
      <c r="D20" s="11">
        <v>386448</v>
      </c>
      <c r="E20" s="158">
        <v>116.4</v>
      </c>
      <c r="F20" s="11">
        <v>388609</v>
      </c>
      <c r="G20" s="158">
        <v>96.7</v>
      </c>
      <c r="H20" s="11">
        <v>514187</v>
      </c>
      <c r="I20" s="159" t="s">
        <v>185</v>
      </c>
      <c r="K20" s="28"/>
      <c r="L20" s="28"/>
    </row>
    <row r="21" spans="1:12" ht="12.75">
      <c r="A21" s="17" t="s">
        <v>18</v>
      </c>
      <c r="B21" s="11">
        <v>38914</v>
      </c>
      <c r="C21" s="158">
        <v>98.7</v>
      </c>
      <c r="D21" s="11">
        <v>81021</v>
      </c>
      <c r="E21" s="158">
        <v>199.8</v>
      </c>
      <c r="F21" s="11">
        <v>355137</v>
      </c>
      <c r="G21" s="158">
        <v>421.5</v>
      </c>
      <c r="H21" s="11">
        <v>263154</v>
      </c>
      <c r="I21" s="159" t="s">
        <v>186</v>
      </c>
      <c r="K21" s="28"/>
      <c r="L21" s="28"/>
    </row>
    <row r="22" spans="1:12" ht="12.75">
      <c r="A22" s="18" t="s">
        <v>19</v>
      </c>
      <c r="B22" s="11">
        <v>40334</v>
      </c>
      <c r="C22" s="158">
        <v>183.8</v>
      </c>
      <c r="D22" s="11">
        <v>91684</v>
      </c>
      <c r="E22" s="158">
        <v>218.1</v>
      </c>
      <c r="F22" s="11">
        <v>220594</v>
      </c>
      <c r="G22" s="158">
        <v>231.3</v>
      </c>
      <c r="H22" s="11">
        <v>559113</v>
      </c>
      <c r="I22" s="159" t="s">
        <v>187</v>
      </c>
      <c r="K22" s="28"/>
      <c r="L22" s="28"/>
    </row>
    <row r="23" spans="1:12" ht="12.75">
      <c r="A23" s="18" t="s">
        <v>20</v>
      </c>
      <c r="B23" s="11">
        <v>70594</v>
      </c>
      <c r="C23" s="158">
        <v>155.8</v>
      </c>
      <c r="D23" s="11">
        <v>180167</v>
      </c>
      <c r="E23" s="158">
        <v>244.9</v>
      </c>
      <c r="F23" s="11">
        <v>255804</v>
      </c>
      <c r="G23" s="158">
        <v>136.5</v>
      </c>
      <c r="H23" s="11">
        <v>479382</v>
      </c>
      <c r="I23" s="159" t="s">
        <v>188</v>
      </c>
      <c r="K23" s="28"/>
      <c r="L23" s="28"/>
    </row>
    <row r="24" spans="1:12" ht="12.75">
      <c r="A24" s="18" t="s">
        <v>21</v>
      </c>
      <c r="B24" s="11">
        <v>93172</v>
      </c>
      <c r="C24" s="158">
        <v>176.1</v>
      </c>
      <c r="D24" s="11">
        <v>111102</v>
      </c>
      <c r="E24" s="158">
        <v>114.4</v>
      </c>
      <c r="F24" s="11">
        <v>194879</v>
      </c>
      <c r="G24" s="158">
        <v>168.7</v>
      </c>
      <c r="H24" s="11">
        <v>318295</v>
      </c>
      <c r="I24" s="159" t="s">
        <v>189</v>
      </c>
      <c r="K24" s="28"/>
      <c r="L24" s="28"/>
    </row>
    <row r="25" spans="1:12" ht="12.75">
      <c r="A25" s="18" t="s">
        <v>22</v>
      </c>
      <c r="B25" s="11">
        <v>23626</v>
      </c>
      <c r="C25" s="158">
        <v>73</v>
      </c>
      <c r="D25" s="11">
        <v>1927</v>
      </c>
      <c r="E25" s="158">
        <v>7.8</v>
      </c>
      <c r="F25" s="11">
        <v>8099</v>
      </c>
      <c r="G25" s="158">
        <v>404.1</v>
      </c>
      <c r="H25" s="11">
        <v>14098</v>
      </c>
      <c r="I25" s="159" t="s">
        <v>190</v>
      </c>
      <c r="K25" s="28"/>
      <c r="L25" s="28"/>
    </row>
    <row r="26" spans="1:12" ht="24">
      <c r="A26" s="18" t="s">
        <v>23</v>
      </c>
      <c r="B26" s="11">
        <v>95777</v>
      </c>
      <c r="C26" s="158">
        <v>107.9</v>
      </c>
      <c r="D26" s="11">
        <v>167673</v>
      </c>
      <c r="E26" s="158">
        <v>168</v>
      </c>
      <c r="F26" s="11">
        <v>90277</v>
      </c>
      <c r="G26" s="158">
        <v>51.8</v>
      </c>
      <c r="H26" s="11">
        <v>176331</v>
      </c>
      <c r="I26" s="159" t="s">
        <v>191</v>
      </c>
      <c r="K26" s="28"/>
      <c r="L26" s="28"/>
    </row>
    <row r="27" spans="1:12" ht="24">
      <c r="A27" s="24" t="s">
        <v>24</v>
      </c>
      <c r="B27" s="11">
        <v>403768</v>
      </c>
      <c r="C27" s="158">
        <v>106.5</v>
      </c>
      <c r="D27" s="11">
        <v>402538</v>
      </c>
      <c r="E27" s="158">
        <v>95.7</v>
      </c>
      <c r="F27" s="11">
        <v>634742</v>
      </c>
      <c r="G27" s="158">
        <v>151.6</v>
      </c>
      <c r="H27" s="11">
        <v>1291968</v>
      </c>
      <c r="I27" s="159" t="s">
        <v>192</v>
      </c>
      <c r="K27" s="28"/>
      <c r="L27" s="28"/>
    </row>
    <row r="28" spans="1:9" ht="12.75">
      <c r="A28" s="20"/>
      <c r="B28" s="20"/>
      <c r="C28" s="20"/>
      <c r="D28" s="20"/>
      <c r="E28" s="21"/>
      <c r="F28" s="20"/>
      <c r="G28" s="21"/>
      <c r="H28" s="20"/>
      <c r="I28" s="21"/>
    </row>
  </sheetData>
  <sheetProtection/>
  <printOptions/>
  <pageMargins left="0.35433070866141736" right="0.35433070866141736" top="0.5905511811023623" bottom="0.5905511811023623" header="0.5118110236220472" footer="0.5118110236220472"/>
  <pageSetup firstPageNumber="38" useFirstPageNumber="1"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B3" sqref="B3:I27"/>
    </sheetView>
  </sheetViews>
  <sheetFormatPr defaultColWidth="9.00390625" defaultRowHeight="12.75"/>
  <cols>
    <col min="1" max="1" width="46.00390625" style="0" customWidth="1"/>
    <col min="2" max="2" width="12.625" style="0" customWidth="1"/>
    <col min="3" max="3" width="13.625" style="0" customWidth="1"/>
    <col min="4" max="4" width="12.625" style="0" customWidth="1"/>
    <col min="5" max="5" width="13.375" style="0" customWidth="1"/>
    <col min="6" max="6" width="12.375" style="0" customWidth="1"/>
    <col min="7" max="7" width="13.125" style="0" customWidth="1"/>
    <col min="8" max="8" width="12.25390625" style="0" customWidth="1"/>
    <col min="9" max="9" width="13.75390625" style="0" customWidth="1"/>
    <col min="10" max="10" width="13.00390625" style="0" customWidth="1"/>
  </cols>
  <sheetData>
    <row r="1" spans="1:9" ht="12.75">
      <c r="A1" s="3"/>
      <c r="B1" s="4"/>
      <c r="C1" s="31"/>
      <c r="D1" s="187"/>
      <c r="E1" s="187"/>
      <c r="F1" s="187"/>
      <c r="G1" s="32"/>
      <c r="H1" s="5"/>
      <c r="I1" s="42" t="s">
        <v>33</v>
      </c>
    </row>
    <row r="2" spans="1:10" ht="39" customHeight="1">
      <c r="A2" s="33"/>
      <c r="B2" s="7" t="s">
        <v>39</v>
      </c>
      <c r="C2" s="7" t="s">
        <v>43</v>
      </c>
      <c r="D2" s="7" t="s">
        <v>40</v>
      </c>
      <c r="E2" s="7" t="s">
        <v>43</v>
      </c>
      <c r="F2" s="7" t="s">
        <v>41</v>
      </c>
      <c r="G2" s="7" t="s">
        <v>43</v>
      </c>
      <c r="H2" s="9" t="s">
        <v>42</v>
      </c>
      <c r="I2" s="43" t="s">
        <v>43</v>
      </c>
      <c r="J2" s="23"/>
    </row>
    <row r="3" spans="1:9" ht="15" customHeight="1">
      <c r="A3" s="34" t="s">
        <v>2</v>
      </c>
      <c r="B3" s="162">
        <v>20294848</v>
      </c>
      <c r="C3" s="163">
        <f>C4+C6+C14</f>
        <v>914.3615077729194</v>
      </c>
      <c r="D3" s="162">
        <v>30215921</v>
      </c>
      <c r="E3" s="163">
        <f>E4+E6+E14</f>
        <v>719.5140600406239</v>
      </c>
      <c r="F3" s="162">
        <v>33972251</v>
      </c>
      <c r="G3" s="163">
        <f>G4+G6+G14</f>
        <v>1528.8862956599069</v>
      </c>
      <c r="H3" s="164">
        <v>37626760</v>
      </c>
      <c r="I3" s="163">
        <f>I4+I6+I14</f>
        <v>467.99516765508014</v>
      </c>
    </row>
    <row r="4" spans="1:9" ht="15" customHeight="1">
      <c r="A4" s="34" t="s">
        <v>3</v>
      </c>
      <c r="B4" s="46">
        <v>4859172</v>
      </c>
      <c r="C4" s="165">
        <f>B4/$B$7*100</f>
        <v>218.9245189935866</v>
      </c>
      <c r="D4" s="46">
        <v>7347888</v>
      </c>
      <c r="E4" s="165">
        <f>D4/$D$7*100</f>
        <v>174.97096075952078</v>
      </c>
      <c r="F4" s="46">
        <v>1547529</v>
      </c>
      <c r="G4" s="165">
        <f>F4/$F$7*100</f>
        <v>69.64495464949555</v>
      </c>
      <c r="H4" s="166">
        <v>7402638</v>
      </c>
      <c r="I4" s="167">
        <f>H4/$H$7*100</f>
        <v>92.07273791046231</v>
      </c>
    </row>
    <row r="5" spans="1:9" ht="13.5" customHeight="1">
      <c r="A5" s="37" t="s">
        <v>3</v>
      </c>
      <c r="B5" s="46">
        <v>4859172</v>
      </c>
      <c r="C5" s="165">
        <f aca="true" t="shared" si="0" ref="C5:C27">B5/$B$7*100</f>
        <v>218.9245189935866</v>
      </c>
      <c r="D5" s="46">
        <v>7347888</v>
      </c>
      <c r="E5" s="165">
        <f aca="true" t="shared" si="1" ref="E5:E27">D5/$D$7*100</f>
        <v>174.97096075952078</v>
      </c>
      <c r="F5" s="46">
        <v>1547529</v>
      </c>
      <c r="G5" s="165">
        <f aca="true" t="shared" si="2" ref="G5:G27">F5/$F$7*100</f>
        <v>69.64495464949555</v>
      </c>
      <c r="H5" s="166">
        <v>7402638</v>
      </c>
      <c r="I5" s="167">
        <f aca="true" t="shared" si="3" ref="I5:I27">H5/$H$7*100</f>
        <v>92.07273791046231</v>
      </c>
    </row>
    <row r="6" spans="1:9" ht="25.5" customHeight="1">
      <c r="A6" s="34" t="s">
        <v>4</v>
      </c>
      <c r="B6" s="46">
        <v>6223545</v>
      </c>
      <c r="C6" s="165">
        <f t="shared" si="0"/>
        <v>280.3948070905786</v>
      </c>
      <c r="D6" s="46">
        <v>10063197</v>
      </c>
      <c r="E6" s="165">
        <f t="shared" si="1"/>
        <v>239.62902638177493</v>
      </c>
      <c r="F6" s="46">
        <v>14129099</v>
      </c>
      <c r="G6" s="165">
        <f t="shared" si="2"/>
        <v>635.8656019326506</v>
      </c>
      <c r="H6" s="36">
        <v>13579825</v>
      </c>
      <c r="I6" s="167">
        <f t="shared" si="3"/>
        <v>168.9035271068157</v>
      </c>
    </row>
    <row r="7" spans="1:9" ht="24.75" customHeight="1">
      <c r="A7" s="37" t="s">
        <v>5</v>
      </c>
      <c r="B7" s="46">
        <v>2219565</v>
      </c>
      <c r="C7" s="165">
        <f t="shared" si="0"/>
        <v>100</v>
      </c>
      <c r="D7" s="46">
        <v>4199490</v>
      </c>
      <c r="E7" s="165">
        <f t="shared" si="1"/>
        <v>100</v>
      </c>
      <c r="F7" s="46">
        <v>2222026</v>
      </c>
      <c r="G7" s="165">
        <f t="shared" si="2"/>
        <v>100</v>
      </c>
      <c r="H7" s="166">
        <v>8039989</v>
      </c>
      <c r="I7" s="167">
        <f t="shared" si="3"/>
        <v>100</v>
      </c>
    </row>
    <row r="8" spans="1:9" ht="24.75" customHeight="1">
      <c r="A8" s="37" t="s">
        <v>35</v>
      </c>
      <c r="B8" s="46">
        <v>1331736</v>
      </c>
      <c r="C8" s="165">
        <f t="shared" si="0"/>
        <v>59.99986483838049</v>
      </c>
      <c r="D8" s="46">
        <v>2249569</v>
      </c>
      <c r="E8" s="165">
        <f t="shared" si="1"/>
        <v>53.56767131246889</v>
      </c>
      <c r="F8" s="46">
        <v>2215377</v>
      </c>
      <c r="G8" s="165">
        <f t="shared" si="2"/>
        <v>99.70076857786543</v>
      </c>
      <c r="H8" s="166">
        <v>2111902</v>
      </c>
      <c r="I8" s="167">
        <f t="shared" si="3"/>
        <v>26.26747374903125</v>
      </c>
    </row>
    <row r="9" spans="1:9" ht="26.25" customHeight="1">
      <c r="A9" s="37" t="s">
        <v>7</v>
      </c>
      <c r="B9" s="46">
        <v>766506</v>
      </c>
      <c r="C9" s="165">
        <f t="shared" si="0"/>
        <v>34.534064107156134</v>
      </c>
      <c r="D9" s="46">
        <v>332563</v>
      </c>
      <c r="E9" s="165">
        <f t="shared" si="1"/>
        <v>7.919128275100072</v>
      </c>
      <c r="F9" s="46">
        <v>1545998</v>
      </c>
      <c r="G9" s="165">
        <f t="shared" si="2"/>
        <v>69.57605356552983</v>
      </c>
      <c r="H9" s="166">
        <v>291896</v>
      </c>
      <c r="I9" s="167">
        <f t="shared" si="3"/>
        <v>3.630552230855042</v>
      </c>
    </row>
    <row r="10" spans="1:9" ht="25.5" customHeight="1">
      <c r="A10" s="38" t="s">
        <v>36</v>
      </c>
      <c r="B10" s="46">
        <v>1181001</v>
      </c>
      <c r="C10" s="165">
        <f t="shared" si="0"/>
        <v>53.208669266275145</v>
      </c>
      <c r="D10" s="46">
        <v>2615500</v>
      </c>
      <c r="E10" s="165">
        <f t="shared" si="1"/>
        <v>62.28137226186989</v>
      </c>
      <c r="F10" s="46">
        <v>2741031</v>
      </c>
      <c r="G10" s="165">
        <f t="shared" si="2"/>
        <v>123.35728744848171</v>
      </c>
      <c r="H10" s="166">
        <v>2201853</v>
      </c>
      <c r="I10" s="167">
        <f t="shared" si="3"/>
        <v>27.38626881205932</v>
      </c>
    </row>
    <row r="11" spans="1:9" ht="37.5" customHeight="1">
      <c r="A11" s="38" t="s">
        <v>9</v>
      </c>
      <c r="B11" s="46">
        <v>247378</v>
      </c>
      <c r="C11" s="165">
        <f t="shared" si="0"/>
        <v>11.145337036761708</v>
      </c>
      <c r="D11" s="46">
        <v>400500</v>
      </c>
      <c r="E11" s="165">
        <f t="shared" si="1"/>
        <v>9.53687233449776</v>
      </c>
      <c r="F11" s="46">
        <v>1545998</v>
      </c>
      <c r="G11" s="165">
        <f t="shared" si="2"/>
        <v>69.57605356552983</v>
      </c>
      <c r="H11" s="166">
        <v>889052</v>
      </c>
      <c r="I11" s="167">
        <f t="shared" si="3"/>
        <v>11.057875825452</v>
      </c>
    </row>
    <row r="12" spans="1:9" ht="25.5" customHeight="1">
      <c r="A12" s="37" t="s">
        <v>37</v>
      </c>
      <c r="B12" s="46">
        <v>308903</v>
      </c>
      <c r="C12" s="165">
        <f t="shared" si="0"/>
        <v>13.917276583474688</v>
      </c>
      <c r="D12" s="46">
        <v>237359</v>
      </c>
      <c r="E12" s="165">
        <f t="shared" si="1"/>
        <v>5.652091087251071</v>
      </c>
      <c r="F12" s="46">
        <v>97294</v>
      </c>
      <c r="G12" s="165">
        <f t="shared" si="2"/>
        <v>4.378616631848592</v>
      </c>
      <c r="H12" s="166">
        <v>38013</v>
      </c>
      <c r="I12" s="167">
        <f t="shared" si="3"/>
        <v>0.47279915432720115</v>
      </c>
    </row>
    <row r="13" spans="1:9" ht="39" customHeight="1">
      <c r="A13" s="37" t="s">
        <v>38</v>
      </c>
      <c r="B13" s="46">
        <v>168456</v>
      </c>
      <c r="C13" s="165">
        <f t="shared" si="0"/>
        <v>7.589595258530387</v>
      </c>
      <c r="D13" s="46">
        <v>28216</v>
      </c>
      <c r="E13" s="165">
        <f t="shared" si="1"/>
        <v>0.6718911105872379</v>
      </c>
      <c r="F13" s="46">
        <v>3761375</v>
      </c>
      <c r="G13" s="165">
        <f t="shared" si="2"/>
        <v>169.27682214339526</v>
      </c>
      <c r="H13" s="166">
        <v>7120</v>
      </c>
      <c r="I13" s="167">
        <f t="shared" si="3"/>
        <v>0.08855733509088135</v>
      </c>
    </row>
    <row r="14" spans="1:9" ht="15" customHeight="1">
      <c r="A14" s="34" t="s">
        <v>12</v>
      </c>
      <c r="B14" s="46">
        <v>9212131</v>
      </c>
      <c r="C14" s="165">
        <f t="shared" si="0"/>
        <v>415.0421816887543</v>
      </c>
      <c r="D14" s="46">
        <v>12804836</v>
      </c>
      <c r="E14" s="165">
        <f t="shared" si="1"/>
        <v>304.91407289932823</v>
      </c>
      <c r="F14" s="46">
        <v>18295623</v>
      </c>
      <c r="G14" s="165">
        <f t="shared" si="2"/>
        <v>823.3757390777606</v>
      </c>
      <c r="H14" s="36">
        <v>16644297</v>
      </c>
      <c r="I14" s="167">
        <f t="shared" si="3"/>
        <v>207.0189026378021</v>
      </c>
    </row>
    <row r="15" spans="1:9" ht="14.25" customHeight="1">
      <c r="A15" s="37" t="s">
        <v>13</v>
      </c>
      <c r="B15" s="46">
        <v>99499</v>
      </c>
      <c r="C15" s="165">
        <f t="shared" si="0"/>
        <v>4.482815326426574</v>
      </c>
      <c r="D15" s="46">
        <v>166318</v>
      </c>
      <c r="E15" s="165">
        <f t="shared" si="1"/>
        <v>3.9604332907091098</v>
      </c>
      <c r="F15" s="46">
        <v>781630</v>
      </c>
      <c r="G15" s="165">
        <f t="shared" si="2"/>
        <v>35.17645608107196</v>
      </c>
      <c r="H15" s="166">
        <v>527926</v>
      </c>
      <c r="I15" s="167">
        <f t="shared" si="3"/>
        <v>6.566252764773683</v>
      </c>
    </row>
    <row r="16" spans="1:9" ht="15" customHeight="1">
      <c r="A16" s="37" t="s">
        <v>34</v>
      </c>
      <c r="B16" s="46">
        <v>1724682</v>
      </c>
      <c r="C16" s="165">
        <f t="shared" si="0"/>
        <v>77.70360408458414</v>
      </c>
      <c r="D16" s="46">
        <v>1639517</v>
      </c>
      <c r="E16" s="165">
        <f t="shared" si="1"/>
        <v>39.04085972344261</v>
      </c>
      <c r="F16" s="46">
        <v>1451599</v>
      </c>
      <c r="G16" s="165">
        <f t="shared" si="2"/>
        <v>65.32772343797959</v>
      </c>
      <c r="H16" s="166">
        <v>987982</v>
      </c>
      <c r="I16" s="167">
        <f t="shared" si="3"/>
        <v>12.288350145752688</v>
      </c>
    </row>
    <row r="17" spans="1:9" ht="14.25" customHeight="1">
      <c r="A17" s="37" t="s">
        <v>14</v>
      </c>
      <c r="B17" s="46">
        <v>583333</v>
      </c>
      <c r="C17" s="165">
        <f t="shared" si="0"/>
        <v>26.2814109971999</v>
      </c>
      <c r="D17" s="46">
        <v>763474</v>
      </c>
      <c r="E17" s="165">
        <f t="shared" si="1"/>
        <v>18.180159971806102</v>
      </c>
      <c r="F17" s="46">
        <v>664999</v>
      </c>
      <c r="G17" s="165">
        <f t="shared" si="2"/>
        <v>29.927597606868687</v>
      </c>
      <c r="H17" s="166">
        <v>347756</v>
      </c>
      <c r="I17" s="167">
        <f t="shared" si="3"/>
        <v>4.32532930082367</v>
      </c>
    </row>
    <row r="18" spans="1:9" ht="12.75">
      <c r="A18" s="39" t="s">
        <v>15</v>
      </c>
      <c r="B18" s="46">
        <v>1054080</v>
      </c>
      <c r="C18" s="165">
        <f t="shared" si="0"/>
        <v>47.4903866298126</v>
      </c>
      <c r="D18" s="46">
        <v>1540080</v>
      </c>
      <c r="E18" s="165">
        <f t="shared" si="1"/>
        <v>36.67302458155633</v>
      </c>
      <c r="F18" s="46">
        <v>1772157</v>
      </c>
      <c r="G18" s="165">
        <f t="shared" si="2"/>
        <v>79.7541072876735</v>
      </c>
      <c r="H18" s="166">
        <v>2288567</v>
      </c>
      <c r="I18" s="167">
        <f t="shared" si="3"/>
        <v>28.46480262597374</v>
      </c>
    </row>
    <row r="19" spans="1:9" ht="25.5" customHeight="1">
      <c r="A19" s="37" t="s">
        <v>16</v>
      </c>
      <c r="B19" s="46">
        <v>1551155</v>
      </c>
      <c r="C19" s="165">
        <f t="shared" si="0"/>
        <v>69.88554063521455</v>
      </c>
      <c r="D19" s="46">
        <v>1572270</v>
      </c>
      <c r="E19" s="165">
        <f t="shared" si="1"/>
        <v>37.439546230613715</v>
      </c>
      <c r="F19" s="46">
        <v>2678590</v>
      </c>
      <c r="G19" s="165">
        <f t="shared" si="2"/>
        <v>120.54719431725822</v>
      </c>
      <c r="H19" s="166">
        <v>2561152</v>
      </c>
      <c r="I19" s="167">
        <f t="shared" si="3"/>
        <v>31.855167961050697</v>
      </c>
    </row>
    <row r="20" spans="1:9" ht="14.25" customHeight="1">
      <c r="A20" s="37" t="s">
        <v>17</v>
      </c>
      <c r="B20" s="46">
        <v>644140</v>
      </c>
      <c r="C20" s="165">
        <f t="shared" si="0"/>
        <v>29.02100186297766</v>
      </c>
      <c r="D20" s="46">
        <v>1146469</v>
      </c>
      <c r="E20" s="165">
        <f t="shared" si="1"/>
        <v>27.30019597617806</v>
      </c>
      <c r="F20" s="46">
        <v>1859919</v>
      </c>
      <c r="G20" s="165">
        <f t="shared" si="2"/>
        <v>83.7037460407754</v>
      </c>
      <c r="H20" s="166">
        <v>1481888</v>
      </c>
      <c r="I20" s="167">
        <f t="shared" si="3"/>
        <v>18.431468003252245</v>
      </c>
    </row>
    <row r="21" spans="1:9" ht="12.75">
      <c r="A21" s="39" t="s">
        <v>18</v>
      </c>
      <c r="B21" s="46">
        <v>361595</v>
      </c>
      <c r="C21" s="165">
        <f t="shared" si="0"/>
        <v>16.29125526848729</v>
      </c>
      <c r="D21" s="46">
        <v>542310</v>
      </c>
      <c r="E21" s="165">
        <f t="shared" si="1"/>
        <v>12.913710950615432</v>
      </c>
      <c r="F21" s="46">
        <v>1044337</v>
      </c>
      <c r="G21" s="165">
        <f t="shared" si="2"/>
        <v>46.99931503951799</v>
      </c>
      <c r="H21" s="166">
        <v>997929</v>
      </c>
      <c r="I21" s="167">
        <f t="shared" si="3"/>
        <v>12.412069220492715</v>
      </c>
    </row>
    <row r="22" spans="1:9" ht="14.25" customHeight="1">
      <c r="A22" s="37" t="s">
        <v>19</v>
      </c>
      <c r="B22" s="46">
        <v>408100</v>
      </c>
      <c r="C22" s="165">
        <f t="shared" si="0"/>
        <v>18.386485640204274</v>
      </c>
      <c r="D22" s="46">
        <v>601523</v>
      </c>
      <c r="E22" s="165">
        <f t="shared" si="1"/>
        <v>14.323715498786758</v>
      </c>
      <c r="F22" s="46">
        <v>1097529</v>
      </c>
      <c r="G22" s="165">
        <f t="shared" si="2"/>
        <v>49.39316641659459</v>
      </c>
      <c r="H22" s="166">
        <v>1049157</v>
      </c>
      <c r="I22" s="167">
        <f t="shared" si="3"/>
        <v>13.04923427134042</v>
      </c>
    </row>
    <row r="23" spans="1:9" ht="15.75" customHeight="1">
      <c r="A23" s="37" t="s">
        <v>20</v>
      </c>
      <c r="B23" s="46">
        <v>586526</v>
      </c>
      <c r="C23" s="165">
        <f t="shared" si="0"/>
        <v>26.425268014228013</v>
      </c>
      <c r="D23" s="46">
        <v>863798</v>
      </c>
      <c r="E23" s="165">
        <f t="shared" si="1"/>
        <v>20.569116726078644</v>
      </c>
      <c r="F23" s="46">
        <v>1259736</v>
      </c>
      <c r="G23" s="165">
        <f t="shared" si="2"/>
        <v>56.69312600302606</v>
      </c>
      <c r="H23" s="166">
        <v>1276169</v>
      </c>
      <c r="I23" s="167">
        <f t="shared" si="3"/>
        <v>15.87277047269592</v>
      </c>
    </row>
    <row r="24" spans="1:9" ht="15.75" customHeight="1">
      <c r="A24" s="37" t="s">
        <v>21</v>
      </c>
      <c r="B24" s="46">
        <v>311543</v>
      </c>
      <c r="C24" s="165">
        <f t="shared" si="0"/>
        <v>14.036218808640433</v>
      </c>
      <c r="D24" s="46">
        <v>465460</v>
      </c>
      <c r="E24" s="165">
        <f t="shared" si="1"/>
        <v>11.08372683349645</v>
      </c>
      <c r="F24" s="46">
        <v>981167</v>
      </c>
      <c r="G24" s="165">
        <f t="shared" si="2"/>
        <v>44.15641401135721</v>
      </c>
      <c r="H24" s="166">
        <v>904679</v>
      </c>
      <c r="I24" s="167">
        <f t="shared" si="3"/>
        <v>11.252241763017338</v>
      </c>
    </row>
    <row r="25" spans="1:9" ht="15" customHeight="1">
      <c r="A25" s="37" t="s">
        <v>22</v>
      </c>
      <c r="B25" s="46">
        <v>113797</v>
      </c>
      <c r="C25" s="165">
        <f t="shared" si="0"/>
        <v>5.126995604994673</v>
      </c>
      <c r="D25" s="46">
        <v>195735</v>
      </c>
      <c r="E25" s="165">
        <f t="shared" si="1"/>
        <v>4.660923112092183</v>
      </c>
      <c r="F25" s="46">
        <v>693925</v>
      </c>
      <c r="G25" s="165">
        <f t="shared" si="2"/>
        <v>31.229382554479564</v>
      </c>
      <c r="H25" s="166">
        <v>495157</v>
      </c>
      <c r="I25" s="167">
        <f t="shared" si="3"/>
        <v>6.158677580280272</v>
      </c>
    </row>
    <row r="26" spans="1:9" ht="25.5" customHeight="1">
      <c r="A26" s="37" t="s">
        <v>23</v>
      </c>
      <c r="B26" s="46">
        <v>348680</v>
      </c>
      <c r="C26" s="165">
        <f t="shared" si="0"/>
        <v>15.709384496511705</v>
      </c>
      <c r="D26" s="46">
        <v>633505</v>
      </c>
      <c r="E26" s="165">
        <f t="shared" si="1"/>
        <v>15.085284165458187</v>
      </c>
      <c r="F26" s="46">
        <v>356992</v>
      </c>
      <c r="G26" s="165">
        <f t="shared" si="2"/>
        <v>16.066058632977292</v>
      </c>
      <c r="H26" s="166">
        <v>1295534</v>
      </c>
      <c r="I26" s="167">
        <f t="shared" si="3"/>
        <v>16.11362901118397</v>
      </c>
    </row>
    <row r="27" spans="1:9" ht="12.75" customHeight="1">
      <c r="A27" s="40" t="s">
        <v>24</v>
      </c>
      <c r="B27" s="46">
        <v>1425001</v>
      </c>
      <c r="C27" s="165">
        <f t="shared" si="0"/>
        <v>64.2018143194725</v>
      </c>
      <c r="D27" s="46">
        <v>2674377</v>
      </c>
      <c r="E27" s="165">
        <f t="shared" si="1"/>
        <v>63.68337583849467</v>
      </c>
      <c r="F27" s="46">
        <v>3653043</v>
      </c>
      <c r="G27" s="165">
        <f t="shared" si="2"/>
        <v>164.40145164818054</v>
      </c>
      <c r="H27" s="168">
        <v>2430401</v>
      </c>
      <c r="I27" s="169">
        <f t="shared" si="3"/>
        <v>30.228909517164766</v>
      </c>
    </row>
    <row r="28" spans="1:9" ht="12.75">
      <c r="A28" s="41"/>
      <c r="B28" s="11"/>
      <c r="C28" s="28"/>
      <c r="D28" s="11"/>
      <c r="E28" s="28"/>
      <c r="F28" s="11"/>
      <c r="G28" s="28"/>
      <c r="H28" s="36"/>
      <c r="I28" s="28"/>
    </row>
    <row r="29" spans="1:9" ht="12.75">
      <c r="A29" s="188"/>
      <c r="B29" s="188"/>
      <c r="C29" s="188"/>
      <c r="D29" s="188"/>
      <c r="E29" s="188"/>
      <c r="F29" s="188"/>
      <c r="G29" s="188"/>
      <c r="H29" s="36"/>
      <c r="I29" s="28"/>
    </row>
  </sheetData>
  <sheetProtection/>
  <mergeCells count="2">
    <mergeCell ref="D1:F1"/>
    <mergeCell ref="A29:G2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6.00390625" style="0" customWidth="1"/>
    <col min="2" max="2" width="12.625" style="0" customWidth="1"/>
    <col min="3" max="3" width="13.625" style="0" customWidth="1"/>
    <col min="4" max="4" width="12.625" style="0" customWidth="1"/>
    <col min="5" max="5" width="13.375" style="0" customWidth="1"/>
    <col min="6" max="6" width="12.375" style="0" customWidth="1"/>
    <col min="7" max="7" width="13.125" style="0" customWidth="1"/>
    <col min="8" max="8" width="13.00390625" style="0" customWidth="1"/>
    <col min="9" max="9" width="12.875" style="0" customWidth="1"/>
    <col min="10" max="10" width="11.875" style="0" customWidth="1"/>
    <col min="11" max="11" width="12.875" style="0" customWidth="1"/>
  </cols>
  <sheetData>
    <row r="1" spans="1:9" ht="12.75">
      <c r="A1" s="189" t="s">
        <v>33</v>
      </c>
      <c r="B1" s="189"/>
      <c r="C1" s="189"/>
      <c r="D1" s="189"/>
      <c r="E1" s="189"/>
      <c r="F1" s="189"/>
      <c r="G1" s="189"/>
      <c r="H1" s="189"/>
      <c r="I1" s="189"/>
    </row>
    <row r="2" spans="1:11" ht="39" customHeight="1">
      <c r="A2" s="33"/>
      <c r="B2" s="7" t="s">
        <v>44</v>
      </c>
      <c r="C2" s="7" t="s">
        <v>43</v>
      </c>
      <c r="D2" s="7" t="s">
        <v>45</v>
      </c>
      <c r="E2" s="7" t="s">
        <v>43</v>
      </c>
      <c r="F2" s="7" t="s">
        <v>46</v>
      </c>
      <c r="G2" s="7" t="s">
        <v>43</v>
      </c>
      <c r="H2" s="53">
        <v>2013</v>
      </c>
      <c r="I2" s="7" t="s">
        <v>43</v>
      </c>
      <c r="J2" s="23"/>
      <c r="K2" s="44"/>
    </row>
    <row r="3" spans="1:9" ht="15" customHeight="1">
      <c r="A3" s="34" t="s">
        <v>2</v>
      </c>
      <c r="B3" s="59">
        <v>49928204</v>
      </c>
      <c r="C3" s="60">
        <v>100</v>
      </c>
      <c r="D3" s="61" t="s">
        <v>112</v>
      </c>
      <c r="E3" s="62">
        <v>100</v>
      </c>
      <c r="F3" s="63" t="s">
        <v>113</v>
      </c>
      <c r="G3" s="62">
        <v>100</v>
      </c>
      <c r="H3" s="64">
        <v>84020155</v>
      </c>
      <c r="I3" s="62">
        <v>100</v>
      </c>
    </row>
    <row r="4" spans="1:9" ht="15" customHeight="1">
      <c r="A4" s="34" t="s">
        <v>3</v>
      </c>
      <c r="B4" s="65">
        <v>12254658</v>
      </c>
      <c r="C4" s="66">
        <v>24.6</v>
      </c>
      <c r="D4" s="67" t="s">
        <v>114</v>
      </c>
      <c r="E4" s="68">
        <v>18.5</v>
      </c>
      <c r="F4" s="69" t="s">
        <v>115</v>
      </c>
      <c r="G4" s="68">
        <v>25.5</v>
      </c>
      <c r="H4" s="70">
        <v>17318393</v>
      </c>
      <c r="I4" s="68">
        <v>20.6</v>
      </c>
    </row>
    <row r="5" spans="1:9" ht="13.5" customHeight="1">
      <c r="A5" s="37" t="s">
        <v>3</v>
      </c>
      <c r="B5" s="65">
        <v>12254658</v>
      </c>
      <c r="C5" s="66">
        <v>24.6</v>
      </c>
      <c r="D5" s="67" t="s">
        <v>114</v>
      </c>
      <c r="E5" s="68">
        <v>18.5</v>
      </c>
      <c r="F5" s="69" t="s">
        <v>115</v>
      </c>
      <c r="G5" s="68">
        <v>25.5</v>
      </c>
      <c r="H5" s="70">
        <v>17318393</v>
      </c>
      <c r="I5" s="68">
        <v>20.6</v>
      </c>
    </row>
    <row r="6" spans="1:9" ht="25.5" customHeight="1">
      <c r="A6" s="34" t="s">
        <v>4</v>
      </c>
      <c r="B6" s="46">
        <v>18034385</v>
      </c>
      <c r="C6" s="71">
        <v>36.1</v>
      </c>
      <c r="D6" s="46">
        <v>22495202</v>
      </c>
      <c r="E6" s="71">
        <v>38.4</v>
      </c>
      <c r="F6" s="46">
        <v>29510779</v>
      </c>
      <c r="G6" s="72">
        <v>37.2</v>
      </c>
      <c r="H6" s="73">
        <v>39230315</v>
      </c>
      <c r="I6" s="74">
        <v>46.7</v>
      </c>
    </row>
    <row r="7" spans="1:9" ht="24.75" customHeight="1">
      <c r="A7" s="37" t="s">
        <v>5</v>
      </c>
      <c r="B7" s="65">
        <v>8695761</v>
      </c>
      <c r="C7" s="66">
        <v>17.4</v>
      </c>
      <c r="D7" s="67" t="s">
        <v>116</v>
      </c>
      <c r="E7" s="68">
        <v>21.7</v>
      </c>
      <c r="F7" s="69" t="s">
        <v>117</v>
      </c>
      <c r="G7" s="68">
        <v>18</v>
      </c>
      <c r="H7" s="70">
        <v>13457767</v>
      </c>
      <c r="I7" s="68">
        <v>16</v>
      </c>
    </row>
    <row r="8" spans="1:9" ht="24.75" customHeight="1">
      <c r="A8" s="37" t="s">
        <v>35</v>
      </c>
      <c r="B8" s="65">
        <v>4059926</v>
      </c>
      <c r="C8" s="66">
        <v>8.1</v>
      </c>
      <c r="D8" s="67" t="s">
        <v>118</v>
      </c>
      <c r="E8" s="68">
        <v>7.4</v>
      </c>
      <c r="F8" s="69" t="s">
        <v>119</v>
      </c>
      <c r="G8" s="68">
        <v>10</v>
      </c>
      <c r="H8" s="70">
        <v>20018305</v>
      </c>
      <c r="I8" s="68">
        <v>23.8</v>
      </c>
    </row>
    <row r="9" spans="1:9" ht="26.25" customHeight="1">
      <c r="A9" s="37" t="s">
        <v>7</v>
      </c>
      <c r="B9" s="75"/>
      <c r="C9" s="76"/>
      <c r="D9" s="67" t="s">
        <v>120</v>
      </c>
      <c r="E9" s="68">
        <v>2.1</v>
      </c>
      <c r="F9" s="69" t="s">
        <v>121</v>
      </c>
      <c r="G9" s="68">
        <v>1.7</v>
      </c>
      <c r="H9" s="70">
        <v>1311570</v>
      </c>
      <c r="I9" s="68">
        <v>1.6</v>
      </c>
    </row>
    <row r="10" spans="1:9" ht="25.5" customHeight="1">
      <c r="A10" s="38" t="s">
        <v>36</v>
      </c>
      <c r="B10" s="65">
        <v>4159162</v>
      </c>
      <c r="C10" s="66">
        <v>8.3</v>
      </c>
      <c r="D10" s="67" t="s">
        <v>122</v>
      </c>
      <c r="E10" s="68">
        <v>4.1</v>
      </c>
      <c r="F10" s="69" t="s">
        <v>123</v>
      </c>
      <c r="G10" s="68">
        <v>5</v>
      </c>
      <c r="H10" s="70">
        <v>2710044</v>
      </c>
      <c r="I10" s="68">
        <v>3.2</v>
      </c>
    </row>
    <row r="11" spans="1:9" ht="37.5" customHeight="1">
      <c r="A11" s="38" t="s">
        <v>9</v>
      </c>
      <c r="B11" s="65">
        <v>889144</v>
      </c>
      <c r="C11" s="66">
        <v>1.8</v>
      </c>
      <c r="D11" s="67" t="s">
        <v>124</v>
      </c>
      <c r="E11" s="68">
        <v>2.1</v>
      </c>
      <c r="F11" s="69" t="s">
        <v>125</v>
      </c>
      <c r="G11" s="68">
        <v>2.4</v>
      </c>
      <c r="H11" s="70">
        <v>1552571</v>
      </c>
      <c r="I11" s="68">
        <v>1.8</v>
      </c>
    </row>
    <row r="12" spans="1:9" ht="25.5" customHeight="1">
      <c r="A12" s="37" t="s">
        <v>37</v>
      </c>
      <c r="B12" s="58">
        <v>109783</v>
      </c>
      <c r="C12" s="66">
        <v>0.2</v>
      </c>
      <c r="D12" s="70">
        <v>168149</v>
      </c>
      <c r="E12" s="68">
        <v>0.3</v>
      </c>
      <c r="F12" s="70">
        <v>11588</v>
      </c>
      <c r="G12" s="68">
        <v>0</v>
      </c>
      <c r="H12" s="70">
        <v>1356</v>
      </c>
      <c r="I12" s="68">
        <v>0</v>
      </c>
    </row>
    <row r="13" spans="1:9" ht="39" customHeight="1">
      <c r="A13" s="37" t="s">
        <v>38</v>
      </c>
      <c r="B13" s="65">
        <v>120609</v>
      </c>
      <c r="C13" s="66">
        <v>0.3</v>
      </c>
      <c r="D13" s="77">
        <v>381840</v>
      </c>
      <c r="E13" s="68">
        <v>0.7</v>
      </c>
      <c r="F13" s="70">
        <v>73705</v>
      </c>
      <c r="G13" s="68">
        <v>0.1</v>
      </c>
      <c r="H13" s="70">
        <v>178702</v>
      </c>
      <c r="I13" s="68">
        <v>0.2</v>
      </c>
    </row>
    <row r="14" spans="1:9" ht="15" customHeight="1">
      <c r="A14" s="34" t="s">
        <v>12</v>
      </c>
      <c r="B14" s="46">
        <v>19639161</v>
      </c>
      <c r="C14" s="71">
        <v>39.3</v>
      </c>
      <c r="D14" s="46">
        <v>25245474</v>
      </c>
      <c r="E14" s="71">
        <v>43.1</v>
      </c>
      <c r="F14" s="46">
        <v>29647183</v>
      </c>
      <c r="G14" s="72">
        <v>37.3</v>
      </c>
      <c r="H14" s="78">
        <v>27471447</v>
      </c>
      <c r="I14" s="74">
        <v>32.7</v>
      </c>
    </row>
    <row r="15" spans="1:9" ht="14.25" customHeight="1">
      <c r="A15" s="37" t="s">
        <v>13</v>
      </c>
      <c r="B15" s="65">
        <v>115827</v>
      </c>
      <c r="C15" s="66">
        <v>0.2</v>
      </c>
      <c r="D15" s="77">
        <v>96361</v>
      </c>
      <c r="E15" s="68">
        <v>0.2</v>
      </c>
      <c r="F15" s="70">
        <v>60066</v>
      </c>
      <c r="G15" s="68">
        <v>0.1</v>
      </c>
      <c r="H15" s="70">
        <v>133105</v>
      </c>
      <c r="I15" s="68">
        <v>0.2</v>
      </c>
    </row>
    <row r="16" spans="1:9" ht="15" customHeight="1">
      <c r="A16" s="37" t="s">
        <v>34</v>
      </c>
      <c r="B16" s="65">
        <v>2181106</v>
      </c>
      <c r="C16" s="66">
        <v>4.4</v>
      </c>
      <c r="D16" s="67" t="s">
        <v>126</v>
      </c>
      <c r="E16" s="68">
        <v>2.7</v>
      </c>
      <c r="F16" s="69" t="s">
        <v>127</v>
      </c>
      <c r="G16" s="68">
        <v>2.1</v>
      </c>
      <c r="H16" s="70">
        <v>837896</v>
      </c>
      <c r="I16" s="68">
        <v>1</v>
      </c>
    </row>
    <row r="17" spans="1:9" ht="14.25" customHeight="1">
      <c r="A17" s="37" t="s">
        <v>14</v>
      </c>
      <c r="B17" s="65">
        <v>14608</v>
      </c>
      <c r="C17" s="66">
        <v>0</v>
      </c>
      <c r="D17" s="79"/>
      <c r="E17" s="74"/>
      <c r="F17" s="70">
        <v>1000</v>
      </c>
      <c r="G17" s="68">
        <v>0</v>
      </c>
      <c r="H17" s="70">
        <v>100302</v>
      </c>
      <c r="I17" s="68">
        <v>0.1</v>
      </c>
    </row>
    <row r="18" spans="1:9" ht="12.75">
      <c r="A18" s="39" t="s">
        <v>15</v>
      </c>
      <c r="B18" s="65">
        <v>3350918</v>
      </c>
      <c r="C18" s="66">
        <v>6.7</v>
      </c>
      <c r="D18" s="80" t="s">
        <v>128</v>
      </c>
      <c r="E18" s="81">
        <v>4.5</v>
      </c>
      <c r="F18" s="69" t="s">
        <v>129</v>
      </c>
      <c r="G18" s="68">
        <v>4.5</v>
      </c>
      <c r="H18" s="70">
        <v>3176435</v>
      </c>
      <c r="I18" s="68">
        <v>3.8</v>
      </c>
    </row>
    <row r="19" spans="1:9" ht="25.5" customHeight="1">
      <c r="A19" s="37" t="s">
        <v>16</v>
      </c>
      <c r="B19" s="65">
        <v>2985875</v>
      </c>
      <c r="C19" s="66">
        <v>6</v>
      </c>
      <c r="D19" s="67" t="s">
        <v>130</v>
      </c>
      <c r="E19" s="68">
        <v>11.8</v>
      </c>
      <c r="F19" s="69" t="s">
        <v>131</v>
      </c>
      <c r="G19" s="68">
        <v>10</v>
      </c>
      <c r="H19" s="70">
        <v>4907983</v>
      </c>
      <c r="I19" s="68">
        <v>5.8</v>
      </c>
    </row>
    <row r="20" spans="1:9" ht="14.25" customHeight="1">
      <c r="A20" s="37" t="s">
        <v>17</v>
      </c>
      <c r="B20" s="65">
        <v>564235</v>
      </c>
      <c r="C20" s="66">
        <v>1.1</v>
      </c>
      <c r="D20" s="77">
        <v>626699</v>
      </c>
      <c r="E20" s="68">
        <v>1.1</v>
      </c>
      <c r="F20" s="70">
        <v>574684</v>
      </c>
      <c r="G20" s="68">
        <v>0.7</v>
      </c>
      <c r="H20" s="70">
        <v>1013264</v>
      </c>
      <c r="I20" s="68">
        <v>1.2</v>
      </c>
    </row>
    <row r="21" spans="1:9" ht="12.75">
      <c r="A21" s="39" t="s">
        <v>18</v>
      </c>
      <c r="B21" s="65">
        <v>1126513</v>
      </c>
      <c r="C21" s="66">
        <v>2.3</v>
      </c>
      <c r="D21" s="67" t="s">
        <v>132</v>
      </c>
      <c r="E21" s="68">
        <v>1.9</v>
      </c>
      <c r="F21" s="69" t="s">
        <v>133</v>
      </c>
      <c r="G21" s="68">
        <v>1.7</v>
      </c>
      <c r="H21" s="70">
        <v>1246483</v>
      </c>
      <c r="I21" s="68">
        <v>1.5</v>
      </c>
    </row>
    <row r="22" spans="1:9" ht="14.25" customHeight="1">
      <c r="A22" s="37" t="s">
        <v>19</v>
      </c>
      <c r="B22" s="65">
        <v>1061468</v>
      </c>
      <c r="C22" s="66">
        <v>2.1</v>
      </c>
      <c r="D22" s="67" t="s">
        <v>134</v>
      </c>
      <c r="E22" s="68">
        <v>2.1</v>
      </c>
      <c r="F22" s="69" t="s">
        <v>135</v>
      </c>
      <c r="G22" s="68">
        <v>1.8</v>
      </c>
      <c r="H22" s="70">
        <v>475021</v>
      </c>
      <c r="I22" s="68">
        <v>0.6</v>
      </c>
    </row>
    <row r="23" spans="1:9" ht="15.75" customHeight="1">
      <c r="A23" s="37" t="s">
        <v>20</v>
      </c>
      <c r="B23" s="65">
        <v>1603296</v>
      </c>
      <c r="C23" s="66">
        <v>3.2</v>
      </c>
      <c r="D23" s="67" t="s">
        <v>136</v>
      </c>
      <c r="E23" s="68">
        <v>3.5</v>
      </c>
      <c r="F23" s="69" t="s">
        <v>137</v>
      </c>
      <c r="G23" s="68">
        <v>2.2</v>
      </c>
      <c r="H23" s="70">
        <v>1393335</v>
      </c>
      <c r="I23" s="68">
        <v>1.7</v>
      </c>
    </row>
    <row r="24" spans="1:9" ht="15.75" customHeight="1">
      <c r="A24" s="37" t="s">
        <v>21</v>
      </c>
      <c r="B24" s="65">
        <v>634367</v>
      </c>
      <c r="C24" s="66">
        <v>1.3</v>
      </c>
      <c r="D24" s="67" t="s">
        <v>138</v>
      </c>
      <c r="E24" s="68">
        <v>1.8</v>
      </c>
      <c r="F24" s="70">
        <v>899556</v>
      </c>
      <c r="G24" s="68">
        <v>1.1</v>
      </c>
      <c r="H24" s="70">
        <v>723555</v>
      </c>
      <c r="I24" s="68">
        <v>0.9</v>
      </c>
    </row>
    <row r="25" spans="1:9" ht="15" customHeight="1">
      <c r="A25" s="37" t="s">
        <v>22</v>
      </c>
      <c r="B25" s="65">
        <v>165377</v>
      </c>
      <c r="C25" s="66">
        <v>0.3</v>
      </c>
      <c r="D25" s="77">
        <v>231079</v>
      </c>
      <c r="E25" s="68">
        <v>0.4</v>
      </c>
      <c r="F25" s="70">
        <v>328599</v>
      </c>
      <c r="G25" s="68">
        <v>0.4</v>
      </c>
      <c r="H25" s="70">
        <v>352988</v>
      </c>
      <c r="I25" s="68">
        <v>0.4</v>
      </c>
    </row>
    <row r="26" spans="1:9" ht="25.5" customHeight="1">
      <c r="A26" s="37" t="s">
        <v>23</v>
      </c>
      <c r="B26" s="65">
        <v>1100054</v>
      </c>
      <c r="C26" s="66">
        <v>2.2</v>
      </c>
      <c r="D26" s="77">
        <v>913478</v>
      </c>
      <c r="E26" s="68">
        <v>1.6</v>
      </c>
      <c r="F26" s="69" t="s">
        <v>139</v>
      </c>
      <c r="G26" s="68">
        <v>1.6</v>
      </c>
      <c r="H26" s="70">
        <v>1396350</v>
      </c>
      <c r="I26" s="68">
        <v>1.7</v>
      </c>
    </row>
    <row r="27" spans="1:9" ht="22.5" customHeight="1">
      <c r="A27" s="40" t="s">
        <v>24</v>
      </c>
      <c r="B27" s="82">
        <v>4735517</v>
      </c>
      <c r="C27" s="83">
        <v>9.5</v>
      </c>
      <c r="D27" s="84" t="s">
        <v>140</v>
      </c>
      <c r="E27" s="85">
        <v>11.5</v>
      </c>
      <c r="F27" s="86" t="s">
        <v>141</v>
      </c>
      <c r="G27" s="85">
        <v>11.1</v>
      </c>
      <c r="H27" s="87">
        <v>11714730</v>
      </c>
      <c r="I27" s="85">
        <v>13.9</v>
      </c>
    </row>
    <row r="28" spans="1:7" ht="12.75">
      <c r="A28" s="41"/>
      <c r="B28" s="11"/>
      <c r="C28" s="28"/>
      <c r="D28" s="11"/>
      <c r="E28" s="28"/>
      <c r="F28" s="11"/>
      <c r="G28" s="28"/>
    </row>
    <row r="29" spans="1:7" ht="12.75">
      <c r="A29" s="188"/>
      <c r="B29" s="188"/>
      <c r="C29" s="188"/>
      <c r="D29" s="188"/>
      <c r="E29" s="188"/>
      <c r="F29" s="188"/>
      <c r="G29" s="188"/>
    </row>
  </sheetData>
  <sheetProtection/>
  <mergeCells count="2">
    <mergeCell ref="A1:I1"/>
    <mergeCell ref="A29:G2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6.00390625" style="89" customWidth="1"/>
    <col min="2" max="2" width="15.75390625" style="89" customWidth="1"/>
    <col min="3" max="3" width="13.625" style="89" customWidth="1"/>
    <col min="4" max="16384" width="9.125" style="89" customWidth="1"/>
  </cols>
  <sheetData>
    <row r="1" spans="1:9" ht="12.75">
      <c r="A1" s="190" t="s">
        <v>33</v>
      </c>
      <c r="B1" s="190"/>
      <c r="C1" s="190"/>
      <c r="D1" s="88"/>
      <c r="E1" s="88"/>
      <c r="F1" s="88"/>
      <c r="G1" s="88"/>
      <c r="H1" s="88"/>
      <c r="I1" s="88"/>
    </row>
    <row r="2" spans="1:3" ht="39" customHeight="1">
      <c r="A2" s="90"/>
      <c r="B2" s="91" t="s">
        <v>90</v>
      </c>
      <c r="C2" s="91" t="s">
        <v>43</v>
      </c>
    </row>
    <row r="3" spans="1:3" ht="15" customHeight="1">
      <c r="A3" s="136" t="s">
        <v>2</v>
      </c>
      <c r="B3" s="137">
        <v>88723128</v>
      </c>
      <c r="C3" s="138">
        <v>100</v>
      </c>
    </row>
    <row r="4" spans="1:3" ht="15" customHeight="1">
      <c r="A4" s="139" t="s">
        <v>59</v>
      </c>
      <c r="B4" s="140"/>
      <c r="C4" s="141"/>
    </row>
    <row r="5" spans="1:3" ht="13.5" customHeight="1">
      <c r="A5" s="142" t="s">
        <v>60</v>
      </c>
      <c r="B5" s="143">
        <v>15783</v>
      </c>
      <c r="C5" s="144">
        <v>0</v>
      </c>
    </row>
    <row r="6" spans="1:3" ht="13.5" customHeight="1">
      <c r="A6" s="142" t="s">
        <v>61</v>
      </c>
      <c r="B6" s="143">
        <v>27462384</v>
      </c>
      <c r="C6" s="144">
        <v>31</v>
      </c>
    </row>
    <row r="7" spans="1:3" ht="12.75" customHeight="1">
      <c r="A7" s="142" t="s">
        <v>142</v>
      </c>
      <c r="B7" s="143">
        <v>27462384</v>
      </c>
      <c r="C7" s="144">
        <v>31</v>
      </c>
    </row>
    <row r="8" spans="1:3" ht="12.75" customHeight="1">
      <c r="A8" s="142" t="s">
        <v>62</v>
      </c>
      <c r="B8" s="143">
        <v>20560372</v>
      </c>
      <c r="C8" s="144">
        <v>23.2</v>
      </c>
    </row>
    <row r="9" spans="1:3" ht="12.75" customHeight="1">
      <c r="A9" s="142" t="s">
        <v>63</v>
      </c>
      <c r="B9" s="143">
        <v>9806532</v>
      </c>
      <c r="C9" s="144">
        <v>11.1</v>
      </c>
    </row>
    <row r="10" spans="1:3" ht="12" customHeight="1">
      <c r="A10" s="142" t="s">
        <v>64</v>
      </c>
      <c r="B10" s="140"/>
      <c r="C10" s="141"/>
    </row>
    <row r="11" spans="1:3" ht="26.25" customHeight="1">
      <c r="A11" s="142" t="s">
        <v>65</v>
      </c>
      <c r="B11" s="140"/>
      <c r="C11" s="141"/>
    </row>
    <row r="12" spans="1:3" ht="25.5" customHeight="1">
      <c r="A12" s="142" t="s">
        <v>66</v>
      </c>
      <c r="B12" s="140"/>
      <c r="C12" s="141"/>
    </row>
    <row r="13" spans="1:3" ht="23.25" customHeight="1">
      <c r="A13" s="142" t="s">
        <v>67</v>
      </c>
      <c r="B13" s="143">
        <v>4827742</v>
      </c>
      <c r="C13" s="144">
        <v>5.4</v>
      </c>
    </row>
    <row r="14" spans="1:3" ht="36" customHeight="1">
      <c r="A14" s="142" t="s">
        <v>68</v>
      </c>
      <c r="B14" s="143">
        <v>1321272</v>
      </c>
      <c r="C14" s="144">
        <v>1.5</v>
      </c>
    </row>
    <row r="15" spans="1:3" ht="24.75" customHeight="1">
      <c r="A15" s="142" t="s">
        <v>69</v>
      </c>
      <c r="B15" s="143"/>
      <c r="C15" s="144"/>
    </row>
    <row r="16" spans="1:3" ht="15" customHeight="1">
      <c r="A16" s="142" t="s">
        <v>70</v>
      </c>
      <c r="B16" s="143">
        <v>3102</v>
      </c>
      <c r="C16" s="144">
        <v>0</v>
      </c>
    </row>
    <row r="17" spans="1:3" ht="14.25" customHeight="1">
      <c r="A17" s="142" t="s">
        <v>71</v>
      </c>
      <c r="B17" s="143">
        <v>2535094</v>
      </c>
      <c r="C17" s="144">
        <v>2.9</v>
      </c>
    </row>
    <row r="18" spans="1:3" ht="12.75">
      <c r="A18" s="142" t="s">
        <v>72</v>
      </c>
      <c r="B18" s="140"/>
      <c r="C18" s="141"/>
    </row>
    <row r="19" spans="1:3" ht="25.5" customHeight="1">
      <c r="A19" s="142" t="s">
        <v>73</v>
      </c>
      <c r="B19" s="140"/>
      <c r="C19" s="141"/>
    </row>
    <row r="20" spans="1:3" ht="14.25" customHeight="1">
      <c r="A20" s="142" t="s">
        <v>74</v>
      </c>
      <c r="B20" s="140"/>
      <c r="C20" s="141"/>
    </row>
    <row r="21" spans="1:3" ht="25.5">
      <c r="A21" s="142" t="s">
        <v>75</v>
      </c>
      <c r="B21" s="143">
        <v>597390</v>
      </c>
      <c r="C21" s="144">
        <v>0.7</v>
      </c>
    </row>
    <row r="22" spans="1:3" ht="14.25" customHeight="1">
      <c r="A22" s="142" t="s">
        <v>76</v>
      </c>
      <c r="B22" s="143">
        <v>196719</v>
      </c>
      <c r="C22" s="144">
        <v>0.2</v>
      </c>
    </row>
    <row r="23" spans="1:3" ht="14.25" customHeight="1">
      <c r="A23" s="139" t="s">
        <v>77</v>
      </c>
      <c r="B23" s="140"/>
      <c r="C23" s="141"/>
    </row>
    <row r="24" spans="1:3" ht="14.25" customHeight="1">
      <c r="A24" s="142" t="s">
        <v>78</v>
      </c>
      <c r="B24" s="140"/>
      <c r="C24" s="141"/>
    </row>
    <row r="25" spans="1:3" ht="15" customHeight="1">
      <c r="A25" s="142" t="s">
        <v>79</v>
      </c>
      <c r="B25" s="140"/>
      <c r="C25" s="141"/>
    </row>
    <row r="26" spans="1:3" ht="13.5" customHeight="1">
      <c r="A26" s="142" t="s">
        <v>80</v>
      </c>
      <c r="B26" s="140"/>
      <c r="C26" s="141"/>
    </row>
    <row r="27" spans="1:3" ht="12.75" customHeight="1">
      <c r="A27" s="142" t="s">
        <v>81</v>
      </c>
      <c r="B27" s="143">
        <v>2848626</v>
      </c>
      <c r="C27" s="144">
        <v>3.2</v>
      </c>
    </row>
    <row r="28" spans="1:3" ht="25.5">
      <c r="A28" s="142" t="s">
        <v>82</v>
      </c>
      <c r="B28" s="143">
        <v>8958429</v>
      </c>
      <c r="C28" s="144">
        <v>10.1</v>
      </c>
    </row>
    <row r="29" spans="1:3" ht="12.75">
      <c r="A29" s="142" t="s">
        <v>83</v>
      </c>
      <c r="B29" s="140"/>
      <c r="C29" s="141"/>
    </row>
    <row r="30" spans="1:3" ht="12.75">
      <c r="A30" s="142" t="s">
        <v>84</v>
      </c>
      <c r="B30" s="143">
        <v>522987</v>
      </c>
      <c r="C30" s="144">
        <v>0.6</v>
      </c>
    </row>
    <row r="31" spans="1:3" ht="12.75">
      <c r="A31" s="142" t="s">
        <v>85</v>
      </c>
      <c r="B31" s="145"/>
      <c r="C31" s="146"/>
    </row>
    <row r="32" spans="1:3" ht="12.75">
      <c r="A32" s="142" t="s">
        <v>86</v>
      </c>
      <c r="B32" s="140"/>
      <c r="C32" s="141"/>
    </row>
    <row r="33" spans="1:3" ht="12.75">
      <c r="A33" s="139" t="s">
        <v>87</v>
      </c>
      <c r="B33" s="143">
        <v>5450834</v>
      </c>
      <c r="C33" s="144">
        <v>6.1</v>
      </c>
    </row>
    <row r="34" spans="1:3" ht="12.75">
      <c r="A34" s="142" t="s">
        <v>88</v>
      </c>
      <c r="B34" s="143">
        <v>707402</v>
      </c>
      <c r="C34" s="144">
        <v>0.8</v>
      </c>
    </row>
    <row r="35" spans="1:3" ht="12.75">
      <c r="A35" s="142" t="s">
        <v>20</v>
      </c>
      <c r="B35" s="143">
        <v>1384665</v>
      </c>
      <c r="C35" s="144">
        <v>1.6</v>
      </c>
    </row>
    <row r="36" spans="1:3" ht="12.75">
      <c r="A36" s="147" t="s">
        <v>89</v>
      </c>
      <c r="B36" s="148">
        <v>482860</v>
      </c>
      <c r="C36" s="149">
        <v>0.5</v>
      </c>
    </row>
  </sheetData>
  <sheetProtection/>
  <mergeCells count="1">
    <mergeCell ref="A1:C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3" sqref="A3:C38"/>
    </sheetView>
  </sheetViews>
  <sheetFormatPr defaultColWidth="9.00390625" defaultRowHeight="12.75"/>
  <cols>
    <col min="1" max="1" width="47.875" style="0" customWidth="1"/>
    <col min="2" max="2" width="15.00390625" style="0" customWidth="1"/>
    <col min="3" max="3" width="12.75390625" style="0" customWidth="1"/>
  </cols>
  <sheetData>
    <row r="1" spans="1:3" ht="12.75">
      <c r="A1" s="190" t="s">
        <v>33</v>
      </c>
      <c r="B1" s="190"/>
      <c r="C1" s="190"/>
    </row>
    <row r="2" spans="1:3" ht="33.75">
      <c r="A2" s="33"/>
      <c r="B2" s="43" t="s">
        <v>91</v>
      </c>
      <c r="C2" s="43" t="s">
        <v>43</v>
      </c>
    </row>
    <row r="3" spans="1:3" ht="12.75">
      <c r="A3" s="120" t="s">
        <v>2</v>
      </c>
      <c r="B3" s="124">
        <v>85706337</v>
      </c>
      <c r="C3" s="125">
        <v>100</v>
      </c>
    </row>
    <row r="4" spans="1:3" ht="12.75">
      <c r="A4" s="121" t="s">
        <v>59</v>
      </c>
      <c r="B4" s="126"/>
      <c r="C4" s="127"/>
    </row>
    <row r="5" spans="1:3" ht="12.75">
      <c r="A5" s="121" t="s">
        <v>60</v>
      </c>
      <c r="B5" s="128">
        <v>12054</v>
      </c>
      <c r="C5" s="129">
        <v>0</v>
      </c>
    </row>
    <row r="6" spans="1:3" ht="12.75">
      <c r="A6" s="121" t="s">
        <v>61</v>
      </c>
      <c r="B6" s="128">
        <v>3412970</v>
      </c>
      <c r="C6" s="129">
        <v>4</v>
      </c>
    </row>
    <row r="7" spans="1:3" ht="25.5">
      <c r="A7" s="122" t="s">
        <v>143</v>
      </c>
      <c r="B7" s="130"/>
      <c r="C7" s="131"/>
    </row>
    <row r="8" spans="1:3" ht="25.5">
      <c r="A8" s="122" t="s">
        <v>144</v>
      </c>
      <c r="B8" s="130">
        <v>23537443</v>
      </c>
      <c r="C8" s="131">
        <v>27.5</v>
      </c>
    </row>
    <row r="9" spans="1:3" ht="12.75">
      <c r="A9" s="121" t="s">
        <v>62</v>
      </c>
      <c r="B9" s="128">
        <v>11198468</v>
      </c>
      <c r="C9" s="129">
        <v>13.1</v>
      </c>
    </row>
    <row r="10" spans="1:3" ht="12.75">
      <c r="A10" s="121" t="s">
        <v>63</v>
      </c>
      <c r="B10" s="128">
        <v>7064967</v>
      </c>
      <c r="C10" s="129">
        <v>8.2</v>
      </c>
    </row>
    <row r="11" spans="1:3" ht="12.75">
      <c r="A11" s="121" t="s">
        <v>64</v>
      </c>
      <c r="B11" s="128">
        <v>698259</v>
      </c>
      <c r="C11" s="129">
        <v>0.8</v>
      </c>
    </row>
    <row r="12" spans="1:3" ht="25.5">
      <c r="A12" s="122" t="s">
        <v>145</v>
      </c>
      <c r="B12" s="128">
        <v>971812</v>
      </c>
      <c r="C12" s="129">
        <v>1.1</v>
      </c>
    </row>
    <row r="13" spans="1:3" ht="25.5">
      <c r="A13" s="122" t="s">
        <v>146</v>
      </c>
      <c r="B13" s="128">
        <v>1552709</v>
      </c>
      <c r="C13" s="129">
        <v>1.8</v>
      </c>
    </row>
    <row r="14" spans="1:3" ht="25.5">
      <c r="A14" s="122" t="s">
        <v>67</v>
      </c>
      <c r="B14" s="128">
        <v>1420305</v>
      </c>
      <c r="C14" s="129">
        <v>1.7</v>
      </c>
    </row>
    <row r="15" spans="1:3" ht="27" customHeight="1">
      <c r="A15" s="122" t="s">
        <v>147</v>
      </c>
      <c r="B15" s="128">
        <v>222310</v>
      </c>
      <c r="C15" s="129">
        <v>0.3</v>
      </c>
    </row>
    <row r="16" spans="1:3" ht="12.75">
      <c r="A16" s="121" t="s">
        <v>70</v>
      </c>
      <c r="B16" s="132" t="s">
        <v>97</v>
      </c>
      <c r="C16" s="129">
        <v>0.1</v>
      </c>
    </row>
    <row r="17" spans="1:3" ht="25.5">
      <c r="A17" s="122" t="s">
        <v>148</v>
      </c>
      <c r="B17" s="130">
        <v>96996</v>
      </c>
      <c r="C17" s="131">
        <v>0.1</v>
      </c>
    </row>
    <row r="18" spans="1:3" ht="12.75">
      <c r="A18" s="121" t="s">
        <v>92</v>
      </c>
      <c r="B18" s="130">
        <v>2189</v>
      </c>
      <c r="C18" s="131">
        <v>0</v>
      </c>
    </row>
    <row r="19" spans="1:3" ht="12.75">
      <c r="A19" s="121" t="s">
        <v>77</v>
      </c>
      <c r="B19" s="130">
        <v>1330267</v>
      </c>
      <c r="C19" s="131">
        <v>1.6</v>
      </c>
    </row>
    <row r="20" spans="1:3" ht="12.75">
      <c r="A20" s="121" t="s">
        <v>78</v>
      </c>
      <c r="B20" s="133"/>
      <c r="C20" s="127"/>
    </row>
    <row r="21" spans="1:3" ht="12.75">
      <c r="A21" s="121" t="s">
        <v>79</v>
      </c>
      <c r="B21" s="133"/>
      <c r="C21" s="127"/>
    </row>
    <row r="22" spans="1:3" ht="12.75">
      <c r="A22" s="121" t="s">
        <v>80</v>
      </c>
      <c r="B22" s="128">
        <v>19059</v>
      </c>
      <c r="C22" s="129">
        <v>0</v>
      </c>
    </row>
    <row r="23" spans="1:3" ht="38.25">
      <c r="A23" s="122" t="s">
        <v>93</v>
      </c>
      <c r="B23" s="128">
        <v>208489</v>
      </c>
      <c r="C23" s="129">
        <v>0.2</v>
      </c>
    </row>
    <row r="24" spans="1:3" ht="12.75">
      <c r="A24" s="121" t="s">
        <v>94</v>
      </c>
      <c r="B24" s="128">
        <v>4862048</v>
      </c>
      <c r="C24" s="129">
        <v>5.7</v>
      </c>
    </row>
    <row r="25" spans="1:3" ht="25.5">
      <c r="A25" s="122" t="s">
        <v>149</v>
      </c>
      <c r="B25" s="128">
        <v>7813199</v>
      </c>
      <c r="C25" s="129">
        <v>9.1</v>
      </c>
    </row>
    <row r="26" spans="1:3" ht="12.75">
      <c r="A26" s="121" t="s">
        <v>83</v>
      </c>
      <c r="B26" s="128">
        <v>48955</v>
      </c>
      <c r="C26" s="129">
        <v>0.1</v>
      </c>
    </row>
    <row r="27" spans="1:3" ht="12.75">
      <c r="A27" s="121" t="s">
        <v>84</v>
      </c>
      <c r="B27" s="128">
        <v>646630</v>
      </c>
      <c r="C27" s="129">
        <v>0.8</v>
      </c>
    </row>
    <row r="28" spans="1:3" ht="12.75">
      <c r="A28" s="121" t="s">
        <v>85</v>
      </c>
      <c r="B28" s="128">
        <v>253673</v>
      </c>
      <c r="C28" s="129">
        <v>0.3</v>
      </c>
    </row>
    <row r="29" spans="1:3" ht="12.75">
      <c r="A29" s="121" t="s">
        <v>87</v>
      </c>
      <c r="B29" s="128">
        <v>8056216</v>
      </c>
      <c r="C29" s="129">
        <v>9.4</v>
      </c>
    </row>
    <row r="30" spans="1:3" ht="12.75">
      <c r="A30" s="121" t="s">
        <v>88</v>
      </c>
      <c r="B30" s="128">
        <v>2018428</v>
      </c>
      <c r="C30" s="129">
        <v>2.4</v>
      </c>
    </row>
    <row r="31" spans="1:3" ht="12.75">
      <c r="A31" s="121" t="s">
        <v>20</v>
      </c>
      <c r="B31" s="128">
        <v>2713312</v>
      </c>
      <c r="C31" s="129">
        <v>3.2</v>
      </c>
    </row>
    <row r="32" spans="1:3" ht="12.75">
      <c r="A32" s="121" t="s">
        <v>89</v>
      </c>
      <c r="B32" s="128">
        <v>2361676</v>
      </c>
      <c r="C32" s="129">
        <v>2.8</v>
      </c>
    </row>
    <row r="33" spans="1:3" ht="12.75">
      <c r="A33" s="121" t="s">
        <v>86</v>
      </c>
      <c r="B33" s="130">
        <v>131778</v>
      </c>
      <c r="C33" s="131">
        <v>0.2</v>
      </c>
    </row>
    <row r="34" spans="1:3" ht="12.75">
      <c r="A34" s="121" t="s">
        <v>71</v>
      </c>
      <c r="B34" s="128">
        <v>4755039</v>
      </c>
      <c r="C34" s="129">
        <v>5.5</v>
      </c>
    </row>
    <row r="35" spans="1:3" ht="12.75">
      <c r="A35" s="121" t="s">
        <v>72</v>
      </c>
      <c r="B35" s="133"/>
      <c r="C35" s="127"/>
    </row>
    <row r="36" spans="1:3" ht="25.5">
      <c r="A36" s="122" t="s">
        <v>73</v>
      </c>
      <c r="B36" s="130">
        <v>893</v>
      </c>
      <c r="C36" s="131">
        <v>0</v>
      </c>
    </row>
    <row r="37" spans="1:3" ht="12.75">
      <c r="A37" s="121" t="s">
        <v>74</v>
      </c>
      <c r="B37" s="132" t="s">
        <v>97</v>
      </c>
      <c r="C37" s="129">
        <v>0.1</v>
      </c>
    </row>
    <row r="38" spans="1:3" ht="25.5">
      <c r="A38" s="123" t="s">
        <v>75</v>
      </c>
      <c r="B38" s="134">
        <v>205028</v>
      </c>
      <c r="C38" s="135">
        <v>0.2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5.125" style="55" customWidth="1"/>
    <col min="2" max="2" width="13.75390625" style="55" customWidth="1"/>
    <col min="3" max="3" width="14.00390625" style="54" customWidth="1"/>
    <col min="4" max="16384" width="9.125" style="54" customWidth="1"/>
  </cols>
  <sheetData>
    <row r="1" spans="1:3" ht="12">
      <c r="A1" s="190" t="s">
        <v>33</v>
      </c>
      <c r="B1" s="190"/>
      <c r="C1" s="190"/>
    </row>
    <row r="2" spans="1:4" ht="39.75" customHeight="1">
      <c r="A2" s="56"/>
      <c r="B2" s="7" t="s">
        <v>111</v>
      </c>
      <c r="C2" s="43" t="s">
        <v>43</v>
      </c>
      <c r="D2" s="57"/>
    </row>
    <row r="3" spans="1:3" ht="25.5">
      <c r="A3" s="108" t="s">
        <v>2</v>
      </c>
      <c r="B3" s="109">
        <v>61766</v>
      </c>
      <c r="C3" s="110">
        <v>100</v>
      </c>
    </row>
    <row r="4" spans="1:3" ht="12.75">
      <c r="A4" s="111" t="s">
        <v>59</v>
      </c>
      <c r="B4" s="112"/>
      <c r="C4" s="99"/>
    </row>
    <row r="5" spans="1:3" ht="12.75">
      <c r="A5" s="103" t="s">
        <v>60</v>
      </c>
      <c r="B5" s="113">
        <v>2</v>
      </c>
      <c r="C5" s="110">
        <v>0</v>
      </c>
    </row>
    <row r="6" spans="1:3" ht="12.75">
      <c r="A6" s="103" t="s">
        <v>98</v>
      </c>
      <c r="B6" s="109">
        <v>4942</v>
      </c>
      <c r="C6" s="110">
        <v>8</v>
      </c>
    </row>
    <row r="7" spans="1:3" ht="38.25">
      <c r="A7" s="103" t="s">
        <v>96</v>
      </c>
      <c r="B7" s="109">
        <v>5869</v>
      </c>
      <c r="C7" s="110">
        <v>9.5</v>
      </c>
    </row>
    <row r="8" spans="1:3" ht="25.5">
      <c r="A8" s="103" t="s">
        <v>99</v>
      </c>
      <c r="B8" s="109">
        <v>11885</v>
      </c>
      <c r="C8" s="110">
        <v>19.2</v>
      </c>
    </row>
    <row r="9" spans="1:3" ht="25.5">
      <c r="A9" s="103" t="s">
        <v>63</v>
      </c>
      <c r="B9" s="113">
        <v>649</v>
      </c>
      <c r="C9" s="110">
        <v>1.1</v>
      </c>
    </row>
    <row r="10" spans="1:3" ht="12.75">
      <c r="A10" s="103" t="s">
        <v>100</v>
      </c>
      <c r="B10" s="109">
        <v>2326</v>
      </c>
      <c r="C10" s="110">
        <v>3.8</v>
      </c>
    </row>
    <row r="11" spans="1:3" ht="38.25">
      <c r="A11" s="102" t="s">
        <v>66</v>
      </c>
      <c r="B11" s="109">
        <v>2978</v>
      </c>
      <c r="C11" s="114">
        <v>4.8</v>
      </c>
    </row>
    <row r="12" spans="1:3" ht="38.25">
      <c r="A12" s="102" t="s">
        <v>101</v>
      </c>
      <c r="B12" s="109">
        <v>1357</v>
      </c>
      <c r="C12" s="114">
        <v>2.2</v>
      </c>
    </row>
    <row r="13" spans="1:3" ht="51">
      <c r="A13" s="102" t="s">
        <v>68</v>
      </c>
      <c r="B13" s="113">
        <v>20</v>
      </c>
      <c r="C13" s="114">
        <v>0</v>
      </c>
    </row>
    <row r="14" spans="1:3" ht="12.75">
      <c r="A14" s="102" t="s">
        <v>102</v>
      </c>
      <c r="B14" s="113">
        <v>98</v>
      </c>
      <c r="C14" s="114">
        <v>0.2</v>
      </c>
    </row>
    <row r="15" spans="1:3" ht="38.25">
      <c r="A15" s="102" t="s">
        <v>103</v>
      </c>
      <c r="B15" s="113">
        <v>28</v>
      </c>
      <c r="C15" s="115">
        <v>0</v>
      </c>
    </row>
    <row r="16" spans="1:3" ht="25.5">
      <c r="A16" s="102" t="s">
        <v>92</v>
      </c>
      <c r="B16" s="113">
        <v>181</v>
      </c>
      <c r="C16" s="115">
        <v>0.3</v>
      </c>
    </row>
    <row r="17" spans="1:3" ht="12.75">
      <c r="A17" s="102" t="s">
        <v>77</v>
      </c>
      <c r="B17" s="109">
        <v>4255</v>
      </c>
      <c r="C17" s="115">
        <v>6.9</v>
      </c>
    </row>
    <row r="18" spans="1:3" ht="12.75">
      <c r="A18" s="102" t="s">
        <v>78</v>
      </c>
      <c r="B18" s="113">
        <v>30</v>
      </c>
      <c r="C18" s="115">
        <v>0</v>
      </c>
    </row>
    <row r="19" spans="1:3" ht="12.75">
      <c r="A19" s="103" t="s">
        <v>104</v>
      </c>
      <c r="B19" s="113">
        <v>8</v>
      </c>
      <c r="C19" s="116">
        <v>0</v>
      </c>
    </row>
    <row r="20" spans="1:3" ht="63.75">
      <c r="A20" s="103" t="s">
        <v>105</v>
      </c>
      <c r="B20" s="113">
        <v>623</v>
      </c>
      <c r="C20" s="110">
        <v>1</v>
      </c>
    </row>
    <row r="21" spans="1:3" ht="25.5">
      <c r="A21" s="103" t="s">
        <v>94</v>
      </c>
      <c r="B21" s="109">
        <v>1955</v>
      </c>
      <c r="C21" s="110">
        <v>3.2</v>
      </c>
    </row>
    <row r="22" spans="1:3" ht="38.25">
      <c r="A22" s="103" t="s">
        <v>106</v>
      </c>
      <c r="B22" s="109">
        <v>1898</v>
      </c>
      <c r="C22" s="110">
        <v>3.1</v>
      </c>
    </row>
    <row r="23" spans="1:3" ht="12.75">
      <c r="A23" s="103" t="s">
        <v>83</v>
      </c>
      <c r="B23" s="113">
        <v>108</v>
      </c>
      <c r="C23" s="110">
        <v>0.2</v>
      </c>
    </row>
    <row r="24" spans="1:3" ht="25.5">
      <c r="A24" s="103" t="s">
        <v>107</v>
      </c>
      <c r="B24" s="109">
        <v>10920</v>
      </c>
      <c r="C24" s="110">
        <v>17.7</v>
      </c>
    </row>
    <row r="25" spans="1:3" ht="25.5">
      <c r="A25" s="103" t="s">
        <v>108</v>
      </c>
      <c r="B25" s="113">
        <v>83</v>
      </c>
      <c r="C25" s="110">
        <v>0.1</v>
      </c>
    </row>
    <row r="26" spans="1:3" ht="12.75">
      <c r="A26" s="103" t="s">
        <v>109</v>
      </c>
      <c r="B26" s="109">
        <v>1957</v>
      </c>
      <c r="C26" s="110">
        <v>3.2</v>
      </c>
    </row>
    <row r="27" spans="1:3" ht="12.75">
      <c r="A27" s="103" t="s">
        <v>88</v>
      </c>
      <c r="B27" s="113">
        <v>675</v>
      </c>
      <c r="C27" s="110">
        <v>1.1</v>
      </c>
    </row>
    <row r="28" spans="1:3" ht="25.5">
      <c r="A28" s="103" t="s">
        <v>20</v>
      </c>
      <c r="B28" s="109">
        <v>1257</v>
      </c>
      <c r="C28" s="110">
        <v>2</v>
      </c>
    </row>
    <row r="29" spans="1:3" ht="12.75">
      <c r="A29" s="103" t="s">
        <v>89</v>
      </c>
      <c r="B29" s="113">
        <v>886</v>
      </c>
      <c r="C29" s="110">
        <v>1.4</v>
      </c>
    </row>
    <row r="30" spans="1:3" ht="12.75">
      <c r="A30" s="103" t="s">
        <v>86</v>
      </c>
      <c r="B30" s="113">
        <v>362</v>
      </c>
      <c r="C30" s="110">
        <v>0.6</v>
      </c>
    </row>
    <row r="31" spans="1:3" ht="12.75">
      <c r="A31" s="103" t="s">
        <v>110</v>
      </c>
      <c r="B31" s="109">
        <v>4989</v>
      </c>
      <c r="C31" s="110">
        <v>8.1</v>
      </c>
    </row>
    <row r="32" spans="1:3" ht="25.5">
      <c r="A32" s="103" t="s">
        <v>74</v>
      </c>
      <c r="B32" s="113">
        <v>1</v>
      </c>
      <c r="C32" s="110">
        <v>0</v>
      </c>
    </row>
    <row r="33" spans="1:3" ht="25.5">
      <c r="A33" s="117" t="s">
        <v>75</v>
      </c>
      <c r="B33" s="118">
        <v>1424</v>
      </c>
      <c r="C33" s="119">
        <v>2.3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C1"/>
    </sheetView>
  </sheetViews>
  <sheetFormatPr defaultColWidth="39.25390625" defaultRowHeight="12.75"/>
  <cols>
    <col min="1" max="1" width="38.875" style="0" bestFit="1" customWidth="1"/>
    <col min="2" max="2" width="10.25390625" style="0" bestFit="1" customWidth="1"/>
    <col min="3" max="3" width="12.625" style="0" customWidth="1"/>
  </cols>
  <sheetData>
    <row r="1" spans="1:3" ht="12.75">
      <c r="A1" s="190" t="s">
        <v>33</v>
      </c>
      <c r="B1" s="190"/>
      <c r="C1" s="190"/>
    </row>
    <row r="2" spans="1:3" ht="33.75">
      <c r="A2" s="92"/>
      <c r="B2" s="93" t="s">
        <v>151</v>
      </c>
      <c r="C2" s="94" t="s">
        <v>43</v>
      </c>
    </row>
    <row r="3" spans="1:3" ht="25.5">
      <c r="A3" s="95" t="s">
        <v>2</v>
      </c>
      <c r="B3" s="96">
        <v>82479726</v>
      </c>
      <c r="C3" s="97">
        <v>100</v>
      </c>
    </row>
    <row r="4" spans="1:3" ht="12.75">
      <c r="A4" s="98" t="s">
        <v>59</v>
      </c>
      <c r="B4" s="99"/>
      <c r="C4" s="99"/>
    </row>
    <row r="5" spans="1:3" ht="12.75">
      <c r="A5" s="100" t="s">
        <v>60</v>
      </c>
      <c r="B5" s="96">
        <v>5973</v>
      </c>
      <c r="C5" s="97">
        <v>0</v>
      </c>
    </row>
    <row r="6" spans="1:3" ht="12.75">
      <c r="A6" s="100" t="s">
        <v>61</v>
      </c>
      <c r="B6" s="96">
        <v>12005172</v>
      </c>
      <c r="C6" s="97">
        <v>14.6</v>
      </c>
    </row>
    <row r="7" spans="1:3" ht="38.25">
      <c r="A7" s="100" t="s">
        <v>96</v>
      </c>
      <c r="B7" s="96">
        <v>6698149</v>
      </c>
      <c r="C7" s="97">
        <v>8.1</v>
      </c>
    </row>
    <row r="8" spans="1:3" ht="25.5">
      <c r="A8" s="100" t="s">
        <v>150</v>
      </c>
      <c r="B8" s="96">
        <v>80</v>
      </c>
      <c r="C8" s="97">
        <v>0</v>
      </c>
    </row>
    <row r="9" spans="1:3" ht="12.75">
      <c r="A9" s="100" t="s">
        <v>62</v>
      </c>
      <c r="B9" s="96">
        <v>22154789</v>
      </c>
      <c r="C9" s="97">
        <v>26.9</v>
      </c>
    </row>
    <row r="10" spans="1:3" ht="12.75">
      <c r="A10" s="100" t="s">
        <v>63</v>
      </c>
      <c r="B10" s="96">
        <v>675805</v>
      </c>
      <c r="C10" s="97">
        <v>0.8</v>
      </c>
    </row>
    <row r="11" spans="1:3" ht="12.75">
      <c r="A11" s="100" t="s">
        <v>64</v>
      </c>
      <c r="B11" s="96">
        <v>1171907</v>
      </c>
      <c r="C11" s="97">
        <v>1.4</v>
      </c>
    </row>
    <row r="12" spans="1:3" ht="25.5">
      <c r="A12" s="100" t="s">
        <v>65</v>
      </c>
      <c r="B12" s="96">
        <v>679311</v>
      </c>
      <c r="C12" s="97">
        <v>0.8</v>
      </c>
    </row>
    <row r="13" spans="1:3" ht="25.5">
      <c r="A13" s="101" t="s">
        <v>66</v>
      </c>
      <c r="B13" s="96">
        <v>6140528</v>
      </c>
      <c r="C13" s="97">
        <v>7.4</v>
      </c>
    </row>
    <row r="14" spans="1:3" ht="38.25">
      <c r="A14" s="101" t="s">
        <v>67</v>
      </c>
      <c r="B14" s="96">
        <v>4105703</v>
      </c>
      <c r="C14" s="97">
        <v>5</v>
      </c>
    </row>
    <row r="15" spans="1:3" ht="38.25">
      <c r="A15" s="101" t="s">
        <v>68</v>
      </c>
      <c r="B15" s="96">
        <v>1223085</v>
      </c>
      <c r="C15" s="97">
        <v>1.5</v>
      </c>
    </row>
    <row r="16" spans="1:3" ht="12.75">
      <c r="A16" s="101" t="s">
        <v>70</v>
      </c>
      <c r="B16" s="96">
        <v>24058</v>
      </c>
      <c r="C16" s="97">
        <v>0</v>
      </c>
    </row>
    <row r="17" spans="1:3" ht="38.25">
      <c r="A17" s="102" t="s">
        <v>69</v>
      </c>
      <c r="B17" s="96">
        <v>657700</v>
      </c>
      <c r="C17" s="97">
        <v>0.8</v>
      </c>
    </row>
    <row r="18" spans="1:3" ht="12.75">
      <c r="A18" s="102" t="s">
        <v>92</v>
      </c>
      <c r="B18" s="96">
        <v>1795</v>
      </c>
      <c r="C18" s="97">
        <v>0</v>
      </c>
    </row>
    <row r="19" spans="1:3" ht="12.75">
      <c r="A19" s="102" t="s">
        <v>77</v>
      </c>
      <c r="B19" s="96">
        <v>5123388</v>
      </c>
      <c r="C19" s="97">
        <v>6.2</v>
      </c>
    </row>
    <row r="20" spans="1:3" ht="12.75">
      <c r="A20" s="102" t="s">
        <v>78</v>
      </c>
      <c r="B20" s="96">
        <v>12888</v>
      </c>
      <c r="C20" s="97">
        <v>0</v>
      </c>
    </row>
    <row r="21" spans="1:3" ht="12.75">
      <c r="A21" s="103" t="s">
        <v>80</v>
      </c>
      <c r="B21" s="104" t="s">
        <v>97</v>
      </c>
      <c r="C21" s="104" t="s">
        <v>97</v>
      </c>
    </row>
    <row r="22" spans="1:3" ht="51">
      <c r="A22" s="100" t="s">
        <v>105</v>
      </c>
      <c r="B22" s="96">
        <v>499407</v>
      </c>
      <c r="C22" s="97">
        <v>0.6</v>
      </c>
    </row>
    <row r="23" spans="1:3" ht="25.5">
      <c r="A23" s="100" t="s">
        <v>94</v>
      </c>
      <c r="B23" s="96">
        <v>2139086</v>
      </c>
      <c r="C23" s="97">
        <v>2.6</v>
      </c>
    </row>
    <row r="24" spans="1:3" ht="38.25">
      <c r="A24" s="100" t="s">
        <v>82</v>
      </c>
      <c r="B24" s="96">
        <v>3222973</v>
      </c>
      <c r="C24" s="97">
        <v>3.9</v>
      </c>
    </row>
    <row r="25" spans="1:3" ht="12.75">
      <c r="A25" s="100" t="s">
        <v>83</v>
      </c>
      <c r="B25" s="96">
        <v>92020</v>
      </c>
      <c r="C25" s="97">
        <v>0.1</v>
      </c>
    </row>
    <row r="26" spans="1:3" ht="12.75">
      <c r="A26" s="100" t="s">
        <v>84</v>
      </c>
      <c r="B26" s="96">
        <v>2392978</v>
      </c>
      <c r="C26" s="97">
        <v>2.9</v>
      </c>
    </row>
    <row r="27" spans="1:3" ht="25.5">
      <c r="A27" s="100" t="s">
        <v>85</v>
      </c>
      <c r="B27" s="96">
        <v>258015</v>
      </c>
      <c r="C27" s="97">
        <v>0.3</v>
      </c>
    </row>
    <row r="28" spans="1:3" ht="12.75">
      <c r="A28" s="100" t="s">
        <v>87</v>
      </c>
      <c r="B28" s="96">
        <v>1081233</v>
      </c>
      <c r="C28" s="97">
        <v>1.3</v>
      </c>
    </row>
    <row r="29" spans="1:3" ht="12.75">
      <c r="A29" s="100" t="s">
        <v>88</v>
      </c>
      <c r="B29" s="96">
        <v>893378</v>
      </c>
      <c r="C29" s="97">
        <v>1.1</v>
      </c>
    </row>
    <row r="30" spans="1:3" ht="25.5">
      <c r="A30" s="100" t="s">
        <v>20</v>
      </c>
      <c r="B30" s="96">
        <v>1536331</v>
      </c>
      <c r="C30" s="97">
        <v>1.9</v>
      </c>
    </row>
    <row r="31" spans="1:3" ht="12.75">
      <c r="A31" s="100" t="s">
        <v>89</v>
      </c>
      <c r="B31" s="96">
        <v>557048</v>
      </c>
      <c r="C31" s="97">
        <v>0.7</v>
      </c>
    </row>
    <row r="32" spans="1:3" ht="12.75">
      <c r="A32" s="100" t="s">
        <v>86</v>
      </c>
      <c r="B32" s="96">
        <v>571352</v>
      </c>
      <c r="C32" s="97">
        <v>0.7</v>
      </c>
    </row>
    <row r="33" spans="1:3" ht="12.75">
      <c r="A33" s="100" t="s">
        <v>71</v>
      </c>
      <c r="B33" s="96">
        <v>2355407</v>
      </c>
      <c r="C33" s="97">
        <v>2.9</v>
      </c>
    </row>
    <row r="34" spans="1:3" ht="25.5">
      <c r="A34" s="100" t="s">
        <v>74</v>
      </c>
      <c r="B34" s="96">
        <v>246711</v>
      </c>
      <c r="C34" s="97">
        <v>0.3</v>
      </c>
    </row>
    <row r="35" spans="1:3" ht="25.5">
      <c r="A35" s="105" t="s">
        <v>75</v>
      </c>
      <c r="B35" s="106">
        <v>5945979</v>
      </c>
      <c r="C35" s="107">
        <v>7.2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bdubirova</dc:creator>
  <cp:keywords/>
  <dc:description/>
  <cp:lastModifiedBy>Пётр Лисничук</cp:lastModifiedBy>
  <cp:lastPrinted>2023-07-10T04:29:08Z</cp:lastPrinted>
  <dcterms:created xsi:type="dcterms:W3CDTF">2011-12-12T07:33:47Z</dcterms:created>
  <dcterms:modified xsi:type="dcterms:W3CDTF">2023-07-13T04:42:40Z</dcterms:modified>
  <cp:category/>
  <cp:version/>
  <cp:contentType/>
  <cp:contentStatus/>
</cp:coreProperties>
</file>