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82" windowWidth="15202" windowHeight="9211" activeTab="0"/>
  </bookViews>
  <sheets>
    <sheet name="2022-2024" sheetId="1" r:id="rId1"/>
  </sheets>
  <definedNames>
    <definedName name="_Toc128541095" localSheetId="0">'2022-2024'!#REF!</definedName>
    <definedName name="_xlnm.Print_Area" localSheetId="0">'2022-2024'!$A$1:$F$176</definedName>
  </definedNames>
  <calcPr fullCalcOnLoad="1"/>
</workbook>
</file>

<file path=xl/sharedStrings.xml><?xml version="1.0" encoding="utf-8"?>
<sst xmlns="http://schemas.openxmlformats.org/spreadsheetml/2006/main" count="349" uniqueCount="40">
  <si>
    <t>- </t>
  </si>
  <si>
    <t>-</t>
  </si>
  <si>
    <t>Барлығы</t>
  </si>
  <si>
    <t>соның ішінде</t>
  </si>
  <si>
    <t>шағын кәсіпкерліктегі заңды тұлғалар</t>
  </si>
  <si>
    <t>орта кәсіпкерліктегі заңды тұлғалар</t>
  </si>
  <si>
    <t>дара кәсіпкерлер</t>
  </si>
  <si>
    <t>шаруа немесе фермер қожалықтары</t>
  </si>
  <si>
    <t>адам</t>
  </si>
  <si>
    <t>Шағын және орта кәсіпкерлікте жұмыспен қамтылғандар саны</t>
  </si>
  <si>
    <t xml:space="preserve">2022 жылғы 1 сәуірге </t>
  </si>
  <si>
    <t xml:space="preserve">2022 жылғы 1 шілдеге </t>
  </si>
  <si>
    <t xml:space="preserve">2022 жылғы 1 қазанға </t>
  </si>
  <si>
    <t xml:space="preserve">Ауыл, орман және балық шаруашылығы </t>
  </si>
  <si>
    <t>Өнеркәсіп</t>
  </si>
  <si>
    <t>Тау-кен өндіру    өнеркәсібі және   карьерлерді қазу</t>
  </si>
  <si>
    <t>Өңдеу өнеркәсібі</t>
  </si>
  <si>
    <t>Электр энергиясымен,   газбен, бумен, ыстық    сумен және ауаны кондициялаумен    жабдықтау</t>
  </si>
  <si>
    <t>Сумен жабдықтау; қалдықтарды жинау, өңдеу және жою, ластануды жою бойынша қызмет</t>
  </si>
  <si>
    <t>Құрылыс</t>
  </si>
  <si>
    <t>Көтерме және бөлшек саудада сату; автомобильдерді және мотоциклдерді жөндеу</t>
  </si>
  <si>
    <t xml:space="preserve">Көлік және жинақтау </t>
  </si>
  <si>
    <t>Тұру және тамақтану бойынша қызмет көрсету</t>
  </si>
  <si>
    <t xml:space="preserve">Ақпарат және байланыс </t>
  </si>
  <si>
    <t>Қаржы және сақтандыру қызметі</t>
  </si>
  <si>
    <t>Жылжымайтын мүлікпен операциялар</t>
  </si>
  <si>
    <t>Кәсіби, ғылыми және техникалық қызмет</t>
  </si>
  <si>
    <t>Әкімшілік және қосалқы қызмет көрсету саласындағы қызмет</t>
  </si>
  <si>
    <t>Білім беру</t>
  </si>
  <si>
    <t xml:space="preserve">Денсаулық сақтау және халыққа әлеуметтік қызмет көрсету </t>
  </si>
  <si>
    <t>Өнер, ойын-сауық және демалыс</t>
  </si>
  <si>
    <t xml:space="preserve">Көрсетілетін қызметтердің өзге де түрлерін ұсыну </t>
  </si>
  <si>
    <t xml:space="preserve">2015 жылғы 29 қазандағы № 375-V Қазақстан Республикасының Кәсіпкерлік кодексіне сәйкес мемлекеттік статистика мақсаттары үшін орташа жылдық жұмыскерлер саны бойынша ғана шағын және орта кәсіпкерлік субъектілеріне жатқызу критериін қолдануы ескеріледі. </t>
  </si>
  <si>
    <t xml:space="preserve">2023 жылғы 1 қаңтарға </t>
  </si>
  <si>
    <t>2023 жылғы 1 сәуірге</t>
  </si>
  <si>
    <t>2023 жылғы 1 шілдеге</t>
  </si>
  <si>
    <t>…</t>
  </si>
  <si>
    <t>2023 жылғы 1 қазанға</t>
  </si>
  <si>
    <t>2024 жылғы 1 қаңтарға</t>
  </si>
  <si>
    <t> -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</si>
</sst>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"/>
    <numFmt numFmtId="184" formatCode="###\ ###\ ###\ ##0"/>
  </numFmts>
  <fonts count="5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Roboto"/>
      <family val="0"/>
    </font>
    <font>
      <sz val="8"/>
      <name val="Roboto"/>
      <family val="0"/>
    </font>
    <font>
      <b/>
      <sz val="8"/>
      <name val="Roboto"/>
      <family val="0"/>
    </font>
    <font>
      <i/>
      <sz val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Roboto"/>
      <family val="0"/>
    </font>
    <font>
      <b/>
      <sz val="10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color rgb="FF000000"/>
      <name val="Roboto"/>
      <family val="0"/>
    </font>
    <font>
      <sz val="8"/>
      <color rgb="FF000000"/>
      <name val="Roboto"/>
      <family val="0"/>
    </font>
    <font>
      <b/>
      <sz val="8"/>
      <color theme="1"/>
      <name val="Roboto"/>
      <family val="0"/>
    </font>
    <font>
      <b/>
      <sz val="10"/>
      <color theme="1"/>
      <name val="Roboto"/>
      <family val="0"/>
    </font>
    <font>
      <sz val="8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8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0" fontId="49" fillId="0" borderId="0" xfId="0" applyFont="1" applyAlignment="1">
      <alignment wrapText="1"/>
    </xf>
    <xf numFmtId="3" fontId="50" fillId="0" borderId="0" xfId="0" applyNumberFormat="1" applyFont="1" applyAlignment="1">
      <alignment horizontal="right" wrapText="1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horizontal="right" wrapText="1"/>
    </xf>
    <xf numFmtId="0" fontId="50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50" fillId="0" borderId="0" xfId="0" applyFont="1" applyAlignment="1">
      <alignment horizontal="left" vertical="top" wrapText="1" indent="1"/>
    </xf>
    <xf numFmtId="0" fontId="50" fillId="0" borderId="0" xfId="0" applyFont="1" applyAlignment="1">
      <alignment horizontal="left" wrapText="1" indent="1"/>
    </xf>
    <xf numFmtId="0" fontId="50" fillId="0" borderId="10" xfId="0" applyFont="1" applyBorder="1" applyAlignment="1">
      <alignment vertical="top" wrapText="1"/>
    </xf>
    <xf numFmtId="3" fontId="50" fillId="0" borderId="10" xfId="0" applyNumberFormat="1" applyFont="1" applyBorder="1" applyAlignment="1">
      <alignment horizontal="right" wrapText="1"/>
    </xf>
    <xf numFmtId="0" fontId="50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0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184" fontId="3" fillId="0" borderId="0" xfId="0" applyNumberFormat="1" applyFont="1" applyAlignment="1">
      <alignment horizontal="right" wrapText="1"/>
    </xf>
    <xf numFmtId="184" fontId="3" fillId="0" borderId="10" xfId="0" applyNumberFormat="1" applyFont="1" applyBorder="1" applyAlignment="1">
      <alignment horizontal="right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3" fillId="0" borderId="10" xfId="0" applyFont="1" applyBorder="1" applyAlignment="1">
      <alignment horizontal="right"/>
    </xf>
    <xf numFmtId="0" fontId="53" fillId="0" borderId="11" xfId="0" applyFont="1" applyFill="1" applyBorder="1" applyAlignment="1">
      <alignment horizontal="center"/>
    </xf>
    <xf numFmtId="180" fontId="5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6"/>
  <sheetViews>
    <sheetView tabSelected="1" view="pageBreakPreview" zoomScaleSheetLayoutView="100" zoomScalePageLayoutView="0" workbookViewId="0" topLeftCell="A1">
      <pane ySplit="4" topLeftCell="A159" activePane="bottomLeft" state="frozen"/>
      <selection pane="topLeft" activeCell="A1" sqref="A1"/>
      <selection pane="bottomLeft" activeCell="J159" sqref="J159"/>
    </sheetView>
  </sheetViews>
  <sheetFormatPr defaultColWidth="9.00390625" defaultRowHeight="12.75"/>
  <cols>
    <col min="1" max="1" width="26.00390625" style="2" customWidth="1"/>
    <col min="2" max="2" width="15.75390625" style="2" customWidth="1"/>
    <col min="3" max="6" width="19.00390625" style="2" customWidth="1"/>
    <col min="7" max="7" width="9.625" style="1" bestFit="1" customWidth="1"/>
    <col min="8" max="16384" width="9.00390625" style="1" customWidth="1"/>
  </cols>
  <sheetData>
    <row r="1" spans="1:6" ht="13.5">
      <c r="A1" s="27" t="s">
        <v>9</v>
      </c>
      <c r="B1" s="27"/>
      <c r="C1" s="27"/>
      <c r="D1" s="27"/>
      <c r="E1" s="27"/>
      <c r="F1" s="27"/>
    </row>
    <row r="2" spans="1:6" ht="13.5">
      <c r="A2" s="28" t="s">
        <v>8</v>
      </c>
      <c r="B2" s="28"/>
      <c r="C2" s="28"/>
      <c r="D2" s="28"/>
      <c r="E2" s="28"/>
      <c r="F2" s="28"/>
    </row>
    <row r="3" spans="1:6" ht="13.5">
      <c r="A3" s="29"/>
      <c r="B3" s="30" t="s">
        <v>2</v>
      </c>
      <c r="C3" s="31" t="s">
        <v>3</v>
      </c>
      <c r="D3" s="31"/>
      <c r="E3" s="31"/>
      <c r="F3" s="31"/>
    </row>
    <row r="4" spans="1:6" ht="21.75">
      <c r="A4" s="29"/>
      <c r="B4" s="30"/>
      <c r="C4" s="26" t="s">
        <v>4</v>
      </c>
      <c r="D4" s="26" t="s">
        <v>5</v>
      </c>
      <c r="E4" s="26" t="s">
        <v>6</v>
      </c>
      <c r="F4" s="26" t="s">
        <v>7</v>
      </c>
    </row>
    <row r="5" spans="1:6" ht="13.5">
      <c r="A5" s="36" t="s">
        <v>10</v>
      </c>
      <c r="B5" s="36"/>
      <c r="C5" s="36"/>
      <c r="D5" s="36"/>
      <c r="E5" s="36"/>
      <c r="F5" s="36"/>
    </row>
    <row r="6" spans="1:6" ht="13.5">
      <c r="A6" s="4" t="s">
        <v>2</v>
      </c>
      <c r="B6" s="5">
        <v>104383</v>
      </c>
      <c r="C6" s="5">
        <v>27549</v>
      </c>
      <c r="D6" s="5">
        <v>9311</v>
      </c>
      <c r="E6" s="5">
        <v>50925</v>
      </c>
      <c r="F6" s="5">
        <v>16598</v>
      </c>
    </row>
    <row r="7" spans="1:6" ht="21.75">
      <c r="A7" s="6" t="s">
        <v>13</v>
      </c>
      <c r="B7" s="5">
        <v>20546</v>
      </c>
      <c r="C7" s="5">
        <v>1541</v>
      </c>
      <c r="D7" s="5">
        <v>1503</v>
      </c>
      <c r="E7" s="7">
        <v>904</v>
      </c>
      <c r="F7" s="5">
        <v>16598</v>
      </c>
    </row>
    <row r="8" spans="1:6" ht="13.5">
      <c r="A8" s="8" t="s">
        <v>14</v>
      </c>
      <c r="B8" s="5">
        <v>8362</v>
      </c>
      <c r="C8" s="5">
        <v>3013</v>
      </c>
      <c r="D8" s="5">
        <v>1394</v>
      </c>
      <c r="E8" s="5">
        <v>3955</v>
      </c>
      <c r="F8" s="9" t="s">
        <v>0</v>
      </c>
    </row>
    <row r="9" spans="1:6" ht="21.75">
      <c r="A9" s="10" t="s">
        <v>15</v>
      </c>
      <c r="B9" s="5">
        <v>1624</v>
      </c>
      <c r="C9" s="7">
        <v>860</v>
      </c>
      <c r="D9" s="7">
        <v>743</v>
      </c>
      <c r="E9" s="7">
        <v>21</v>
      </c>
      <c r="F9" s="9" t="s">
        <v>0</v>
      </c>
    </row>
    <row r="10" spans="1:6" ht="13.5">
      <c r="A10" s="10" t="s">
        <v>16</v>
      </c>
      <c r="B10" s="5">
        <v>6031</v>
      </c>
      <c r="C10" s="5">
        <v>1841</v>
      </c>
      <c r="D10" s="7">
        <v>368</v>
      </c>
      <c r="E10" s="5">
        <v>3822</v>
      </c>
      <c r="F10" s="9" t="s">
        <v>0</v>
      </c>
    </row>
    <row r="11" spans="1:6" ht="43.5">
      <c r="A11" s="11" t="s">
        <v>17</v>
      </c>
      <c r="B11" s="7">
        <v>270</v>
      </c>
      <c r="C11" s="7">
        <v>117</v>
      </c>
      <c r="D11" s="7">
        <v>118</v>
      </c>
      <c r="E11" s="7">
        <v>35</v>
      </c>
      <c r="F11" s="9" t="s">
        <v>0</v>
      </c>
    </row>
    <row r="12" spans="1:6" ht="43.5">
      <c r="A12" s="11" t="s">
        <v>18</v>
      </c>
      <c r="B12" s="7">
        <v>437</v>
      </c>
      <c r="C12" s="7">
        <v>195</v>
      </c>
      <c r="D12" s="7">
        <v>165</v>
      </c>
      <c r="E12" s="7">
        <v>77</v>
      </c>
      <c r="F12" s="9" t="s">
        <v>0</v>
      </c>
    </row>
    <row r="13" spans="1:6" ht="13.5">
      <c r="A13" s="8" t="s">
        <v>19</v>
      </c>
      <c r="B13" s="5">
        <v>8801</v>
      </c>
      <c r="C13" s="5">
        <v>6027</v>
      </c>
      <c r="D13" s="5">
        <v>1674</v>
      </c>
      <c r="E13" s="5">
        <v>1100</v>
      </c>
      <c r="F13" s="9" t="s">
        <v>0</v>
      </c>
    </row>
    <row r="14" spans="1:6" ht="32.25">
      <c r="A14" s="6" t="s">
        <v>20</v>
      </c>
      <c r="B14" s="5">
        <v>29277</v>
      </c>
      <c r="C14" s="5">
        <v>4661</v>
      </c>
      <c r="D14" s="7">
        <v>678</v>
      </c>
      <c r="E14" s="5">
        <v>23938</v>
      </c>
      <c r="F14" s="9" t="s">
        <v>0</v>
      </c>
    </row>
    <row r="15" spans="1:6" ht="13.5">
      <c r="A15" s="6" t="s">
        <v>21</v>
      </c>
      <c r="B15" s="5">
        <v>4973</v>
      </c>
      <c r="C15" s="7">
        <v>903</v>
      </c>
      <c r="D15" s="5">
        <v>1211</v>
      </c>
      <c r="E15" s="5">
        <v>2859</v>
      </c>
      <c r="F15" s="9" t="s">
        <v>0</v>
      </c>
    </row>
    <row r="16" spans="1:6" ht="21.75">
      <c r="A16" s="6" t="s">
        <v>22</v>
      </c>
      <c r="B16" s="5">
        <v>3505</v>
      </c>
      <c r="C16" s="5">
        <v>1049</v>
      </c>
      <c r="D16" s="7">
        <v>188</v>
      </c>
      <c r="E16" s="5">
        <v>2268</v>
      </c>
      <c r="F16" s="9" t="s">
        <v>0</v>
      </c>
    </row>
    <row r="17" spans="1:6" ht="13.5">
      <c r="A17" s="6" t="s">
        <v>23</v>
      </c>
      <c r="B17" s="5">
        <v>1468</v>
      </c>
      <c r="C17" s="7">
        <v>574</v>
      </c>
      <c r="D17" s="7">
        <v>538</v>
      </c>
      <c r="E17" s="7">
        <v>356</v>
      </c>
      <c r="F17" s="9" t="s">
        <v>0</v>
      </c>
    </row>
    <row r="18" spans="1:6" ht="13.5">
      <c r="A18" s="6" t="s">
        <v>24</v>
      </c>
      <c r="B18" s="9">
        <v>398</v>
      </c>
      <c r="C18" s="9">
        <v>382</v>
      </c>
      <c r="D18" s="9"/>
      <c r="E18" s="9">
        <v>16</v>
      </c>
      <c r="F18" s="9" t="s">
        <v>0</v>
      </c>
    </row>
    <row r="19" spans="1:6" ht="21.75">
      <c r="A19" s="6" t="s">
        <v>25</v>
      </c>
      <c r="B19" s="5">
        <v>2966</v>
      </c>
      <c r="C19" s="7">
        <v>624</v>
      </c>
      <c r="D19" s="7"/>
      <c r="E19" s="5">
        <v>2342</v>
      </c>
      <c r="F19" s="9" t="s">
        <v>0</v>
      </c>
    </row>
    <row r="20" spans="1:6" ht="21.75">
      <c r="A20" s="6" t="s">
        <v>26</v>
      </c>
      <c r="B20" s="5">
        <v>2837</v>
      </c>
      <c r="C20" s="5">
        <v>1500</v>
      </c>
      <c r="D20" s="7">
        <v>583</v>
      </c>
      <c r="E20" s="7">
        <v>754</v>
      </c>
      <c r="F20" s="9" t="s">
        <v>0</v>
      </c>
    </row>
    <row r="21" spans="1:6" ht="13.5" customHeight="1">
      <c r="A21" s="6" t="s">
        <v>27</v>
      </c>
      <c r="B21" s="5">
        <v>3383</v>
      </c>
      <c r="C21" s="5">
        <v>1733</v>
      </c>
      <c r="D21" s="7">
        <v>593</v>
      </c>
      <c r="E21" s="5">
        <v>1057</v>
      </c>
      <c r="F21" s="9" t="s">
        <v>0</v>
      </c>
    </row>
    <row r="22" spans="1:6" ht="13.5">
      <c r="A22" s="6" t="s">
        <v>28</v>
      </c>
      <c r="B22" s="5">
        <v>4256</v>
      </c>
      <c r="C22" s="5">
        <v>3220</v>
      </c>
      <c r="D22" s="7">
        <v>330</v>
      </c>
      <c r="E22" s="7">
        <v>706</v>
      </c>
      <c r="F22" s="9" t="s">
        <v>0</v>
      </c>
    </row>
    <row r="23" spans="1:6" ht="21.75">
      <c r="A23" s="6" t="s">
        <v>29</v>
      </c>
      <c r="B23" s="5">
        <v>2407</v>
      </c>
      <c r="C23" s="5">
        <v>1402</v>
      </c>
      <c r="D23" s="7">
        <v>619</v>
      </c>
      <c r="E23" s="7">
        <v>386</v>
      </c>
      <c r="F23" s="9" t="s">
        <v>0</v>
      </c>
    </row>
    <row r="24" spans="1:6" ht="13.5">
      <c r="A24" s="6" t="s">
        <v>30</v>
      </c>
      <c r="B24" s="7">
        <v>556</v>
      </c>
      <c r="C24" s="7">
        <v>218</v>
      </c>
      <c r="D24" s="7"/>
      <c r="E24" s="7">
        <v>338</v>
      </c>
      <c r="F24" s="9" t="s">
        <v>0</v>
      </c>
    </row>
    <row r="25" spans="1:6" ht="21.75">
      <c r="A25" s="12" t="s">
        <v>31</v>
      </c>
      <c r="B25" s="13">
        <v>10648</v>
      </c>
      <c r="C25" s="14">
        <v>702</v>
      </c>
      <c r="D25" s="14"/>
      <c r="E25" s="13">
        <v>9946</v>
      </c>
      <c r="F25" s="15" t="s">
        <v>0</v>
      </c>
    </row>
    <row r="26" spans="1:6" ht="13.5">
      <c r="A26" s="35" t="s">
        <v>11</v>
      </c>
      <c r="B26" s="35"/>
      <c r="C26" s="35"/>
      <c r="D26" s="35"/>
      <c r="E26" s="35"/>
      <c r="F26" s="35"/>
    </row>
    <row r="27" spans="1:12" ht="13.5">
      <c r="A27" s="4" t="s">
        <v>2</v>
      </c>
      <c r="B27" s="16">
        <v>107387</v>
      </c>
      <c r="C27" s="16">
        <v>28331</v>
      </c>
      <c r="D27" s="16">
        <v>9418</v>
      </c>
      <c r="E27" s="16">
        <v>53128</v>
      </c>
      <c r="F27" s="16">
        <v>16510</v>
      </c>
      <c r="G27" s="3"/>
      <c r="H27" s="3"/>
      <c r="I27" s="3"/>
      <c r="J27" s="3"/>
      <c r="K27" s="3"/>
      <c r="L27" s="3"/>
    </row>
    <row r="28" spans="1:12" ht="12.75" customHeight="1">
      <c r="A28" s="6" t="s">
        <v>13</v>
      </c>
      <c r="B28" s="17">
        <v>20448</v>
      </c>
      <c r="C28" s="17">
        <v>1493</v>
      </c>
      <c r="D28" s="17">
        <v>1610</v>
      </c>
      <c r="E28" s="9">
        <v>835</v>
      </c>
      <c r="F28" s="17">
        <v>16510</v>
      </c>
      <c r="G28" s="3"/>
      <c r="H28" s="3"/>
      <c r="I28" s="3"/>
      <c r="J28" s="3"/>
      <c r="K28" s="3"/>
      <c r="L28" s="3"/>
    </row>
    <row r="29" spans="1:12" ht="13.5">
      <c r="A29" s="8" t="s">
        <v>14</v>
      </c>
      <c r="B29" s="17">
        <v>8560</v>
      </c>
      <c r="C29" s="17">
        <v>2903</v>
      </c>
      <c r="D29" s="17">
        <v>1461</v>
      </c>
      <c r="E29" s="9">
        <v>4196</v>
      </c>
      <c r="F29" s="9" t="s">
        <v>1</v>
      </c>
      <c r="G29" s="3"/>
      <c r="H29" s="3"/>
      <c r="I29" s="3"/>
      <c r="J29" s="3"/>
      <c r="K29" s="3"/>
      <c r="L29" s="3"/>
    </row>
    <row r="30" spans="1:12" ht="21.75">
      <c r="A30" s="10" t="s">
        <v>15</v>
      </c>
      <c r="B30" s="17">
        <v>1619</v>
      </c>
      <c r="C30" s="9">
        <v>871</v>
      </c>
      <c r="D30" s="9">
        <v>730</v>
      </c>
      <c r="E30" s="9">
        <v>18</v>
      </c>
      <c r="F30" s="9" t="s">
        <v>1</v>
      </c>
      <c r="G30" s="3"/>
      <c r="H30" s="3"/>
      <c r="I30" s="3"/>
      <c r="J30" s="3"/>
      <c r="K30" s="3"/>
      <c r="L30" s="3"/>
    </row>
    <row r="31" spans="1:12" ht="13.5">
      <c r="A31" s="10" t="s">
        <v>16</v>
      </c>
      <c r="B31" s="17">
        <v>6270</v>
      </c>
      <c r="C31" s="17">
        <v>1753</v>
      </c>
      <c r="D31" s="9">
        <v>451</v>
      </c>
      <c r="E31" s="17">
        <v>4066</v>
      </c>
      <c r="F31" s="9" t="s">
        <v>1</v>
      </c>
      <c r="G31" s="3"/>
      <c r="H31" s="3"/>
      <c r="I31" s="3"/>
      <c r="J31" s="3"/>
      <c r="K31" s="3"/>
      <c r="L31" s="3"/>
    </row>
    <row r="32" spans="1:12" ht="43.5">
      <c r="A32" s="11" t="s">
        <v>17</v>
      </c>
      <c r="B32" s="9">
        <v>253</v>
      </c>
      <c r="C32" s="9">
        <v>99</v>
      </c>
      <c r="D32" s="9">
        <v>117</v>
      </c>
      <c r="E32" s="9">
        <v>37</v>
      </c>
      <c r="F32" s="9" t="s">
        <v>1</v>
      </c>
      <c r="G32" s="3"/>
      <c r="H32" s="3"/>
      <c r="I32" s="3"/>
      <c r="J32" s="3"/>
      <c r="K32" s="3"/>
      <c r="L32" s="3"/>
    </row>
    <row r="33" spans="1:12" ht="57" customHeight="1">
      <c r="A33" s="11" t="s">
        <v>18</v>
      </c>
      <c r="B33" s="9">
        <v>418</v>
      </c>
      <c r="C33" s="9">
        <v>180</v>
      </c>
      <c r="D33" s="9">
        <v>163</v>
      </c>
      <c r="E33" s="9">
        <v>75</v>
      </c>
      <c r="F33" s="9" t="s">
        <v>1</v>
      </c>
      <c r="G33" s="3"/>
      <c r="H33" s="3"/>
      <c r="I33" s="3"/>
      <c r="J33" s="3"/>
      <c r="K33" s="3"/>
      <c r="L33" s="3"/>
    </row>
    <row r="34" spans="1:12" ht="13.5">
      <c r="A34" s="8" t="s">
        <v>19</v>
      </c>
      <c r="B34" s="17">
        <v>9148</v>
      </c>
      <c r="C34" s="17">
        <v>6313</v>
      </c>
      <c r="D34" s="17">
        <v>1716</v>
      </c>
      <c r="E34" s="17">
        <v>1119</v>
      </c>
      <c r="F34" s="9" t="s">
        <v>1</v>
      </c>
      <c r="G34" s="3"/>
      <c r="H34" s="3"/>
      <c r="I34" s="3"/>
      <c r="J34" s="3"/>
      <c r="K34" s="3"/>
      <c r="L34" s="3"/>
    </row>
    <row r="35" spans="1:12" ht="32.25">
      <c r="A35" s="6" t="s">
        <v>20</v>
      </c>
      <c r="B35" s="17">
        <v>31298</v>
      </c>
      <c r="C35" s="17">
        <v>5428</v>
      </c>
      <c r="D35" s="9">
        <v>664</v>
      </c>
      <c r="E35" s="17">
        <v>25206</v>
      </c>
      <c r="F35" s="9" t="s">
        <v>1</v>
      </c>
      <c r="G35" s="3"/>
      <c r="H35" s="3"/>
      <c r="I35" s="3"/>
      <c r="J35" s="3"/>
      <c r="K35" s="3"/>
      <c r="L35" s="3"/>
    </row>
    <row r="36" spans="1:12" ht="13.5">
      <c r="A36" s="6" t="s">
        <v>21</v>
      </c>
      <c r="B36" s="17">
        <v>5140</v>
      </c>
      <c r="C36" s="17">
        <v>1040</v>
      </c>
      <c r="D36" s="17">
        <v>1222</v>
      </c>
      <c r="E36" s="17">
        <v>2878</v>
      </c>
      <c r="F36" s="9" t="s">
        <v>1</v>
      </c>
      <c r="G36" s="3"/>
      <c r="H36" s="3"/>
      <c r="I36" s="3"/>
      <c r="J36" s="3"/>
      <c r="K36" s="3"/>
      <c r="L36" s="3"/>
    </row>
    <row r="37" spans="1:12" ht="21.75">
      <c r="A37" s="6" t="s">
        <v>22</v>
      </c>
      <c r="B37" s="17">
        <v>3432</v>
      </c>
      <c r="C37" s="9">
        <v>970</v>
      </c>
      <c r="D37" s="9">
        <v>195</v>
      </c>
      <c r="E37" s="17">
        <v>2267</v>
      </c>
      <c r="F37" s="9" t="s">
        <v>1</v>
      </c>
      <c r="G37" s="3"/>
      <c r="H37" s="3"/>
      <c r="I37" s="3"/>
      <c r="J37" s="3"/>
      <c r="K37" s="3"/>
      <c r="L37" s="3"/>
    </row>
    <row r="38" spans="1:12" ht="13.5">
      <c r="A38" s="6" t="s">
        <v>23</v>
      </c>
      <c r="B38" s="17">
        <v>1396</v>
      </c>
      <c r="C38" s="9">
        <v>554</v>
      </c>
      <c r="D38" s="5">
        <v>479</v>
      </c>
      <c r="E38" s="5">
        <v>363</v>
      </c>
      <c r="F38" s="7" t="s">
        <v>1</v>
      </c>
      <c r="G38" s="3"/>
      <c r="H38" s="3"/>
      <c r="I38" s="3"/>
      <c r="J38" s="3"/>
      <c r="K38" s="3"/>
      <c r="L38" s="3"/>
    </row>
    <row r="39" spans="1:12" ht="13.5">
      <c r="A39" s="6" t="s">
        <v>24</v>
      </c>
      <c r="B39" s="9">
        <v>406</v>
      </c>
      <c r="C39" s="9">
        <v>395</v>
      </c>
      <c r="D39" s="9" t="s">
        <v>1</v>
      </c>
      <c r="E39" s="9">
        <v>11</v>
      </c>
      <c r="F39" s="9" t="s">
        <v>1</v>
      </c>
      <c r="G39" s="3"/>
      <c r="H39" s="3"/>
      <c r="I39" s="3"/>
      <c r="J39" s="3"/>
      <c r="K39" s="3"/>
      <c r="L39" s="3"/>
    </row>
    <row r="40" spans="1:12" ht="21.75">
      <c r="A40" s="6" t="s">
        <v>25</v>
      </c>
      <c r="B40" s="17">
        <v>2988</v>
      </c>
      <c r="C40" s="9">
        <v>590</v>
      </c>
      <c r="D40" s="9" t="s">
        <v>1</v>
      </c>
      <c r="E40" s="17">
        <v>2398</v>
      </c>
      <c r="F40" s="9" t="s">
        <v>1</v>
      </c>
      <c r="G40" s="3"/>
      <c r="H40" s="3"/>
      <c r="I40" s="3"/>
      <c r="J40" s="3"/>
      <c r="K40" s="3"/>
      <c r="L40" s="3"/>
    </row>
    <row r="41" spans="1:12" ht="21.75">
      <c r="A41" s="6" t="s">
        <v>26</v>
      </c>
      <c r="B41" s="17">
        <v>2817</v>
      </c>
      <c r="C41" s="17">
        <v>1481</v>
      </c>
      <c r="D41" s="9">
        <v>593</v>
      </c>
      <c r="E41" s="9">
        <v>743</v>
      </c>
      <c r="F41" s="9" t="s">
        <v>1</v>
      </c>
      <c r="G41" s="3"/>
      <c r="H41" s="3"/>
      <c r="I41" s="3"/>
      <c r="J41" s="3"/>
      <c r="K41" s="3"/>
      <c r="L41" s="3"/>
    </row>
    <row r="42" spans="1:12" ht="21.75">
      <c r="A42" s="6" t="s">
        <v>27</v>
      </c>
      <c r="B42" s="17">
        <v>3505</v>
      </c>
      <c r="C42" s="17">
        <v>1870</v>
      </c>
      <c r="D42" s="9">
        <v>524</v>
      </c>
      <c r="E42" s="17">
        <v>1111</v>
      </c>
      <c r="F42" s="9" t="s">
        <v>1</v>
      </c>
      <c r="G42" s="3"/>
      <c r="H42" s="3"/>
      <c r="I42" s="3"/>
      <c r="J42" s="3"/>
      <c r="K42" s="3"/>
      <c r="L42" s="3"/>
    </row>
    <row r="43" spans="1:12" ht="13.5">
      <c r="A43" s="6" t="s">
        <v>28</v>
      </c>
      <c r="B43" s="17">
        <v>4408</v>
      </c>
      <c r="C43" s="17">
        <v>3322</v>
      </c>
      <c r="D43" s="9">
        <v>330</v>
      </c>
      <c r="E43" s="9">
        <v>756</v>
      </c>
      <c r="F43" s="9" t="s">
        <v>1</v>
      </c>
      <c r="G43" s="3"/>
      <c r="H43" s="3"/>
      <c r="I43" s="3"/>
      <c r="J43" s="3"/>
      <c r="K43" s="3"/>
      <c r="L43" s="3"/>
    </row>
    <row r="44" spans="1:7" ht="21.75">
      <c r="A44" s="6" t="s">
        <v>29</v>
      </c>
      <c r="B44" s="17">
        <v>2479</v>
      </c>
      <c r="C44" s="17">
        <v>1448</v>
      </c>
      <c r="D44" s="9">
        <v>624</v>
      </c>
      <c r="E44" s="9">
        <v>407</v>
      </c>
      <c r="F44" s="9" t="s">
        <v>1</v>
      </c>
      <c r="G44" s="3"/>
    </row>
    <row r="45" spans="1:12" ht="13.5">
      <c r="A45" s="6" t="s">
        <v>30</v>
      </c>
      <c r="B45" s="9">
        <v>578</v>
      </c>
      <c r="C45" s="9">
        <v>211</v>
      </c>
      <c r="D45" s="9" t="s">
        <v>1</v>
      </c>
      <c r="E45" s="9">
        <v>367</v>
      </c>
      <c r="F45" s="9" t="s">
        <v>1</v>
      </c>
      <c r="G45" s="3"/>
      <c r="H45" s="3"/>
      <c r="I45" s="3"/>
      <c r="J45" s="3"/>
      <c r="K45" s="3"/>
      <c r="L45" s="3"/>
    </row>
    <row r="46" spans="1:7" ht="21.75">
      <c r="A46" s="12" t="s">
        <v>31</v>
      </c>
      <c r="B46" s="18">
        <v>10784</v>
      </c>
      <c r="C46" s="15">
        <v>313</v>
      </c>
      <c r="D46" s="15" t="s">
        <v>1</v>
      </c>
      <c r="E46" s="18">
        <v>10471</v>
      </c>
      <c r="F46" s="15" t="s">
        <v>1</v>
      </c>
      <c r="G46" s="3"/>
    </row>
    <row r="47" spans="1:7" ht="13.5">
      <c r="A47" s="32" t="s">
        <v>12</v>
      </c>
      <c r="B47" s="37"/>
      <c r="C47" s="37"/>
      <c r="D47" s="37"/>
      <c r="E47" s="37"/>
      <c r="F47" s="37"/>
      <c r="G47" s="3"/>
    </row>
    <row r="48" spans="1:7" ht="13.5">
      <c r="A48" s="4" t="s">
        <v>2</v>
      </c>
      <c r="B48" s="19">
        <v>116287</v>
      </c>
      <c r="C48" s="19">
        <v>28388</v>
      </c>
      <c r="D48" s="19">
        <v>9765</v>
      </c>
      <c r="E48" s="19">
        <v>60471</v>
      </c>
      <c r="F48" s="20">
        <v>17663</v>
      </c>
      <c r="G48" s="3"/>
    </row>
    <row r="49" spans="1:7" ht="21.75">
      <c r="A49" s="6" t="s">
        <v>13</v>
      </c>
      <c r="B49" s="5">
        <v>21426</v>
      </c>
      <c r="C49" s="5">
        <v>1540</v>
      </c>
      <c r="D49" s="5">
        <v>1402</v>
      </c>
      <c r="E49" s="7">
        <v>821</v>
      </c>
      <c r="F49" s="21">
        <v>17663</v>
      </c>
      <c r="G49" s="3"/>
    </row>
    <row r="50" spans="1:7" ht="13.5">
      <c r="A50" s="8" t="s">
        <v>14</v>
      </c>
      <c r="B50" s="5">
        <v>11223</v>
      </c>
      <c r="C50" s="5">
        <v>2953</v>
      </c>
      <c r="D50" s="5">
        <v>1894</v>
      </c>
      <c r="E50" s="5">
        <v>6376</v>
      </c>
      <c r="F50" s="22" t="s">
        <v>1</v>
      </c>
      <c r="G50" s="3"/>
    </row>
    <row r="51" spans="1:7" ht="21.75">
      <c r="A51" s="10" t="s">
        <v>15</v>
      </c>
      <c r="B51" s="5">
        <v>1698</v>
      </c>
      <c r="C51" s="7">
        <v>901</v>
      </c>
      <c r="D51" s="7">
        <v>779</v>
      </c>
      <c r="E51" s="7">
        <v>18</v>
      </c>
      <c r="F51" s="22" t="s">
        <v>1</v>
      </c>
      <c r="G51" s="3"/>
    </row>
    <row r="52" spans="1:7" ht="13.5">
      <c r="A52" s="10" t="s">
        <v>16</v>
      </c>
      <c r="B52" s="5">
        <v>8810</v>
      </c>
      <c r="C52" s="5">
        <v>1756</v>
      </c>
      <c r="D52" s="5">
        <v>811</v>
      </c>
      <c r="E52" s="5">
        <v>6243</v>
      </c>
      <c r="F52" s="22" t="s">
        <v>1</v>
      </c>
      <c r="G52" s="3"/>
    </row>
    <row r="53" spans="1:7" ht="43.5">
      <c r="A53" s="11" t="s">
        <v>17</v>
      </c>
      <c r="B53" s="7">
        <v>282</v>
      </c>
      <c r="C53" s="7">
        <v>109</v>
      </c>
      <c r="D53" s="7">
        <v>141</v>
      </c>
      <c r="E53" s="7">
        <v>32</v>
      </c>
      <c r="F53" s="22" t="s">
        <v>1</v>
      </c>
      <c r="G53" s="3"/>
    </row>
    <row r="54" spans="1:7" ht="43.5">
      <c r="A54" s="11" t="s">
        <v>18</v>
      </c>
      <c r="B54" s="7">
        <v>433</v>
      </c>
      <c r="C54" s="7">
        <v>187</v>
      </c>
      <c r="D54" s="7">
        <v>163</v>
      </c>
      <c r="E54" s="7">
        <v>83</v>
      </c>
      <c r="F54" s="22" t="s">
        <v>1</v>
      </c>
      <c r="G54" s="3"/>
    </row>
    <row r="55" spans="1:7" ht="13.5">
      <c r="A55" s="8" t="s">
        <v>19</v>
      </c>
      <c r="B55" s="5">
        <v>9840</v>
      </c>
      <c r="C55" s="5">
        <v>6945</v>
      </c>
      <c r="D55" s="5">
        <v>1667</v>
      </c>
      <c r="E55" s="5">
        <v>1228</v>
      </c>
      <c r="F55" s="22" t="s">
        <v>1</v>
      </c>
      <c r="G55" s="3"/>
    </row>
    <row r="56" spans="1:7" ht="32.25">
      <c r="A56" s="6" t="s">
        <v>20</v>
      </c>
      <c r="B56" s="5">
        <v>33890</v>
      </c>
      <c r="C56" s="5">
        <v>5243</v>
      </c>
      <c r="D56" s="5">
        <v>644</v>
      </c>
      <c r="E56" s="5">
        <v>28003</v>
      </c>
      <c r="F56" s="22" t="s">
        <v>1</v>
      </c>
      <c r="G56" s="3"/>
    </row>
    <row r="57" spans="1:7" ht="13.5">
      <c r="A57" s="6" t="s">
        <v>21</v>
      </c>
      <c r="B57" s="5">
        <v>5049</v>
      </c>
      <c r="C57" s="7">
        <v>910</v>
      </c>
      <c r="D57" s="7">
        <v>1238</v>
      </c>
      <c r="E57" s="5">
        <v>2901</v>
      </c>
      <c r="F57" s="22" t="s">
        <v>1</v>
      </c>
      <c r="G57" s="3"/>
    </row>
    <row r="58" spans="1:7" ht="21.75">
      <c r="A58" s="6" t="s">
        <v>22</v>
      </c>
      <c r="B58" s="5">
        <v>3464</v>
      </c>
      <c r="C58" s="7">
        <v>921</v>
      </c>
      <c r="D58" s="7">
        <v>224</v>
      </c>
      <c r="E58" s="5">
        <v>2319</v>
      </c>
      <c r="F58" s="22" t="s">
        <v>1</v>
      </c>
      <c r="G58" s="3"/>
    </row>
    <row r="59" spans="1:7" ht="13.5">
      <c r="A59" s="6" t="s">
        <v>23</v>
      </c>
      <c r="B59" s="5">
        <v>1315</v>
      </c>
      <c r="C59" s="7">
        <v>476</v>
      </c>
      <c r="D59" s="7">
        <v>443</v>
      </c>
      <c r="E59" s="7">
        <v>396</v>
      </c>
      <c r="F59" s="22" t="s">
        <v>1</v>
      </c>
      <c r="G59" s="3"/>
    </row>
    <row r="60" spans="1:7" ht="13.5">
      <c r="A60" s="6" t="s">
        <v>24</v>
      </c>
      <c r="B60" s="7">
        <v>345</v>
      </c>
      <c r="C60" s="7">
        <v>331</v>
      </c>
      <c r="D60" s="7" t="s">
        <v>1</v>
      </c>
      <c r="E60" s="7">
        <v>14</v>
      </c>
      <c r="F60" s="22" t="s">
        <v>1</v>
      </c>
      <c r="G60" s="3"/>
    </row>
    <row r="61" spans="1:7" ht="21.75">
      <c r="A61" s="6" t="s">
        <v>25</v>
      </c>
      <c r="B61" s="5">
        <v>3005</v>
      </c>
      <c r="C61" s="7">
        <v>594</v>
      </c>
      <c r="D61" s="7" t="s">
        <v>1</v>
      </c>
      <c r="E61" s="5">
        <v>2411</v>
      </c>
      <c r="F61" s="22" t="s">
        <v>1</v>
      </c>
      <c r="G61" s="3"/>
    </row>
    <row r="62" spans="1:7" ht="21.75">
      <c r="A62" s="6" t="s">
        <v>26</v>
      </c>
      <c r="B62" s="5">
        <v>2764</v>
      </c>
      <c r="C62" s="5">
        <v>1366</v>
      </c>
      <c r="D62" s="7">
        <v>620</v>
      </c>
      <c r="E62" s="7">
        <v>778</v>
      </c>
      <c r="F62" s="22" t="s">
        <v>1</v>
      </c>
      <c r="G62" s="3"/>
    </row>
    <row r="63" spans="1:12" ht="21.75">
      <c r="A63" s="6" t="s">
        <v>27</v>
      </c>
      <c r="B63" s="5">
        <v>3430</v>
      </c>
      <c r="C63" s="5">
        <v>1729</v>
      </c>
      <c r="D63" s="7">
        <v>499</v>
      </c>
      <c r="E63" s="5">
        <v>1202</v>
      </c>
      <c r="F63" s="22" t="s">
        <v>1</v>
      </c>
      <c r="G63" s="3"/>
      <c r="H63" s="3"/>
      <c r="I63" s="3"/>
      <c r="J63" s="3"/>
      <c r="K63" s="3"/>
      <c r="L63" s="3"/>
    </row>
    <row r="64" spans="1:7" ht="13.5">
      <c r="A64" s="6" t="s">
        <v>28</v>
      </c>
      <c r="B64" s="5">
        <v>4832</v>
      </c>
      <c r="C64" s="5">
        <v>3271</v>
      </c>
      <c r="D64" s="7">
        <v>510</v>
      </c>
      <c r="E64" s="5">
        <v>1051</v>
      </c>
      <c r="F64" s="22" t="s">
        <v>1</v>
      </c>
      <c r="G64" s="3"/>
    </row>
    <row r="65" spans="1:7" ht="21.75">
      <c r="A65" s="6" t="s">
        <v>29</v>
      </c>
      <c r="B65" s="5">
        <v>2615</v>
      </c>
      <c r="C65" s="5">
        <v>1492</v>
      </c>
      <c r="D65" s="7">
        <v>624</v>
      </c>
      <c r="E65" s="7">
        <v>499</v>
      </c>
      <c r="F65" s="22" t="s">
        <v>1</v>
      </c>
      <c r="G65" s="3"/>
    </row>
    <row r="66" spans="1:7" ht="13.5">
      <c r="A66" s="6" t="s">
        <v>30</v>
      </c>
      <c r="B66" s="7">
        <v>650</v>
      </c>
      <c r="C66" s="7">
        <v>230</v>
      </c>
      <c r="D66" s="7" t="s">
        <v>1</v>
      </c>
      <c r="E66" s="7">
        <v>420</v>
      </c>
      <c r="F66" s="22" t="s">
        <v>1</v>
      </c>
      <c r="G66" s="3"/>
    </row>
    <row r="67" spans="1:7" ht="21.75">
      <c r="A67" s="12" t="s">
        <v>31</v>
      </c>
      <c r="B67" s="13">
        <v>12439</v>
      </c>
      <c r="C67" s="14">
        <v>387</v>
      </c>
      <c r="D67" s="14" t="s">
        <v>1</v>
      </c>
      <c r="E67" s="13">
        <v>12052</v>
      </c>
      <c r="F67" s="23" t="s">
        <v>1</v>
      </c>
      <c r="G67" s="3"/>
    </row>
    <row r="68" spans="1:7" ht="13.5">
      <c r="A68" s="32" t="s">
        <v>33</v>
      </c>
      <c r="B68" s="32"/>
      <c r="C68" s="32"/>
      <c r="D68" s="32"/>
      <c r="E68" s="32"/>
      <c r="F68" s="32"/>
      <c r="G68" s="3"/>
    </row>
    <row r="69" spans="1:7" ht="13.5">
      <c r="A69" s="4" t="s">
        <v>2</v>
      </c>
      <c r="B69" s="19">
        <v>121700</v>
      </c>
      <c r="C69" s="19">
        <v>29271</v>
      </c>
      <c r="D69" s="19">
        <v>10108</v>
      </c>
      <c r="E69" s="19">
        <v>64202</v>
      </c>
      <c r="F69" s="16">
        <v>18119</v>
      </c>
      <c r="G69" s="3"/>
    </row>
    <row r="70" spans="1:7" ht="21.75">
      <c r="A70" s="6" t="s">
        <v>13</v>
      </c>
      <c r="B70" s="5">
        <v>21805</v>
      </c>
      <c r="C70" s="5">
        <v>1520</v>
      </c>
      <c r="D70" s="5">
        <v>1361</v>
      </c>
      <c r="E70" s="7">
        <v>805</v>
      </c>
      <c r="F70" s="17">
        <v>18119</v>
      </c>
      <c r="G70" s="3"/>
    </row>
    <row r="71" spans="1:7" ht="13.5">
      <c r="A71" s="8" t="s">
        <v>14</v>
      </c>
      <c r="B71" s="5">
        <v>11928</v>
      </c>
      <c r="C71" s="5">
        <v>3185</v>
      </c>
      <c r="D71" s="5">
        <v>1997</v>
      </c>
      <c r="E71" s="5">
        <v>6746</v>
      </c>
      <c r="F71" s="9" t="s">
        <v>1</v>
      </c>
      <c r="G71" s="3"/>
    </row>
    <row r="72" spans="1:7" ht="21.75">
      <c r="A72" s="10" t="s">
        <v>15</v>
      </c>
      <c r="B72" s="5">
        <v>1932</v>
      </c>
      <c r="C72" s="5">
        <v>1056</v>
      </c>
      <c r="D72" s="7">
        <v>853</v>
      </c>
      <c r="E72" s="7">
        <v>23</v>
      </c>
      <c r="F72" s="9" t="s">
        <v>1</v>
      </c>
      <c r="G72" s="3"/>
    </row>
    <row r="73" spans="1:7" ht="13.5">
      <c r="A73" s="10" t="s">
        <v>16</v>
      </c>
      <c r="B73" s="5">
        <v>9238</v>
      </c>
      <c r="C73" s="5">
        <v>1797</v>
      </c>
      <c r="D73" s="7">
        <v>819</v>
      </c>
      <c r="E73" s="5">
        <v>6622</v>
      </c>
      <c r="F73" s="9" t="s">
        <v>1</v>
      </c>
      <c r="G73" s="3"/>
    </row>
    <row r="74" spans="1:7" ht="43.5">
      <c r="A74" s="11" t="s">
        <v>17</v>
      </c>
      <c r="B74" s="7">
        <v>321</v>
      </c>
      <c r="C74" s="7">
        <v>126</v>
      </c>
      <c r="D74" s="7">
        <v>163</v>
      </c>
      <c r="E74" s="7">
        <v>32</v>
      </c>
      <c r="F74" s="9" t="s">
        <v>1</v>
      </c>
      <c r="G74" s="3"/>
    </row>
    <row r="75" spans="1:7" ht="43.5">
      <c r="A75" s="11" t="s">
        <v>18</v>
      </c>
      <c r="B75" s="7">
        <v>437</v>
      </c>
      <c r="C75" s="7">
        <v>206</v>
      </c>
      <c r="D75" s="7">
        <v>162</v>
      </c>
      <c r="E75" s="7">
        <v>69</v>
      </c>
      <c r="F75" s="9" t="s">
        <v>1</v>
      </c>
      <c r="G75" s="3"/>
    </row>
    <row r="76" spans="1:7" ht="13.5">
      <c r="A76" s="8" t="s">
        <v>19</v>
      </c>
      <c r="B76" s="5">
        <v>9978</v>
      </c>
      <c r="C76" s="5">
        <v>7015</v>
      </c>
      <c r="D76" s="5">
        <v>1681</v>
      </c>
      <c r="E76" s="5">
        <v>1282</v>
      </c>
      <c r="F76" s="9" t="s">
        <v>1</v>
      </c>
      <c r="G76" s="3"/>
    </row>
    <row r="77" spans="1:7" ht="32.25">
      <c r="A77" s="6" t="s">
        <v>20</v>
      </c>
      <c r="B77" s="5">
        <v>36021</v>
      </c>
      <c r="C77" s="5">
        <v>5238</v>
      </c>
      <c r="D77" s="7">
        <v>661</v>
      </c>
      <c r="E77" s="5">
        <v>30122</v>
      </c>
      <c r="F77" s="9" t="s">
        <v>1</v>
      </c>
      <c r="G77" s="3"/>
    </row>
    <row r="78" spans="1:7" ht="13.5">
      <c r="A78" s="6" t="s">
        <v>21</v>
      </c>
      <c r="B78" s="5">
        <v>5076</v>
      </c>
      <c r="C78" s="7">
        <v>898</v>
      </c>
      <c r="D78" s="5">
        <v>1237</v>
      </c>
      <c r="E78" s="5">
        <v>2941</v>
      </c>
      <c r="F78" s="9" t="s">
        <v>1</v>
      </c>
      <c r="G78" s="3"/>
    </row>
    <row r="79" spans="1:7" ht="21.75">
      <c r="A79" s="6" t="s">
        <v>22</v>
      </c>
      <c r="B79" s="5">
        <v>3497</v>
      </c>
      <c r="C79" s="7">
        <v>911</v>
      </c>
      <c r="D79" s="7">
        <v>245</v>
      </c>
      <c r="E79" s="5">
        <v>2341</v>
      </c>
      <c r="F79" s="9" t="s">
        <v>1</v>
      </c>
      <c r="G79" s="3"/>
    </row>
    <row r="80" spans="1:7" ht="13.5">
      <c r="A80" s="6" t="s">
        <v>23</v>
      </c>
      <c r="B80" s="5">
        <v>1369</v>
      </c>
      <c r="C80" s="7">
        <v>514</v>
      </c>
      <c r="D80" s="7">
        <v>451</v>
      </c>
      <c r="E80" s="7">
        <v>404</v>
      </c>
      <c r="F80" s="9" t="s">
        <v>1</v>
      </c>
      <c r="G80" s="3"/>
    </row>
    <row r="81" spans="1:7" ht="13.5">
      <c r="A81" s="6" t="s">
        <v>24</v>
      </c>
      <c r="B81" s="7">
        <v>344</v>
      </c>
      <c r="C81" s="7">
        <v>331</v>
      </c>
      <c r="D81" s="7" t="s">
        <v>1</v>
      </c>
      <c r="E81" s="7">
        <v>13</v>
      </c>
      <c r="F81" s="9" t="s">
        <v>1</v>
      </c>
      <c r="G81" s="3"/>
    </row>
    <row r="82" spans="1:7" ht="21.75">
      <c r="A82" s="6" t="s">
        <v>25</v>
      </c>
      <c r="B82" s="5">
        <v>3039</v>
      </c>
      <c r="C82" s="7">
        <v>583</v>
      </c>
      <c r="D82" s="7" t="s">
        <v>1</v>
      </c>
      <c r="E82" s="5">
        <v>2456</v>
      </c>
      <c r="F82" s="9" t="s">
        <v>1</v>
      </c>
      <c r="G82" s="3"/>
    </row>
    <row r="83" spans="1:7" ht="21.75">
      <c r="A83" s="6" t="s">
        <v>26</v>
      </c>
      <c r="B83" s="5">
        <v>2906</v>
      </c>
      <c r="C83" s="5">
        <v>1532</v>
      </c>
      <c r="D83" s="7">
        <v>598</v>
      </c>
      <c r="E83" s="7">
        <v>776</v>
      </c>
      <c r="F83" s="9" t="s">
        <v>1</v>
      </c>
      <c r="G83" s="3"/>
    </row>
    <row r="84" spans="1:12" ht="21.75">
      <c r="A84" s="6" t="s">
        <v>27</v>
      </c>
      <c r="B84" s="5">
        <v>3818</v>
      </c>
      <c r="C84" s="5">
        <v>1825</v>
      </c>
      <c r="D84" s="7">
        <v>751</v>
      </c>
      <c r="E84" s="5">
        <v>1242</v>
      </c>
      <c r="F84" s="9" t="s">
        <v>1</v>
      </c>
      <c r="G84" s="3"/>
      <c r="H84" s="3"/>
      <c r="I84" s="3"/>
      <c r="J84" s="3"/>
      <c r="K84" s="3"/>
      <c r="L84" s="3"/>
    </row>
    <row r="85" spans="1:7" ht="13.5">
      <c r="A85" s="6" t="s">
        <v>28</v>
      </c>
      <c r="B85" s="5">
        <v>5273</v>
      </c>
      <c r="C85" s="5">
        <v>3577</v>
      </c>
      <c r="D85" s="7">
        <v>504</v>
      </c>
      <c r="E85" s="5">
        <v>1192</v>
      </c>
      <c r="F85" s="9" t="s">
        <v>1</v>
      </c>
      <c r="G85" s="3"/>
    </row>
    <row r="86" spans="1:7" ht="21.75">
      <c r="A86" s="6" t="s">
        <v>29</v>
      </c>
      <c r="B86" s="5">
        <v>2696</v>
      </c>
      <c r="C86" s="5">
        <v>1526</v>
      </c>
      <c r="D86" s="7">
        <v>622</v>
      </c>
      <c r="E86" s="7">
        <v>548</v>
      </c>
      <c r="F86" s="9" t="s">
        <v>1</v>
      </c>
      <c r="G86" s="3"/>
    </row>
    <row r="87" spans="1:7" ht="13.5">
      <c r="A87" s="6" t="s">
        <v>30</v>
      </c>
      <c r="B87" s="7">
        <v>611</v>
      </c>
      <c r="C87" s="7">
        <v>189</v>
      </c>
      <c r="D87" s="7" t="s">
        <v>1</v>
      </c>
      <c r="E87" s="7">
        <v>422</v>
      </c>
      <c r="F87" s="9" t="s">
        <v>1</v>
      </c>
      <c r="G87" s="3"/>
    </row>
    <row r="88" spans="1:7" ht="21.75">
      <c r="A88" s="12" t="s">
        <v>31</v>
      </c>
      <c r="B88" s="13">
        <v>13339</v>
      </c>
      <c r="C88" s="14">
        <v>427</v>
      </c>
      <c r="D88" s="14" t="s">
        <v>1</v>
      </c>
      <c r="E88" s="13">
        <v>12912</v>
      </c>
      <c r="F88" s="15" t="s">
        <v>1</v>
      </c>
      <c r="G88" s="3"/>
    </row>
    <row r="89" spans="1:7" ht="13.5">
      <c r="A89" s="32" t="s">
        <v>34</v>
      </c>
      <c r="B89" s="32"/>
      <c r="C89" s="32"/>
      <c r="D89" s="32"/>
      <c r="E89" s="32"/>
      <c r="F89" s="32"/>
      <c r="G89" s="3"/>
    </row>
    <row r="90" spans="1:7" ht="13.5">
      <c r="A90" s="4" t="s">
        <v>2</v>
      </c>
      <c r="B90" s="19">
        <f>C90+D90+E90+F90</f>
        <v>122337</v>
      </c>
      <c r="C90" s="24">
        <v>26252</v>
      </c>
      <c r="D90" s="24">
        <v>10760</v>
      </c>
      <c r="E90" s="24">
        <v>67229</v>
      </c>
      <c r="F90" s="24">
        <v>18096</v>
      </c>
      <c r="G90" s="3"/>
    </row>
    <row r="91" spans="1:7" ht="21.75">
      <c r="A91" s="6" t="s">
        <v>13</v>
      </c>
      <c r="B91" s="19">
        <f>C91+D91+E91+F91</f>
        <v>21533</v>
      </c>
      <c r="C91" s="24">
        <v>1297</v>
      </c>
      <c r="D91" s="24">
        <v>1345</v>
      </c>
      <c r="E91" s="24">
        <v>795</v>
      </c>
      <c r="F91" s="24">
        <v>18096</v>
      </c>
      <c r="G91" s="3"/>
    </row>
    <row r="92" spans="1:7" ht="13.5">
      <c r="A92" s="8" t="s">
        <v>14</v>
      </c>
      <c r="B92" s="5">
        <f>C92+D92+E92</f>
        <v>12600</v>
      </c>
      <c r="C92" s="5">
        <v>3123</v>
      </c>
      <c r="D92" s="5">
        <v>2370</v>
      </c>
      <c r="E92" s="5">
        <v>7107</v>
      </c>
      <c r="F92" s="22" t="s">
        <v>1</v>
      </c>
      <c r="G92" s="3"/>
    </row>
    <row r="93" spans="1:7" ht="21.75">
      <c r="A93" s="10" t="s">
        <v>15</v>
      </c>
      <c r="B93" s="5">
        <f aca="true" t="shared" si="0" ref="B93:B107">C93+D93+E93</f>
        <v>2230</v>
      </c>
      <c r="C93" s="24">
        <v>973</v>
      </c>
      <c r="D93" s="24">
        <v>1228</v>
      </c>
      <c r="E93" s="24">
        <v>29</v>
      </c>
      <c r="F93" s="22" t="s">
        <v>1</v>
      </c>
      <c r="G93" s="3"/>
    </row>
    <row r="94" spans="1:7" ht="13.5">
      <c r="A94" s="10" t="s">
        <v>16</v>
      </c>
      <c r="B94" s="5">
        <f t="shared" si="0"/>
        <v>9603</v>
      </c>
      <c r="C94" s="24">
        <v>1807</v>
      </c>
      <c r="D94" s="24">
        <v>817</v>
      </c>
      <c r="E94" s="24">
        <v>6979</v>
      </c>
      <c r="F94" s="22" t="s">
        <v>1</v>
      </c>
      <c r="G94" s="3"/>
    </row>
    <row r="95" spans="1:7" ht="43.5">
      <c r="A95" s="11" t="s">
        <v>17</v>
      </c>
      <c r="B95" s="5">
        <f t="shared" si="0"/>
        <v>324</v>
      </c>
      <c r="C95" s="24">
        <v>126</v>
      </c>
      <c r="D95" s="24">
        <v>164</v>
      </c>
      <c r="E95" s="24">
        <v>34</v>
      </c>
      <c r="F95" s="22" t="s">
        <v>1</v>
      </c>
      <c r="G95" s="3"/>
    </row>
    <row r="96" spans="1:7" ht="43.5">
      <c r="A96" s="11" t="s">
        <v>18</v>
      </c>
      <c r="B96" s="5">
        <f t="shared" si="0"/>
        <v>443</v>
      </c>
      <c r="C96" s="24">
        <v>217</v>
      </c>
      <c r="D96" s="24">
        <v>161</v>
      </c>
      <c r="E96" s="24">
        <v>65</v>
      </c>
      <c r="F96" s="22" t="s">
        <v>1</v>
      </c>
      <c r="G96" s="3"/>
    </row>
    <row r="97" spans="1:7" ht="13.5">
      <c r="A97" s="8" t="s">
        <v>19</v>
      </c>
      <c r="B97" s="5">
        <f t="shared" si="0"/>
        <v>9104</v>
      </c>
      <c r="C97" s="24">
        <v>5786</v>
      </c>
      <c r="D97" s="24">
        <v>1952</v>
      </c>
      <c r="E97" s="24">
        <v>1366</v>
      </c>
      <c r="F97" s="22" t="s">
        <v>1</v>
      </c>
      <c r="G97" s="3"/>
    </row>
    <row r="98" spans="1:7" ht="32.25">
      <c r="A98" s="6" t="s">
        <v>20</v>
      </c>
      <c r="B98" s="5">
        <f t="shared" si="0"/>
        <v>37531</v>
      </c>
      <c r="C98" s="24">
        <v>4751</v>
      </c>
      <c r="D98" s="24">
        <v>796</v>
      </c>
      <c r="E98" s="24">
        <v>31984</v>
      </c>
      <c r="F98" s="22" t="s">
        <v>1</v>
      </c>
      <c r="G98" s="3"/>
    </row>
    <row r="99" spans="1:7" ht="13.5">
      <c r="A99" s="6" t="s">
        <v>21</v>
      </c>
      <c r="B99" s="5">
        <f t="shared" si="0"/>
        <v>5181</v>
      </c>
      <c r="C99" s="24">
        <v>1114</v>
      </c>
      <c r="D99" s="24">
        <v>1221</v>
      </c>
      <c r="E99" s="24">
        <v>2846</v>
      </c>
      <c r="F99" s="22" t="s">
        <v>1</v>
      </c>
      <c r="G99" s="3"/>
    </row>
    <row r="100" spans="1:7" ht="21.75">
      <c r="A100" s="6" t="s">
        <v>22</v>
      </c>
      <c r="B100" s="5">
        <f t="shared" si="0"/>
        <v>3383</v>
      </c>
      <c r="C100" s="24">
        <v>821</v>
      </c>
      <c r="D100" s="24">
        <v>223</v>
      </c>
      <c r="E100" s="24">
        <v>2339</v>
      </c>
      <c r="F100" s="22" t="s">
        <v>1</v>
      </c>
      <c r="G100" s="3"/>
    </row>
    <row r="101" spans="1:7" ht="13.5">
      <c r="A101" s="6" t="s">
        <v>23</v>
      </c>
      <c r="B101" s="5">
        <f t="shared" si="0"/>
        <v>1200</v>
      </c>
      <c r="C101" s="24">
        <v>301</v>
      </c>
      <c r="D101" s="24">
        <v>467</v>
      </c>
      <c r="E101" s="24">
        <v>432</v>
      </c>
      <c r="F101" s="22" t="s">
        <v>1</v>
      </c>
      <c r="G101" s="3"/>
    </row>
    <row r="102" spans="1:7" ht="13.5">
      <c r="A102" s="6" t="s">
        <v>24</v>
      </c>
      <c r="B102" s="5">
        <f>C102+E102</f>
        <v>367</v>
      </c>
      <c r="C102" s="24">
        <v>356</v>
      </c>
      <c r="D102" s="22" t="s">
        <v>1</v>
      </c>
      <c r="E102" s="24">
        <v>11</v>
      </c>
      <c r="F102" s="22" t="s">
        <v>1</v>
      </c>
      <c r="G102" s="3"/>
    </row>
    <row r="103" spans="1:7" ht="21.75">
      <c r="A103" s="6" t="s">
        <v>25</v>
      </c>
      <c r="B103" s="5">
        <f>C103+E103</f>
        <v>3002</v>
      </c>
      <c r="C103" s="24">
        <v>503</v>
      </c>
      <c r="D103" s="22" t="s">
        <v>1</v>
      </c>
      <c r="E103" s="24">
        <v>2499</v>
      </c>
      <c r="F103" s="22" t="s">
        <v>1</v>
      </c>
      <c r="G103" s="3"/>
    </row>
    <row r="104" spans="1:7" ht="21.75">
      <c r="A104" s="6" t="s">
        <v>26</v>
      </c>
      <c r="B104" s="5">
        <f t="shared" si="0"/>
        <v>2351</v>
      </c>
      <c r="C104" s="24">
        <v>997</v>
      </c>
      <c r="D104" s="24">
        <v>595</v>
      </c>
      <c r="E104" s="24">
        <v>759</v>
      </c>
      <c r="F104" s="22" t="s">
        <v>1</v>
      </c>
      <c r="G104" s="3"/>
    </row>
    <row r="105" spans="1:7" ht="21.75">
      <c r="A105" s="6" t="s">
        <v>27</v>
      </c>
      <c r="B105" s="5">
        <f t="shared" si="0"/>
        <v>3483</v>
      </c>
      <c r="C105" s="24">
        <v>1543</v>
      </c>
      <c r="D105" s="24">
        <v>574</v>
      </c>
      <c r="E105" s="24">
        <v>1366</v>
      </c>
      <c r="F105" s="22" t="s">
        <v>1</v>
      </c>
      <c r="G105" s="3"/>
    </row>
    <row r="106" spans="1:7" ht="13.5">
      <c r="A106" s="6" t="s">
        <v>28</v>
      </c>
      <c r="B106" s="5">
        <f t="shared" si="0"/>
        <v>5282</v>
      </c>
      <c r="C106" s="24">
        <v>3594</v>
      </c>
      <c r="D106" s="24">
        <v>606</v>
      </c>
      <c r="E106" s="24">
        <v>1082</v>
      </c>
      <c r="F106" s="22" t="s">
        <v>1</v>
      </c>
      <c r="G106" s="3"/>
    </row>
    <row r="107" spans="1:7" ht="21.75">
      <c r="A107" s="6" t="s">
        <v>29</v>
      </c>
      <c r="B107" s="5">
        <f t="shared" si="0"/>
        <v>2637</v>
      </c>
      <c r="C107" s="24">
        <v>1462</v>
      </c>
      <c r="D107" s="24">
        <v>611</v>
      </c>
      <c r="E107" s="24">
        <v>564</v>
      </c>
      <c r="F107" s="22" t="s">
        <v>1</v>
      </c>
      <c r="G107" s="3"/>
    </row>
    <row r="108" spans="1:7" ht="13.5">
      <c r="A108" s="6" t="s">
        <v>30</v>
      </c>
      <c r="B108" s="5">
        <f>C108+E108</f>
        <v>819</v>
      </c>
      <c r="C108" s="24">
        <v>308</v>
      </c>
      <c r="D108" s="22" t="s">
        <v>1</v>
      </c>
      <c r="E108" s="24">
        <v>511</v>
      </c>
      <c r="F108" s="22" t="s">
        <v>1</v>
      </c>
      <c r="G108" s="3"/>
    </row>
    <row r="109" spans="1:7" ht="21.75">
      <c r="A109" s="12" t="s">
        <v>31</v>
      </c>
      <c r="B109" s="13">
        <f>C109+E109</f>
        <v>13864</v>
      </c>
      <c r="C109" s="25">
        <v>296</v>
      </c>
      <c r="D109" s="23" t="s">
        <v>1</v>
      </c>
      <c r="E109" s="25">
        <v>13568</v>
      </c>
      <c r="F109" s="23" t="s">
        <v>1</v>
      </c>
      <c r="G109" s="3"/>
    </row>
    <row r="110" spans="1:7" ht="13.5">
      <c r="A110" s="32" t="s">
        <v>35</v>
      </c>
      <c r="B110" s="32"/>
      <c r="C110" s="32"/>
      <c r="D110" s="32"/>
      <c r="E110" s="32"/>
      <c r="F110" s="32"/>
      <c r="G110" s="3"/>
    </row>
    <row r="111" spans="1:7" ht="13.5">
      <c r="A111" s="4" t="s">
        <v>2</v>
      </c>
      <c r="B111" s="24">
        <v>124376</v>
      </c>
      <c r="C111" s="24">
        <v>26766</v>
      </c>
      <c r="D111" s="24">
        <v>10648</v>
      </c>
      <c r="E111" s="24">
        <v>68881</v>
      </c>
      <c r="F111" s="24">
        <v>18081</v>
      </c>
      <c r="G111" s="3"/>
    </row>
    <row r="112" spans="1:7" ht="21.75">
      <c r="A112" s="6" t="s">
        <v>13</v>
      </c>
      <c r="B112" s="24">
        <v>21783</v>
      </c>
      <c r="C112" s="24">
        <v>1618</v>
      </c>
      <c r="D112" s="24">
        <v>1195</v>
      </c>
      <c r="E112" s="24">
        <v>889</v>
      </c>
      <c r="F112" s="24">
        <v>18081</v>
      </c>
      <c r="G112" s="3"/>
    </row>
    <row r="113" spans="1:7" ht="13.5">
      <c r="A113" s="8" t="s">
        <v>14</v>
      </c>
      <c r="B113" s="24"/>
      <c r="C113" s="24">
        <v>3315</v>
      </c>
      <c r="D113" s="24">
        <v>2338</v>
      </c>
      <c r="E113" s="24">
        <v>7174</v>
      </c>
      <c r="F113" s="24" t="s">
        <v>1</v>
      </c>
      <c r="G113" s="3"/>
    </row>
    <row r="114" spans="1:7" ht="21.75">
      <c r="A114" s="10" t="s">
        <v>15</v>
      </c>
      <c r="B114" s="24">
        <v>2276</v>
      </c>
      <c r="C114" s="24">
        <v>1047</v>
      </c>
      <c r="D114" s="24">
        <v>1192</v>
      </c>
      <c r="E114" s="24">
        <v>37</v>
      </c>
      <c r="F114" s="22" t="s">
        <v>1</v>
      </c>
      <c r="G114" s="3"/>
    </row>
    <row r="115" spans="1:7" ht="13.5">
      <c r="A115" s="10" t="s">
        <v>16</v>
      </c>
      <c r="B115" s="24">
        <v>9757</v>
      </c>
      <c r="C115" s="24">
        <v>1909</v>
      </c>
      <c r="D115" s="24">
        <v>822</v>
      </c>
      <c r="E115" s="24">
        <v>7026</v>
      </c>
      <c r="F115" s="22" t="s">
        <v>1</v>
      </c>
      <c r="G115" s="3"/>
    </row>
    <row r="116" spans="1:7" ht="43.5">
      <c r="A116" s="11" t="s">
        <v>17</v>
      </c>
      <c r="B116" s="24">
        <v>333</v>
      </c>
      <c r="C116" s="24">
        <v>134</v>
      </c>
      <c r="D116" s="24">
        <v>163</v>
      </c>
      <c r="E116" s="24">
        <v>36</v>
      </c>
      <c r="F116" s="22" t="s">
        <v>1</v>
      </c>
      <c r="G116" s="3"/>
    </row>
    <row r="117" spans="1:7" ht="43.5">
      <c r="A117" s="11" t="s">
        <v>18</v>
      </c>
      <c r="B117" s="24">
        <v>461</v>
      </c>
      <c r="C117" s="24">
        <v>225</v>
      </c>
      <c r="D117" s="24">
        <v>161</v>
      </c>
      <c r="E117" s="24">
        <v>75</v>
      </c>
      <c r="F117" s="22" t="s">
        <v>1</v>
      </c>
      <c r="G117" s="3"/>
    </row>
    <row r="118" spans="1:7" ht="13.5">
      <c r="A118" s="8" t="s">
        <v>19</v>
      </c>
      <c r="B118" s="24">
        <v>8607</v>
      </c>
      <c r="C118" s="24">
        <v>5125</v>
      </c>
      <c r="D118" s="24">
        <v>2065</v>
      </c>
      <c r="E118" s="24">
        <v>1417</v>
      </c>
      <c r="F118" s="22" t="s">
        <v>1</v>
      </c>
      <c r="G118" s="3"/>
    </row>
    <row r="119" spans="1:7" ht="32.25">
      <c r="A119" s="6" t="s">
        <v>20</v>
      </c>
      <c r="B119" s="24">
        <v>38539</v>
      </c>
      <c r="C119" s="24">
        <v>4632</v>
      </c>
      <c r="D119" s="24">
        <v>715</v>
      </c>
      <c r="E119" s="24">
        <v>33192</v>
      </c>
      <c r="F119" s="22" t="s">
        <v>1</v>
      </c>
      <c r="G119" s="3"/>
    </row>
    <row r="120" spans="1:7" ht="13.5">
      <c r="A120" s="6" t="s">
        <v>21</v>
      </c>
      <c r="B120" s="24">
        <v>5194</v>
      </c>
      <c r="C120" s="24">
        <v>1111</v>
      </c>
      <c r="D120" s="24">
        <v>1284</v>
      </c>
      <c r="E120" s="24">
        <v>2799</v>
      </c>
      <c r="F120" s="22" t="s">
        <v>1</v>
      </c>
      <c r="G120" s="3"/>
    </row>
    <row r="121" spans="1:7" ht="21.75">
      <c r="A121" s="6" t="s">
        <v>22</v>
      </c>
      <c r="B121" s="24">
        <v>3642</v>
      </c>
      <c r="C121" s="24">
        <v>1059</v>
      </c>
      <c r="D121" s="24">
        <v>220</v>
      </c>
      <c r="E121" s="24">
        <v>2363</v>
      </c>
      <c r="F121" s="22" t="s">
        <v>1</v>
      </c>
      <c r="G121" s="3"/>
    </row>
    <row r="122" spans="1:7" ht="13.5">
      <c r="A122" s="6" t="s">
        <v>23</v>
      </c>
      <c r="B122" s="24">
        <v>1145</v>
      </c>
      <c r="C122" s="24">
        <v>265</v>
      </c>
      <c r="D122" s="24">
        <v>473</v>
      </c>
      <c r="E122" s="24">
        <v>407</v>
      </c>
      <c r="F122" s="22" t="s">
        <v>1</v>
      </c>
      <c r="G122" s="3"/>
    </row>
    <row r="123" spans="1:7" ht="13.5">
      <c r="A123" s="6" t="s">
        <v>24</v>
      </c>
      <c r="B123" s="24">
        <v>357</v>
      </c>
      <c r="C123" s="24">
        <v>348</v>
      </c>
      <c r="D123" s="22" t="s">
        <v>1</v>
      </c>
      <c r="E123" s="24">
        <v>9</v>
      </c>
      <c r="F123" s="22" t="s">
        <v>1</v>
      </c>
      <c r="G123" s="3"/>
    </row>
    <row r="124" spans="1:7" ht="21.75">
      <c r="A124" s="6" t="s">
        <v>25</v>
      </c>
      <c r="B124" s="24">
        <v>3000</v>
      </c>
      <c r="C124" s="24">
        <v>477</v>
      </c>
      <c r="D124" s="22" t="s">
        <v>1</v>
      </c>
      <c r="E124" s="24">
        <v>2523</v>
      </c>
      <c r="F124" s="22" t="s">
        <v>1</v>
      </c>
      <c r="G124" s="3"/>
    </row>
    <row r="125" spans="1:7" ht="21.75">
      <c r="A125" s="6" t="s">
        <v>26</v>
      </c>
      <c r="B125" s="24">
        <v>2647</v>
      </c>
      <c r="C125" s="24">
        <v>1349</v>
      </c>
      <c r="D125" s="24">
        <v>555</v>
      </c>
      <c r="E125" s="24">
        <v>743</v>
      </c>
      <c r="F125" s="22" t="s">
        <v>1</v>
      </c>
      <c r="G125" s="3"/>
    </row>
    <row r="126" spans="1:7" ht="21.75">
      <c r="A126" s="6" t="s">
        <v>27</v>
      </c>
      <c r="B126" s="24">
        <v>3547</v>
      </c>
      <c r="C126" s="24">
        <v>1554</v>
      </c>
      <c r="D126" s="24">
        <v>572</v>
      </c>
      <c r="E126" s="24">
        <v>1421</v>
      </c>
      <c r="F126" s="22" t="s">
        <v>1</v>
      </c>
      <c r="G126" s="3"/>
    </row>
    <row r="127" spans="1:7" ht="13.5">
      <c r="A127" s="6" t="s">
        <v>28</v>
      </c>
      <c r="B127" s="24">
        <v>5378</v>
      </c>
      <c r="C127" s="24">
        <v>3749</v>
      </c>
      <c r="D127" s="24">
        <v>611</v>
      </c>
      <c r="E127" s="24">
        <v>1018</v>
      </c>
      <c r="F127" s="22" t="s">
        <v>1</v>
      </c>
      <c r="G127" s="3"/>
    </row>
    <row r="128" spans="1:7" ht="21.75">
      <c r="A128" s="6" t="s">
        <v>29</v>
      </c>
      <c r="B128" s="24">
        <v>2657</v>
      </c>
      <c r="C128" s="24">
        <v>1472</v>
      </c>
      <c r="D128" s="24">
        <v>620</v>
      </c>
      <c r="E128" s="24">
        <v>565</v>
      </c>
      <c r="F128" s="22" t="s">
        <v>1</v>
      </c>
      <c r="G128" s="3"/>
    </row>
    <row r="129" spans="1:7" ht="13.5">
      <c r="A129" s="6" t="s">
        <v>30</v>
      </c>
      <c r="B129" s="24">
        <v>950</v>
      </c>
      <c r="C129" s="24">
        <v>384</v>
      </c>
      <c r="D129" s="22" t="s">
        <v>36</v>
      </c>
      <c r="E129" s="24">
        <v>566</v>
      </c>
      <c r="F129" s="22" t="s">
        <v>1</v>
      </c>
      <c r="G129" s="3"/>
    </row>
    <row r="130" spans="1:7" ht="21.75">
      <c r="A130" s="12" t="s">
        <v>31</v>
      </c>
      <c r="B130" s="25">
        <v>14103</v>
      </c>
      <c r="C130" s="25">
        <v>308</v>
      </c>
      <c r="D130" s="23" t="s">
        <v>36</v>
      </c>
      <c r="E130" s="25">
        <v>13795</v>
      </c>
      <c r="F130" s="23" t="s">
        <v>1</v>
      </c>
      <c r="G130" s="3"/>
    </row>
    <row r="131" spans="1:7" ht="13.5">
      <c r="A131" s="32" t="s">
        <v>37</v>
      </c>
      <c r="B131" s="32"/>
      <c r="C131" s="32"/>
      <c r="D131" s="32"/>
      <c r="E131" s="32"/>
      <c r="F131" s="32"/>
      <c r="G131" s="3"/>
    </row>
    <row r="132" spans="1:7" ht="13.5">
      <c r="A132" s="4" t="s">
        <v>2</v>
      </c>
      <c r="B132" s="24">
        <v>125073</v>
      </c>
      <c r="C132" s="24">
        <v>27521</v>
      </c>
      <c r="D132" s="24">
        <v>10723</v>
      </c>
      <c r="E132" s="24">
        <v>68685</v>
      </c>
      <c r="F132" s="24">
        <v>18144</v>
      </c>
      <c r="G132" s="3"/>
    </row>
    <row r="133" spans="1:7" ht="21.75">
      <c r="A133" s="6" t="s">
        <v>13</v>
      </c>
      <c r="B133" s="24">
        <v>21877</v>
      </c>
      <c r="C133" s="24">
        <v>1705</v>
      </c>
      <c r="D133" s="24">
        <v>1186</v>
      </c>
      <c r="E133" s="24">
        <v>842</v>
      </c>
      <c r="F133" s="24">
        <v>18144</v>
      </c>
      <c r="G133" s="3"/>
    </row>
    <row r="134" spans="1:7" ht="13.5">
      <c r="A134" s="8" t="s">
        <v>14</v>
      </c>
      <c r="B134" s="24">
        <v>13093</v>
      </c>
      <c r="C134" s="24">
        <v>3352</v>
      </c>
      <c r="D134" s="24">
        <v>2682</v>
      </c>
      <c r="E134" s="24">
        <v>7059</v>
      </c>
      <c r="F134" s="24" t="s">
        <v>1</v>
      </c>
      <c r="G134" s="3"/>
    </row>
    <row r="135" spans="1:7" ht="21.75">
      <c r="A135" s="10" t="s">
        <v>15</v>
      </c>
      <c r="B135" s="24">
        <v>2680</v>
      </c>
      <c r="C135" s="24">
        <v>1169</v>
      </c>
      <c r="D135" s="24">
        <v>1472</v>
      </c>
      <c r="E135" s="24">
        <v>39</v>
      </c>
      <c r="F135" s="22" t="s">
        <v>1</v>
      </c>
      <c r="G135" s="3"/>
    </row>
    <row r="136" spans="1:7" ht="13.5">
      <c r="A136" s="10" t="s">
        <v>16</v>
      </c>
      <c r="B136" s="24">
        <v>9631</v>
      </c>
      <c r="C136" s="24">
        <v>1834</v>
      </c>
      <c r="D136" s="24">
        <v>883</v>
      </c>
      <c r="E136" s="24">
        <v>6914</v>
      </c>
      <c r="F136" s="22" t="s">
        <v>1</v>
      </c>
      <c r="G136" s="3"/>
    </row>
    <row r="137" spans="1:7" ht="43.5">
      <c r="A137" s="11" t="s">
        <v>17</v>
      </c>
      <c r="B137" s="24">
        <v>321</v>
      </c>
      <c r="C137" s="24">
        <v>127</v>
      </c>
      <c r="D137" s="24">
        <v>159</v>
      </c>
      <c r="E137" s="24">
        <v>35</v>
      </c>
      <c r="F137" s="22" t="s">
        <v>1</v>
      </c>
      <c r="G137" s="3"/>
    </row>
    <row r="138" spans="1:7" ht="43.5">
      <c r="A138" s="11" t="s">
        <v>18</v>
      </c>
      <c r="B138" s="24">
        <v>461</v>
      </c>
      <c r="C138" s="24">
        <v>222</v>
      </c>
      <c r="D138" s="24">
        <v>168</v>
      </c>
      <c r="E138" s="24">
        <v>71</v>
      </c>
      <c r="F138" s="22" t="s">
        <v>1</v>
      </c>
      <c r="G138" s="3"/>
    </row>
    <row r="139" spans="1:7" ht="13.5">
      <c r="A139" s="8" t="s">
        <v>19</v>
      </c>
      <c r="B139" s="24">
        <v>9032</v>
      </c>
      <c r="C139" s="24">
        <v>5652</v>
      </c>
      <c r="D139" s="24">
        <v>1981</v>
      </c>
      <c r="E139" s="24">
        <v>1399</v>
      </c>
      <c r="F139" s="22" t="s">
        <v>1</v>
      </c>
      <c r="G139" s="3"/>
    </row>
    <row r="140" spans="1:7" ht="32.25">
      <c r="A140" s="6" t="s">
        <v>20</v>
      </c>
      <c r="B140" s="24">
        <v>39467</v>
      </c>
      <c r="C140" s="24">
        <v>4895</v>
      </c>
      <c r="D140" s="24">
        <v>727</v>
      </c>
      <c r="E140" s="24">
        <v>33845</v>
      </c>
      <c r="F140" s="22" t="s">
        <v>1</v>
      </c>
      <c r="G140" s="3"/>
    </row>
    <row r="141" spans="1:7" ht="13.5">
      <c r="A141" s="6" t="s">
        <v>21</v>
      </c>
      <c r="B141" s="24">
        <v>5233</v>
      </c>
      <c r="C141" s="24">
        <v>1113</v>
      </c>
      <c r="D141" s="24">
        <v>1339</v>
      </c>
      <c r="E141" s="24">
        <v>2781</v>
      </c>
      <c r="F141" s="22" t="s">
        <v>1</v>
      </c>
      <c r="G141" s="3"/>
    </row>
    <row r="142" spans="1:7" ht="21.75">
      <c r="A142" s="6" t="s">
        <v>22</v>
      </c>
      <c r="B142" s="24">
        <v>3766</v>
      </c>
      <c r="C142" s="24">
        <v>989</v>
      </c>
      <c r="D142" s="24">
        <v>220</v>
      </c>
      <c r="E142" s="24">
        <v>2557</v>
      </c>
      <c r="F142" s="22" t="s">
        <v>1</v>
      </c>
      <c r="G142" s="3"/>
    </row>
    <row r="143" spans="1:7" ht="13.5">
      <c r="A143" s="6" t="s">
        <v>23</v>
      </c>
      <c r="B143" s="24">
        <v>1106</v>
      </c>
      <c r="C143" s="24">
        <v>249</v>
      </c>
      <c r="D143" s="24">
        <v>472</v>
      </c>
      <c r="E143" s="24">
        <v>385</v>
      </c>
      <c r="F143" s="22" t="s">
        <v>1</v>
      </c>
      <c r="G143" s="3"/>
    </row>
    <row r="144" spans="1:7" ht="13.5">
      <c r="A144" s="6" t="s">
        <v>24</v>
      </c>
      <c r="B144" s="24">
        <v>319</v>
      </c>
      <c r="C144" s="24">
        <v>310</v>
      </c>
      <c r="D144" s="22" t="s">
        <v>1</v>
      </c>
      <c r="E144" s="24">
        <v>9</v>
      </c>
      <c r="F144" s="22" t="s">
        <v>1</v>
      </c>
      <c r="G144" s="3"/>
    </row>
    <row r="145" spans="1:7" ht="21.75">
      <c r="A145" s="6" t="s">
        <v>25</v>
      </c>
      <c r="B145" s="24">
        <v>2926</v>
      </c>
      <c r="C145" s="24">
        <v>450</v>
      </c>
      <c r="D145" s="22" t="s">
        <v>1</v>
      </c>
      <c r="E145" s="24">
        <v>2476</v>
      </c>
      <c r="F145" s="22" t="s">
        <v>1</v>
      </c>
      <c r="G145" s="3"/>
    </row>
    <row r="146" spans="1:7" ht="21.75">
      <c r="A146" s="6" t="s">
        <v>26</v>
      </c>
      <c r="B146" s="24">
        <v>2394</v>
      </c>
      <c r="C146" s="24">
        <v>1348</v>
      </c>
      <c r="D146" s="24">
        <v>311</v>
      </c>
      <c r="E146" s="24">
        <v>735</v>
      </c>
      <c r="F146" s="22" t="s">
        <v>1</v>
      </c>
      <c r="G146" s="3"/>
    </row>
    <row r="147" spans="1:7" ht="21.75">
      <c r="A147" s="6" t="s">
        <v>27</v>
      </c>
      <c r="B147" s="24">
        <v>3661</v>
      </c>
      <c r="C147" s="24">
        <v>1615</v>
      </c>
      <c r="D147" s="24">
        <v>592</v>
      </c>
      <c r="E147" s="24">
        <v>1454</v>
      </c>
      <c r="F147" s="22" t="s">
        <v>1</v>
      </c>
      <c r="G147" s="3"/>
    </row>
    <row r="148" spans="1:7" ht="13.5">
      <c r="A148" s="6" t="s">
        <v>28</v>
      </c>
      <c r="B148" s="24">
        <v>5434</v>
      </c>
      <c r="C148" s="24">
        <v>3862</v>
      </c>
      <c r="D148" s="24">
        <v>598</v>
      </c>
      <c r="E148" s="24">
        <v>974</v>
      </c>
      <c r="F148" s="22" t="s">
        <v>1</v>
      </c>
      <c r="G148" s="3"/>
    </row>
    <row r="149" spans="1:7" ht="21.75">
      <c r="A149" s="6" t="s">
        <v>29</v>
      </c>
      <c r="B149" s="24">
        <v>2697</v>
      </c>
      <c r="C149" s="24">
        <v>1470</v>
      </c>
      <c r="D149" s="24">
        <v>615</v>
      </c>
      <c r="E149" s="24">
        <v>612</v>
      </c>
      <c r="F149" s="22" t="s">
        <v>1</v>
      </c>
      <c r="G149" s="3"/>
    </row>
    <row r="150" spans="1:7" ht="13.5">
      <c r="A150" s="6" t="s">
        <v>30</v>
      </c>
      <c r="B150" s="24">
        <v>749</v>
      </c>
      <c r="C150" s="24">
        <v>228</v>
      </c>
      <c r="D150" s="22" t="s">
        <v>1</v>
      </c>
      <c r="E150" s="24">
        <v>521</v>
      </c>
      <c r="F150" s="22" t="s">
        <v>1</v>
      </c>
      <c r="G150" s="3"/>
    </row>
    <row r="151" spans="1:7" ht="21.75">
      <c r="A151" s="12" t="s">
        <v>31</v>
      </c>
      <c r="B151" s="25">
        <v>13319</v>
      </c>
      <c r="C151" s="25">
        <v>283</v>
      </c>
      <c r="D151" s="23" t="s">
        <v>1</v>
      </c>
      <c r="E151" s="25">
        <v>13036</v>
      </c>
      <c r="F151" s="23" t="s">
        <v>1</v>
      </c>
      <c r="G151" s="3"/>
    </row>
    <row r="152" spans="1:7" ht="13.5">
      <c r="A152" s="32" t="s">
        <v>38</v>
      </c>
      <c r="B152" s="32"/>
      <c r="C152" s="32"/>
      <c r="D152" s="32"/>
      <c r="E152" s="32"/>
      <c r="F152" s="32"/>
      <c r="G152" s="3"/>
    </row>
    <row r="153" spans="1:7" ht="13.5">
      <c r="A153" s="4" t="s">
        <v>2</v>
      </c>
      <c r="B153" s="5">
        <v>121051</v>
      </c>
      <c r="C153" s="5">
        <v>27646</v>
      </c>
      <c r="D153" s="5">
        <v>11057</v>
      </c>
      <c r="E153" s="5">
        <v>65740</v>
      </c>
      <c r="F153" s="5">
        <v>16608</v>
      </c>
      <c r="G153" s="3"/>
    </row>
    <row r="154" spans="1:7" ht="21.75">
      <c r="A154" s="6" t="s">
        <v>13</v>
      </c>
      <c r="B154" s="5">
        <v>20276</v>
      </c>
      <c r="C154" s="5">
        <v>1702</v>
      </c>
      <c r="D154" s="5">
        <v>1181</v>
      </c>
      <c r="E154" s="7">
        <v>785</v>
      </c>
      <c r="F154" s="5">
        <v>16608</v>
      </c>
      <c r="G154" s="3"/>
    </row>
    <row r="155" spans="1:7" ht="13.5">
      <c r="A155" s="8" t="s">
        <v>14</v>
      </c>
      <c r="B155" s="5">
        <v>12327</v>
      </c>
      <c r="C155" s="7">
        <v>3406</v>
      </c>
      <c r="D155" s="7">
        <v>2615</v>
      </c>
      <c r="E155" s="5">
        <v>6306</v>
      </c>
      <c r="F155" s="7" t="s">
        <v>1</v>
      </c>
      <c r="G155" s="3"/>
    </row>
    <row r="156" spans="1:7" ht="21.75">
      <c r="A156" s="10" t="s">
        <v>15</v>
      </c>
      <c r="B156" s="5">
        <v>2467</v>
      </c>
      <c r="C156" s="5">
        <v>1028</v>
      </c>
      <c r="D156" s="5">
        <v>1400</v>
      </c>
      <c r="E156" s="7">
        <v>39</v>
      </c>
      <c r="F156" s="7" t="s">
        <v>1</v>
      </c>
      <c r="G156" s="3"/>
    </row>
    <row r="157" spans="1:7" ht="13.5">
      <c r="A157" s="10" t="s">
        <v>16</v>
      </c>
      <c r="B157" s="5">
        <v>9076</v>
      </c>
      <c r="C157" s="5">
        <v>2030</v>
      </c>
      <c r="D157" s="7">
        <v>883</v>
      </c>
      <c r="E157" s="5">
        <v>6163</v>
      </c>
      <c r="F157" s="7" t="s">
        <v>1</v>
      </c>
      <c r="G157" s="3"/>
    </row>
    <row r="158" spans="1:7" ht="43.5">
      <c r="A158" s="11" t="s">
        <v>17</v>
      </c>
      <c r="B158" s="7">
        <v>313</v>
      </c>
      <c r="C158" s="7">
        <v>120</v>
      </c>
      <c r="D158" s="7">
        <v>161</v>
      </c>
      <c r="E158" s="7">
        <v>32</v>
      </c>
      <c r="F158" s="7" t="s">
        <v>1</v>
      </c>
      <c r="G158" s="3"/>
    </row>
    <row r="159" spans="1:7" ht="43.5">
      <c r="A159" s="11" t="s">
        <v>18</v>
      </c>
      <c r="B159" s="7">
        <v>471</v>
      </c>
      <c r="C159" s="7">
        <v>228</v>
      </c>
      <c r="D159" s="7">
        <v>171</v>
      </c>
      <c r="E159" s="7">
        <v>72</v>
      </c>
      <c r="F159" s="7" t="s">
        <v>1</v>
      </c>
      <c r="G159" s="3"/>
    </row>
    <row r="160" spans="1:7" ht="13.5">
      <c r="A160" s="8" t="s">
        <v>19</v>
      </c>
      <c r="B160" s="5">
        <v>9046</v>
      </c>
      <c r="C160" s="5">
        <v>5465</v>
      </c>
      <c r="D160" s="5">
        <v>2178</v>
      </c>
      <c r="E160" s="5">
        <v>1403</v>
      </c>
      <c r="F160" s="7" t="s">
        <v>1</v>
      </c>
      <c r="G160" s="3"/>
    </row>
    <row r="161" spans="1:7" ht="32.25">
      <c r="A161" s="6" t="s">
        <v>20</v>
      </c>
      <c r="B161" s="5">
        <v>38516</v>
      </c>
      <c r="C161" s="5">
        <v>4909</v>
      </c>
      <c r="D161" s="7">
        <v>721</v>
      </c>
      <c r="E161" s="5">
        <v>32886</v>
      </c>
      <c r="F161" s="7" t="s">
        <v>1</v>
      </c>
      <c r="G161" s="3"/>
    </row>
    <row r="162" spans="1:7" ht="13.5">
      <c r="A162" s="6" t="s">
        <v>21</v>
      </c>
      <c r="B162" s="5">
        <v>5468</v>
      </c>
      <c r="C162" s="5">
        <v>1094</v>
      </c>
      <c r="D162" s="5">
        <v>1640</v>
      </c>
      <c r="E162" s="5">
        <v>2734</v>
      </c>
      <c r="F162" s="7" t="s">
        <v>1</v>
      </c>
      <c r="G162" s="3"/>
    </row>
    <row r="163" spans="1:7" ht="21.75">
      <c r="A163" s="6" t="s">
        <v>22</v>
      </c>
      <c r="B163" s="5">
        <v>3859</v>
      </c>
      <c r="C163" s="7">
        <v>972</v>
      </c>
      <c r="D163" s="7">
        <v>249</v>
      </c>
      <c r="E163" s="5">
        <v>2638</v>
      </c>
      <c r="F163" s="7" t="s">
        <v>1</v>
      </c>
      <c r="G163" s="3"/>
    </row>
    <row r="164" spans="1:7" ht="13.5">
      <c r="A164" s="6" t="s">
        <v>23</v>
      </c>
      <c r="B164" s="5">
        <v>1100</v>
      </c>
      <c r="C164" s="7">
        <v>246</v>
      </c>
      <c r="D164" s="7">
        <v>491</v>
      </c>
      <c r="E164" s="7">
        <v>363</v>
      </c>
      <c r="F164" s="7" t="s">
        <v>1</v>
      </c>
      <c r="G164" s="3"/>
    </row>
    <row r="165" spans="1:7" ht="13.5">
      <c r="A165" s="6" t="s">
        <v>24</v>
      </c>
      <c r="B165" s="7">
        <v>296</v>
      </c>
      <c r="C165" s="7">
        <v>291</v>
      </c>
      <c r="D165" s="7" t="s">
        <v>1</v>
      </c>
      <c r="E165" s="7">
        <v>5</v>
      </c>
      <c r="F165" s="7" t="s">
        <v>1</v>
      </c>
      <c r="G165" s="3"/>
    </row>
    <row r="166" spans="1:7" ht="21.75">
      <c r="A166" s="6" t="s">
        <v>25</v>
      </c>
      <c r="B166" s="5">
        <v>2914</v>
      </c>
      <c r="C166" s="7">
        <v>481</v>
      </c>
      <c r="D166" s="7" t="s">
        <v>1</v>
      </c>
      <c r="E166" s="5">
        <v>2433</v>
      </c>
      <c r="F166" s="7" t="s">
        <v>1</v>
      </c>
      <c r="G166" s="3"/>
    </row>
    <row r="167" spans="1:7" ht="21.75">
      <c r="A167" s="6" t="s">
        <v>26</v>
      </c>
      <c r="B167" s="5">
        <v>2456</v>
      </c>
      <c r="C167" s="5">
        <v>1428</v>
      </c>
      <c r="D167" s="7">
        <v>326</v>
      </c>
      <c r="E167" s="7">
        <v>702</v>
      </c>
      <c r="F167" s="7" t="s">
        <v>1</v>
      </c>
      <c r="G167" s="3"/>
    </row>
    <row r="168" spans="1:7" ht="21.75">
      <c r="A168" s="6" t="s">
        <v>27</v>
      </c>
      <c r="B168" s="5">
        <v>3737</v>
      </c>
      <c r="C168" s="5">
        <v>1665</v>
      </c>
      <c r="D168" s="7">
        <v>610</v>
      </c>
      <c r="E168" s="5">
        <v>1462</v>
      </c>
      <c r="F168" s="7" t="s">
        <v>1</v>
      </c>
      <c r="G168" s="3"/>
    </row>
    <row r="169" spans="1:7" ht="13.5">
      <c r="A169" s="6" t="s">
        <v>28</v>
      </c>
      <c r="B169" s="5">
        <v>5530</v>
      </c>
      <c r="C169" s="5">
        <v>4015</v>
      </c>
      <c r="D169" s="7">
        <v>607</v>
      </c>
      <c r="E169" s="7">
        <v>908</v>
      </c>
      <c r="F169" s="7" t="s">
        <v>1</v>
      </c>
      <c r="G169" s="3"/>
    </row>
    <row r="170" spans="1:7" ht="21.75">
      <c r="A170" s="6" t="s">
        <v>29</v>
      </c>
      <c r="B170" s="5">
        <v>2478</v>
      </c>
      <c r="C170" s="5">
        <v>1456</v>
      </c>
      <c r="D170" s="7">
        <v>439</v>
      </c>
      <c r="E170" s="7">
        <v>583</v>
      </c>
      <c r="F170" s="7" t="s">
        <v>1</v>
      </c>
      <c r="G170" s="3"/>
    </row>
    <row r="171" spans="1:7" ht="13.5">
      <c r="A171" s="6" t="s">
        <v>30</v>
      </c>
      <c r="B171" s="7">
        <v>657</v>
      </c>
      <c r="C171" s="7">
        <v>177</v>
      </c>
      <c r="D171" s="7" t="s">
        <v>1</v>
      </c>
      <c r="E171" s="7">
        <v>480</v>
      </c>
      <c r="F171" s="7" t="s">
        <v>1</v>
      </c>
      <c r="G171" s="3"/>
    </row>
    <row r="172" spans="1:7" ht="21.75">
      <c r="A172" s="12" t="s">
        <v>31</v>
      </c>
      <c r="B172" s="13">
        <v>12391</v>
      </c>
      <c r="C172" s="14">
        <v>339</v>
      </c>
      <c r="D172" s="14" t="s">
        <v>39</v>
      </c>
      <c r="E172" s="13">
        <v>12052</v>
      </c>
      <c r="F172" s="14" t="s">
        <v>1</v>
      </c>
      <c r="G172" s="3"/>
    </row>
    <row r="173" spans="1:7" ht="13.5">
      <c r="A173" s="12"/>
      <c r="B173" s="25"/>
      <c r="C173" s="25"/>
      <c r="D173" s="23"/>
      <c r="E173" s="25"/>
      <c r="F173" s="23"/>
      <c r="G173" s="3"/>
    </row>
    <row r="174" spans="1:6" ht="12.75" customHeight="1">
      <c r="A174" s="33" t="s">
        <v>32</v>
      </c>
      <c r="B174" s="33"/>
      <c r="C174" s="33"/>
      <c r="D174" s="33"/>
      <c r="E174" s="33"/>
      <c r="F174" s="33"/>
    </row>
    <row r="175" spans="1:6" ht="12" customHeight="1">
      <c r="A175" s="34"/>
      <c r="B175" s="34"/>
      <c r="C175" s="34"/>
      <c r="D175" s="34"/>
      <c r="E175" s="34"/>
      <c r="F175" s="34"/>
    </row>
    <row r="176" spans="1:6" ht="13.5" hidden="1">
      <c r="A176" s="34"/>
      <c r="B176" s="34"/>
      <c r="C176" s="34"/>
      <c r="D176" s="34"/>
      <c r="E176" s="34"/>
      <c r="F176" s="34"/>
    </row>
  </sheetData>
  <sheetProtection/>
  <mergeCells count="14">
    <mergeCell ref="A110:F110"/>
    <mergeCell ref="A89:F89"/>
    <mergeCell ref="A174:F176"/>
    <mergeCell ref="A26:F26"/>
    <mergeCell ref="A5:F5"/>
    <mergeCell ref="A47:F47"/>
    <mergeCell ref="A131:F131"/>
    <mergeCell ref="A152:F152"/>
    <mergeCell ref="A1:F1"/>
    <mergeCell ref="A2:F2"/>
    <mergeCell ref="A3:A4"/>
    <mergeCell ref="B3:B4"/>
    <mergeCell ref="C3:F3"/>
    <mergeCell ref="A68:F6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User</cp:lastModifiedBy>
  <cp:lastPrinted>2019-10-10T05:16:38Z</cp:lastPrinted>
  <dcterms:created xsi:type="dcterms:W3CDTF">2009-01-27T06:31:30Z</dcterms:created>
  <dcterms:modified xsi:type="dcterms:W3CDTF">2024-05-14T05:35:03Z</dcterms:modified>
  <cp:category/>
  <cp:version/>
  <cp:contentType/>
  <cp:contentStatus/>
</cp:coreProperties>
</file>