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0" yWindow="510" windowWidth="15720" windowHeight="9210" activeTab="0"/>
  </bookViews>
  <sheets>
    <sheet name="2022-2024" sheetId="1" r:id="rId1"/>
  </sheets>
  <definedNames>
    <definedName name="_Toc128541095" localSheetId="0">'2022-2024'!#REF!</definedName>
    <definedName name="_Toc128541097" localSheetId="0">'2022-2024'!#REF!</definedName>
    <definedName name="_Toc209340855" localSheetId="0">'2022-2024'!#REF!</definedName>
    <definedName name="_xlnm.Print_Area" localSheetId="0">'2022-2024'!$A$1:$F$90</definedName>
  </definedNames>
  <calcPr fullCalcOnLoad="1"/>
</workbook>
</file>

<file path=xl/sharedStrings.xml><?xml version="1.0" encoding="utf-8"?>
<sst xmlns="http://schemas.openxmlformats.org/spreadsheetml/2006/main" count="268" uniqueCount="42">
  <si>
    <t xml:space="preserve">дара 
кәсіпкерлер
</t>
  </si>
  <si>
    <t>шаруа немесе фермер қожалықтары</t>
  </si>
  <si>
    <t>Барлығы</t>
  </si>
  <si>
    <t>ШОК жұмыс істеп тұрған субъектілерінің саны</t>
  </si>
  <si>
    <t>Абай облысы</t>
  </si>
  <si>
    <t>Семей қалалық әкімшілігі</t>
  </si>
  <si>
    <t>Курчатов қалалық әкімшілігі</t>
  </si>
  <si>
    <t>Абай ауданы</t>
  </si>
  <si>
    <t>Ақсуат ауданы</t>
  </si>
  <si>
    <t>Аягөз ауданы</t>
  </si>
  <si>
    <t>Бесқарағай ауданы</t>
  </si>
  <si>
    <t>Бородулиха ауданы</t>
  </si>
  <si>
    <t>Жарма ауданы</t>
  </si>
  <si>
    <t>Көкпекті ауданы</t>
  </si>
  <si>
    <t>Үржар ауданы</t>
  </si>
  <si>
    <t>2022 ж. 1 қыркүйекке</t>
  </si>
  <si>
    <t>2022 ж. 1 қазанға</t>
  </si>
  <si>
    <t>2022 ж. 1 қарашаға</t>
  </si>
  <si>
    <t>2022 ж. 1 желтоқсанға</t>
  </si>
  <si>
    <t>2023 ж. 1 қаңтарға</t>
  </si>
  <si>
    <t>2023 ж. 1 наурызға</t>
  </si>
  <si>
    <t>бірлік</t>
  </si>
  <si>
    <t>оның ішінде</t>
  </si>
  <si>
    <t>2023 ж. 1 ақпанға</t>
  </si>
  <si>
    <t>2023 ж. 1 сәуірге</t>
  </si>
  <si>
    <t>2023 ж. 1 мамырға</t>
  </si>
  <si>
    <t>2023 ж. 1 маусымға</t>
  </si>
  <si>
    <t>2023 ж. 1 шілдеге</t>
  </si>
  <si>
    <t>2023 ж. 1 тамызға</t>
  </si>
  <si>
    <t>2023 ж. 1 қыркүйекке</t>
  </si>
  <si>
    <t>2023 ж. 1 қазанға</t>
  </si>
  <si>
    <t>2023 ж. 1 қарашаға</t>
  </si>
  <si>
    <t>2023 ж. 1 желтоқсанға</t>
  </si>
  <si>
    <t>2024 ж. 1 қаңтарға</t>
  </si>
  <si>
    <t>Мақаншы ауданы</t>
  </si>
  <si>
    <t>2024 ж. 1 сәуірге</t>
  </si>
  <si>
    <t>2024 ж. 1 наурызға</t>
  </si>
  <si>
    <t>2024 ж. 1 ақпанға</t>
  </si>
  <si>
    <t>2024 ж. 1 мамырға</t>
  </si>
  <si>
    <t xml:space="preserve"> орта кәсіпкерліктегі заңды тұлғалар</t>
  </si>
  <si>
    <t>шағын кәсіпкерліктегі заңды тұлғалар</t>
  </si>
  <si>
    <t>-</t>
  </si>
</sst>
</file>

<file path=xl/styles.xml><?xml version="1.0" encoding="utf-8"?>
<styleSheet xmlns="http://schemas.openxmlformats.org/spreadsheetml/2006/main">
  <numFmts count="28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-&quot;_-;_-@_-"/>
    <numFmt numFmtId="167" formatCode="_-* #,##0.00_-;\-* #,##0.00_-;_-* &quot;-&quot;??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##\ ###\ ###\ ##0"/>
    <numFmt numFmtId="182" formatCode="0.0"/>
    <numFmt numFmtId="183" formatCode="#,##0.0"/>
  </numFmts>
  <fonts count="45">
    <font>
      <sz val="10"/>
      <name val="Arial Cyr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color indexed="8"/>
      <name val="Roboto"/>
      <family val="0"/>
    </font>
    <font>
      <b/>
      <sz val="8"/>
      <name val="Roboto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1" fillId="0" borderId="10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3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11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0" xfId="56" applyNumberFormat="1" applyFont="1" applyBorder="1">
      <alignment/>
      <protection/>
    </xf>
    <xf numFmtId="3" fontId="2" fillId="0" borderId="0" xfId="56" applyNumberFormat="1" applyFont="1" applyBorder="1">
      <alignment/>
      <protection/>
    </xf>
    <xf numFmtId="3" fontId="2" fillId="0" borderId="11" xfId="56" applyNumberFormat="1" applyFont="1" applyBorder="1">
      <alignment/>
      <protection/>
    </xf>
    <xf numFmtId="0" fontId="1" fillId="0" borderId="0" xfId="0" applyFont="1" applyFill="1" applyBorder="1" applyAlignment="1">
      <alignment/>
    </xf>
    <xf numFmtId="3" fontId="2" fillId="0" borderId="10" xfId="0" applyNumberFormat="1" applyFont="1" applyBorder="1" applyAlignment="1">
      <alignment horizontal="right" wrapText="1"/>
    </xf>
    <xf numFmtId="3" fontId="1" fillId="0" borderId="10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3" fontId="2" fillId="0" borderId="10" xfId="54" applyNumberFormat="1" applyFont="1" applyBorder="1">
      <alignment/>
      <protection/>
    </xf>
    <xf numFmtId="181" fontId="2" fillId="0" borderId="10" xfId="56" applyNumberFormat="1" applyFont="1" applyBorder="1" applyAlignment="1">
      <alignment horizontal="right" wrapText="1"/>
      <protection/>
    </xf>
    <xf numFmtId="181" fontId="2" fillId="0" borderId="0" xfId="56" applyNumberFormat="1" applyFont="1" applyBorder="1" applyAlignment="1">
      <alignment horizontal="right" wrapText="1"/>
      <protection/>
    </xf>
    <xf numFmtId="3" fontId="2" fillId="0" borderId="0" xfId="54" applyNumberFormat="1" applyFont="1" applyBorder="1">
      <alignment/>
      <protection/>
    </xf>
    <xf numFmtId="181" fontId="2" fillId="0" borderId="11" xfId="56" applyNumberFormat="1" applyFont="1" applyBorder="1" applyAlignment="1">
      <alignment horizontal="right" wrapText="1"/>
      <protection/>
    </xf>
    <xf numFmtId="0" fontId="1" fillId="0" borderId="0" xfId="0" applyFont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 indent="1"/>
    </xf>
    <xf numFmtId="3" fontId="1" fillId="0" borderId="10" xfId="53" applyNumberFormat="1" applyFont="1" applyFill="1" applyBorder="1" applyAlignment="1">
      <alignment horizontal="right" vertical="center" wrapText="1"/>
      <protection/>
    </xf>
    <xf numFmtId="3" fontId="1" fillId="0" borderId="0" xfId="53" applyNumberFormat="1" applyFont="1" applyFill="1" applyBorder="1" applyAlignment="1">
      <alignment horizontal="right" vertical="center" wrapText="1"/>
      <protection/>
    </xf>
    <xf numFmtId="3" fontId="1" fillId="0" borderId="11" xfId="53" applyNumberFormat="1" applyFont="1" applyFill="1" applyBorder="1" applyAlignment="1">
      <alignment horizontal="right" vertical="center" wrapText="1"/>
      <protection/>
    </xf>
    <xf numFmtId="181" fontId="2" fillId="0" borderId="10" xfId="55" applyNumberFormat="1" applyFont="1" applyBorder="1" applyAlignment="1">
      <alignment horizontal="right" wrapText="1"/>
      <protection/>
    </xf>
    <xf numFmtId="181" fontId="2" fillId="0" borderId="10" xfId="0" applyNumberFormat="1" applyFont="1" applyBorder="1" applyAlignment="1">
      <alignment horizontal="right" wrapText="1"/>
    </xf>
    <xf numFmtId="181" fontId="2" fillId="0" borderId="0" xfId="55" applyNumberFormat="1" applyFont="1" applyBorder="1" applyAlignment="1">
      <alignment horizontal="right" wrapText="1"/>
      <protection/>
    </xf>
    <xf numFmtId="181" fontId="2" fillId="0" borderId="0" xfId="0" applyNumberFormat="1" applyFont="1" applyBorder="1" applyAlignment="1">
      <alignment horizontal="right" wrapText="1"/>
    </xf>
    <xf numFmtId="181" fontId="2" fillId="0" borderId="11" xfId="55" applyNumberFormat="1" applyFont="1" applyBorder="1" applyAlignment="1">
      <alignment horizontal="right" wrapText="1"/>
      <protection/>
    </xf>
    <xf numFmtId="181" fontId="2" fillId="0" borderId="11" xfId="0" applyNumberFormat="1" applyFont="1" applyBorder="1" applyAlignment="1">
      <alignment horizontal="right" wrapText="1"/>
    </xf>
    <xf numFmtId="181" fontId="1" fillId="0" borderId="10" xfId="0" applyNumberFormat="1" applyFont="1" applyBorder="1" applyAlignment="1">
      <alignment/>
    </xf>
    <xf numFmtId="183" fontId="1" fillId="0" borderId="10" xfId="0" applyNumberFormat="1" applyFont="1" applyFill="1" applyBorder="1" applyAlignment="1">
      <alignment vertical="center" wrapText="1"/>
    </xf>
    <xf numFmtId="181" fontId="1" fillId="0" borderId="0" xfId="0" applyNumberFormat="1" applyFont="1" applyBorder="1" applyAlignment="1">
      <alignment/>
    </xf>
    <xf numFmtId="183" fontId="1" fillId="0" borderId="0" xfId="0" applyNumberFormat="1" applyFont="1" applyFill="1" applyBorder="1" applyAlignment="1">
      <alignment vertical="center" wrapText="1"/>
    </xf>
    <xf numFmtId="181" fontId="1" fillId="0" borderId="11" xfId="0" applyNumberFormat="1" applyFont="1" applyBorder="1" applyAlignment="1">
      <alignment/>
    </xf>
    <xf numFmtId="183" fontId="1" fillId="0" borderId="11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11" xfId="0" applyNumberFormat="1" applyFont="1" applyFill="1" applyBorder="1" applyAlignment="1">
      <alignment wrapText="1"/>
    </xf>
    <xf numFmtId="3" fontId="2" fillId="0" borderId="11" xfId="0" applyNumberFormat="1" applyFont="1" applyBorder="1" applyAlignment="1">
      <alignment horizontal="right" wrapText="1"/>
    </xf>
    <xf numFmtId="3" fontId="1" fillId="33" borderId="10" xfId="0" applyNumberFormat="1" applyFont="1" applyFill="1" applyBorder="1" applyAlignment="1">
      <alignment horizontal="right" wrapText="1"/>
    </xf>
    <xf numFmtId="3" fontId="1" fillId="33" borderId="0" xfId="0" applyNumberFormat="1" applyFont="1" applyFill="1" applyBorder="1" applyAlignment="1">
      <alignment horizontal="right" wrapText="1"/>
    </xf>
    <xf numFmtId="3" fontId="1" fillId="33" borderId="11" xfId="0" applyNumberFormat="1" applyFont="1" applyFill="1" applyBorder="1" applyAlignment="1">
      <alignment horizontal="right" wrapText="1"/>
    </xf>
    <xf numFmtId="3" fontId="2" fillId="0" borderId="10" xfId="56" applyNumberFormat="1" applyFont="1" applyFill="1" applyBorder="1">
      <alignment/>
      <protection/>
    </xf>
    <xf numFmtId="3" fontId="2" fillId="0" borderId="0" xfId="56" applyNumberFormat="1" applyFont="1" applyFill="1" applyBorder="1">
      <alignment/>
      <protection/>
    </xf>
    <xf numFmtId="3" fontId="2" fillId="0" borderId="11" xfId="56" applyNumberFormat="1" applyFont="1" applyFill="1" applyBorder="1">
      <alignment/>
      <protection/>
    </xf>
    <xf numFmtId="3" fontId="1" fillId="0" borderId="10" xfId="53" applyNumberFormat="1" applyFont="1" applyBorder="1">
      <alignment/>
      <protection/>
    </xf>
    <xf numFmtId="3" fontId="1" fillId="0" borderId="0" xfId="53" applyNumberFormat="1" applyFont="1" applyBorder="1">
      <alignment/>
      <protection/>
    </xf>
    <xf numFmtId="3" fontId="1" fillId="0" borderId="11" xfId="53" applyNumberFormat="1" applyFont="1" applyBorder="1">
      <alignment/>
      <protection/>
    </xf>
    <xf numFmtId="0" fontId="1" fillId="0" borderId="0" xfId="53" applyFont="1" applyBorder="1">
      <alignment/>
      <protection/>
    </xf>
    <xf numFmtId="3" fontId="2" fillId="0" borderId="0" xfId="0" applyNumberFormat="1" applyFont="1" applyBorder="1" applyAlignment="1">
      <alignment/>
    </xf>
    <xf numFmtId="3" fontId="2" fillId="0" borderId="11" xfId="54" applyNumberFormat="1" applyFont="1" applyBorder="1">
      <alignment/>
      <protection/>
    </xf>
    <xf numFmtId="3" fontId="2" fillId="0" borderId="11" xfId="0" applyNumberFormat="1" applyFont="1" applyBorder="1" applyAlignment="1">
      <alignment/>
    </xf>
    <xf numFmtId="0" fontId="2" fillId="0" borderId="0" xfId="56" applyFont="1" applyBorder="1" applyAlignment="1">
      <alignment horizontal="right" wrapText="1"/>
      <protection/>
    </xf>
    <xf numFmtId="181" fontId="2" fillId="33" borderId="10" xfId="56" applyNumberFormat="1" applyFont="1" applyFill="1" applyBorder="1" applyAlignment="1">
      <alignment horizontal="right" wrapText="1"/>
      <protection/>
    </xf>
    <xf numFmtId="181" fontId="2" fillId="33" borderId="0" xfId="56" applyNumberFormat="1" applyFont="1" applyFill="1" applyBorder="1" applyAlignment="1">
      <alignment horizontal="right" wrapText="1"/>
      <protection/>
    </xf>
    <xf numFmtId="0" fontId="2" fillId="33" borderId="0" xfId="56" applyFont="1" applyFill="1" applyBorder="1" applyAlignment="1">
      <alignment horizontal="right" wrapText="1"/>
      <protection/>
    </xf>
    <xf numFmtId="181" fontId="2" fillId="33" borderId="11" xfId="56" applyNumberFormat="1" applyFont="1" applyFill="1" applyBorder="1" applyAlignment="1">
      <alignment horizontal="right" wrapText="1"/>
      <protection/>
    </xf>
    <xf numFmtId="0" fontId="2" fillId="33" borderId="11" xfId="56" applyFont="1" applyFill="1" applyBorder="1" applyAlignment="1">
      <alignment horizontal="right" wrapText="1"/>
      <protection/>
    </xf>
    <xf numFmtId="0" fontId="2" fillId="0" borderId="0" xfId="55" applyFont="1" applyBorder="1" applyAlignment="1">
      <alignment horizontal="right" wrapText="1"/>
      <protection/>
    </xf>
    <xf numFmtId="0" fontId="2" fillId="0" borderId="11" xfId="55" applyFont="1" applyBorder="1" applyAlignment="1">
      <alignment horizontal="right" wrapText="1"/>
      <protection/>
    </xf>
    <xf numFmtId="3" fontId="1" fillId="33" borderId="10" xfId="0" applyNumberFormat="1" applyFont="1" applyFill="1" applyBorder="1" applyAlignment="1">
      <alignment horizontal="right" vertical="center" wrapText="1"/>
    </xf>
    <xf numFmtId="3" fontId="1" fillId="33" borderId="0" xfId="0" applyNumberFormat="1" applyFont="1" applyFill="1" applyBorder="1" applyAlignment="1">
      <alignment horizontal="right" vertical="center" wrapText="1"/>
    </xf>
    <xf numFmtId="0" fontId="2" fillId="33" borderId="0" xfId="57" applyFont="1" applyFill="1" applyBorder="1" applyAlignment="1">
      <alignment horizontal="right" wrapText="1"/>
      <protection/>
    </xf>
    <xf numFmtId="1" fontId="1" fillId="33" borderId="0" xfId="0" applyNumberFormat="1" applyFont="1" applyFill="1" applyBorder="1" applyAlignment="1">
      <alignment horizontal="right" vertical="center" wrapText="1"/>
    </xf>
    <xf numFmtId="0" fontId="2" fillId="33" borderId="11" xfId="57" applyFont="1" applyFill="1" applyBorder="1" applyAlignment="1">
      <alignment horizontal="right" wrapText="1"/>
      <protection/>
    </xf>
    <xf numFmtId="3" fontId="1" fillId="33" borderId="11" xfId="0" applyNumberFormat="1" applyFont="1" applyFill="1" applyBorder="1" applyAlignment="1">
      <alignment horizontal="right" vertical="center" wrapText="1"/>
    </xf>
    <xf numFmtId="3" fontId="2" fillId="33" borderId="10" xfId="56" applyNumberFormat="1" applyFont="1" applyFill="1" applyBorder="1">
      <alignment/>
      <protection/>
    </xf>
    <xf numFmtId="3" fontId="2" fillId="33" borderId="0" xfId="56" applyNumberFormat="1" applyFont="1" applyFill="1" applyBorder="1">
      <alignment/>
      <protection/>
    </xf>
    <xf numFmtId="0" fontId="1" fillId="33" borderId="0" xfId="0" applyFont="1" applyFill="1" applyBorder="1" applyAlignment="1">
      <alignment/>
    </xf>
    <xf numFmtId="3" fontId="2" fillId="33" borderId="11" xfId="56" applyNumberFormat="1" applyFont="1" applyFill="1" applyBorder="1">
      <alignment/>
      <protection/>
    </xf>
    <xf numFmtId="0" fontId="1" fillId="0" borderId="0" xfId="0" applyFont="1" applyFill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1" xfId="56"/>
    <cellStyle name="Обычный_1_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SheetLayoutView="100" zoomScalePageLayoutView="0" workbookViewId="0" topLeftCell="A1">
      <pane ySplit="4" topLeftCell="A185" activePane="bottomLeft" state="frozen"/>
      <selection pane="topLeft" activeCell="A1" sqref="A1"/>
      <selection pane="bottomLeft" activeCell="I231" sqref="I231"/>
    </sheetView>
  </sheetViews>
  <sheetFormatPr defaultColWidth="9.00390625" defaultRowHeight="12.75"/>
  <cols>
    <col min="1" max="1" width="22.75390625" style="85" bestFit="1" customWidth="1"/>
    <col min="2" max="6" width="19.00390625" style="85" customWidth="1"/>
    <col min="7" max="16384" width="9.125" style="85" customWidth="1"/>
  </cols>
  <sheetData>
    <row r="1" spans="1:6" ht="12.75">
      <c r="A1" s="97" t="s">
        <v>3</v>
      </c>
      <c r="B1" s="97"/>
      <c r="C1" s="97"/>
      <c r="D1" s="97"/>
      <c r="E1" s="97"/>
      <c r="F1" s="97"/>
    </row>
    <row r="2" spans="1:6" ht="11.25">
      <c r="A2" s="86" t="s">
        <v>21</v>
      </c>
      <c r="B2" s="86"/>
      <c r="C2" s="86"/>
      <c r="D2" s="86"/>
      <c r="E2" s="86"/>
      <c r="F2" s="86"/>
    </row>
    <row r="3" spans="1:6" ht="11.25">
      <c r="A3" s="87"/>
      <c r="B3" s="88" t="s">
        <v>2</v>
      </c>
      <c r="C3" s="89" t="s">
        <v>22</v>
      </c>
      <c r="D3" s="90"/>
      <c r="E3" s="90"/>
      <c r="F3" s="91"/>
    </row>
    <row r="4" spans="1:6" ht="33.75">
      <c r="A4" s="92"/>
      <c r="B4" s="93"/>
      <c r="C4" s="94" t="s">
        <v>40</v>
      </c>
      <c r="D4" s="94" t="s">
        <v>39</v>
      </c>
      <c r="E4" s="94" t="s">
        <v>0</v>
      </c>
      <c r="F4" s="94" t="s">
        <v>1</v>
      </c>
    </row>
    <row r="5" spans="1:6" ht="11.25">
      <c r="A5" s="95" t="s">
        <v>15</v>
      </c>
      <c r="B5" s="95"/>
      <c r="C5" s="95"/>
      <c r="D5" s="95"/>
      <c r="E5" s="95"/>
      <c r="F5" s="95"/>
    </row>
    <row r="6" spans="1:6" ht="11.25">
      <c r="A6" s="33" t="s">
        <v>4</v>
      </c>
      <c r="B6" s="1">
        <f>C6+D6+E6+F6</f>
        <v>45344</v>
      </c>
      <c r="C6" s="10">
        <v>4414</v>
      </c>
      <c r="D6" s="10">
        <v>48</v>
      </c>
      <c r="E6" s="10">
        <v>31645</v>
      </c>
      <c r="F6" s="10">
        <v>9237</v>
      </c>
    </row>
    <row r="7" spans="1:6" ht="11.25">
      <c r="A7" s="31" t="s">
        <v>5</v>
      </c>
      <c r="B7" s="2">
        <f aca="true" t="shared" si="0" ref="B7:B16">C7+D7+E7+F7</f>
        <v>25264</v>
      </c>
      <c r="C7" s="11">
        <v>3354</v>
      </c>
      <c r="D7" s="11">
        <v>38</v>
      </c>
      <c r="E7" s="11">
        <v>21052</v>
      </c>
      <c r="F7" s="11">
        <v>820</v>
      </c>
    </row>
    <row r="8" spans="1:6" ht="22.5">
      <c r="A8" s="31" t="s">
        <v>6</v>
      </c>
      <c r="B8" s="2">
        <f t="shared" si="0"/>
        <v>487</v>
      </c>
      <c r="C8" s="11">
        <v>51</v>
      </c>
      <c r="D8" s="11"/>
      <c r="E8" s="11">
        <v>418</v>
      </c>
      <c r="F8" s="11">
        <v>18</v>
      </c>
    </row>
    <row r="9" spans="1:6" ht="11.25">
      <c r="A9" s="31" t="s">
        <v>7</v>
      </c>
      <c r="B9" s="2">
        <f t="shared" si="0"/>
        <v>1184</v>
      </c>
      <c r="C9" s="11">
        <v>46</v>
      </c>
      <c r="D9" s="11">
        <v>1</v>
      </c>
      <c r="E9" s="11">
        <v>445</v>
      </c>
      <c r="F9" s="11">
        <v>692</v>
      </c>
    </row>
    <row r="10" spans="1:6" ht="11.25">
      <c r="A10" s="31" t="s">
        <v>8</v>
      </c>
      <c r="B10" s="2">
        <f t="shared" si="0"/>
        <v>2073</v>
      </c>
      <c r="C10" s="11">
        <v>95</v>
      </c>
      <c r="D10" s="11">
        <v>1</v>
      </c>
      <c r="E10" s="11">
        <v>739</v>
      </c>
      <c r="F10" s="11">
        <v>1238</v>
      </c>
    </row>
    <row r="11" spans="1:6" ht="11.25">
      <c r="A11" s="31" t="s">
        <v>9</v>
      </c>
      <c r="B11" s="2">
        <f t="shared" si="0"/>
        <v>4945</v>
      </c>
      <c r="C11" s="11">
        <v>222</v>
      </c>
      <c r="D11" s="11">
        <v>2</v>
      </c>
      <c r="E11" s="11">
        <v>3312</v>
      </c>
      <c r="F11" s="11">
        <v>1409</v>
      </c>
    </row>
    <row r="12" spans="1:6" ht="11.25">
      <c r="A12" s="31" t="s">
        <v>10</v>
      </c>
      <c r="B12" s="2">
        <f t="shared" si="0"/>
        <v>1000</v>
      </c>
      <c r="C12" s="11">
        <v>77</v>
      </c>
      <c r="D12" s="11"/>
      <c r="E12" s="11">
        <v>438</v>
      </c>
      <c r="F12" s="11">
        <v>485</v>
      </c>
    </row>
    <row r="13" spans="1:6" ht="11.25">
      <c r="A13" s="31" t="s">
        <v>11</v>
      </c>
      <c r="B13" s="2">
        <f t="shared" si="0"/>
        <v>1424</v>
      </c>
      <c r="C13" s="11">
        <v>140</v>
      </c>
      <c r="D13" s="11">
        <v>2</v>
      </c>
      <c r="E13" s="11">
        <v>708</v>
      </c>
      <c r="F13" s="11">
        <v>574</v>
      </c>
    </row>
    <row r="14" spans="1:6" ht="11.25">
      <c r="A14" s="31" t="s">
        <v>12</v>
      </c>
      <c r="B14" s="2">
        <f t="shared" si="0"/>
        <v>2167</v>
      </c>
      <c r="C14" s="11">
        <v>181</v>
      </c>
      <c r="D14" s="11">
        <v>2</v>
      </c>
      <c r="E14" s="11">
        <v>1198</v>
      </c>
      <c r="F14" s="11">
        <v>786</v>
      </c>
    </row>
    <row r="15" spans="1:6" ht="11.25">
      <c r="A15" s="31" t="s">
        <v>13</v>
      </c>
      <c r="B15" s="2">
        <f t="shared" si="0"/>
        <v>1306</v>
      </c>
      <c r="C15" s="11">
        <v>77</v>
      </c>
      <c r="D15" s="11">
        <v>2</v>
      </c>
      <c r="E15" s="11">
        <v>556</v>
      </c>
      <c r="F15" s="11">
        <v>671</v>
      </c>
    </row>
    <row r="16" spans="1:6" ht="11.25">
      <c r="A16" s="34" t="s">
        <v>14</v>
      </c>
      <c r="B16" s="4">
        <f t="shared" si="0"/>
        <v>5494</v>
      </c>
      <c r="C16" s="12">
        <v>171</v>
      </c>
      <c r="D16" s="12"/>
      <c r="E16" s="12">
        <v>2779</v>
      </c>
      <c r="F16" s="12">
        <v>2544</v>
      </c>
    </row>
    <row r="17" spans="1:6" ht="11.25">
      <c r="A17" s="95" t="s">
        <v>16</v>
      </c>
      <c r="B17" s="95"/>
      <c r="C17" s="95"/>
      <c r="D17" s="95"/>
      <c r="E17" s="95"/>
      <c r="F17" s="95"/>
    </row>
    <row r="18" spans="1:6" ht="11.25">
      <c r="A18" s="33" t="s">
        <v>4</v>
      </c>
      <c r="B18" s="19">
        <f>C18+D18+E18+F18</f>
        <v>45907</v>
      </c>
      <c r="C18" s="10">
        <v>4447</v>
      </c>
      <c r="D18" s="10">
        <v>48</v>
      </c>
      <c r="E18" s="10">
        <v>32188</v>
      </c>
      <c r="F18" s="10">
        <v>9224</v>
      </c>
    </row>
    <row r="19" spans="1:6" ht="11.25">
      <c r="A19" s="31" t="s">
        <v>5</v>
      </c>
      <c r="B19" s="21">
        <f aca="true" t="shared" si="1" ref="B19:B28">C19+D19+E19+F19</f>
        <v>25632</v>
      </c>
      <c r="C19" s="11">
        <v>3378</v>
      </c>
      <c r="D19" s="7">
        <v>38</v>
      </c>
      <c r="E19" s="11">
        <v>21400</v>
      </c>
      <c r="F19" s="11">
        <v>816</v>
      </c>
    </row>
    <row r="20" spans="1:6" ht="22.5">
      <c r="A20" s="31" t="s">
        <v>6</v>
      </c>
      <c r="B20" s="21">
        <f t="shared" si="1"/>
        <v>512</v>
      </c>
      <c r="C20" s="11">
        <v>51</v>
      </c>
      <c r="D20" s="7"/>
      <c r="E20" s="11">
        <v>445</v>
      </c>
      <c r="F20" s="11">
        <v>16</v>
      </c>
    </row>
    <row r="21" spans="1:6" ht="11.25">
      <c r="A21" s="31" t="s">
        <v>7</v>
      </c>
      <c r="B21" s="21">
        <f t="shared" si="1"/>
        <v>1194</v>
      </c>
      <c r="C21" s="11">
        <v>47</v>
      </c>
      <c r="D21" s="7">
        <v>1</v>
      </c>
      <c r="E21" s="11">
        <v>455</v>
      </c>
      <c r="F21" s="11">
        <v>691</v>
      </c>
    </row>
    <row r="22" spans="1:6" ht="11.25">
      <c r="A22" s="31" t="s">
        <v>8</v>
      </c>
      <c r="B22" s="21">
        <f t="shared" si="1"/>
        <v>2029</v>
      </c>
      <c r="C22" s="11">
        <v>96</v>
      </c>
      <c r="D22" s="7">
        <v>1</v>
      </c>
      <c r="E22" s="11">
        <v>723</v>
      </c>
      <c r="F22" s="11">
        <v>1209</v>
      </c>
    </row>
    <row r="23" spans="1:6" ht="11.25">
      <c r="A23" s="31" t="s">
        <v>9</v>
      </c>
      <c r="B23" s="21">
        <f t="shared" si="1"/>
        <v>5072</v>
      </c>
      <c r="C23" s="11">
        <v>225</v>
      </c>
      <c r="D23" s="7">
        <v>2</v>
      </c>
      <c r="E23" s="11">
        <v>3410</v>
      </c>
      <c r="F23" s="11">
        <v>1435</v>
      </c>
    </row>
    <row r="24" spans="1:6" ht="11.25">
      <c r="A24" s="31" t="s">
        <v>10</v>
      </c>
      <c r="B24" s="21">
        <f t="shared" si="1"/>
        <v>985</v>
      </c>
      <c r="C24" s="11">
        <v>78</v>
      </c>
      <c r="D24" s="7"/>
      <c r="E24" s="11">
        <v>436</v>
      </c>
      <c r="F24" s="11">
        <v>471</v>
      </c>
    </row>
    <row r="25" spans="1:6" ht="11.25">
      <c r="A25" s="31" t="s">
        <v>11</v>
      </c>
      <c r="B25" s="21">
        <f t="shared" si="1"/>
        <v>1394</v>
      </c>
      <c r="C25" s="11">
        <v>142</v>
      </c>
      <c r="D25" s="7">
        <v>2</v>
      </c>
      <c r="E25" s="11">
        <v>722</v>
      </c>
      <c r="F25" s="11">
        <v>528</v>
      </c>
    </row>
    <row r="26" spans="1:6" ht="11.25">
      <c r="A26" s="31" t="s">
        <v>12</v>
      </c>
      <c r="B26" s="21">
        <f t="shared" si="1"/>
        <v>2187</v>
      </c>
      <c r="C26" s="11">
        <v>181</v>
      </c>
      <c r="D26" s="7">
        <v>2</v>
      </c>
      <c r="E26" s="11">
        <v>1224</v>
      </c>
      <c r="F26" s="11">
        <v>780</v>
      </c>
    </row>
    <row r="27" spans="1:6" ht="11.25">
      <c r="A27" s="31" t="s">
        <v>13</v>
      </c>
      <c r="B27" s="21">
        <f t="shared" si="1"/>
        <v>1300</v>
      </c>
      <c r="C27" s="11">
        <v>78</v>
      </c>
      <c r="D27" s="7">
        <v>2</v>
      </c>
      <c r="E27" s="11">
        <v>545</v>
      </c>
      <c r="F27" s="11">
        <v>675</v>
      </c>
    </row>
    <row r="28" spans="1:6" ht="11.25">
      <c r="A28" s="34" t="s">
        <v>14</v>
      </c>
      <c r="B28" s="53">
        <f t="shared" si="1"/>
        <v>5602</v>
      </c>
      <c r="C28" s="12">
        <v>171</v>
      </c>
      <c r="D28" s="9"/>
      <c r="E28" s="12">
        <v>2828</v>
      </c>
      <c r="F28" s="12">
        <v>2603</v>
      </c>
    </row>
    <row r="29" spans="1:6" ht="11.25">
      <c r="A29" s="95" t="s">
        <v>17</v>
      </c>
      <c r="B29" s="95"/>
      <c r="C29" s="95"/>
      <c r="D29" s="95"/>
      <c r="E29" s="95"/>
      <c r="F29" s="95"/>
    </row>
    <row r="30" spans="1:6" ht="11.25">
      <c r="A30" s="33" t="s">
        <v>4</v>
      </c>
      <c r="B30" s="1">
        <f>C30+D30+E30+F30</f>
        <v>46683</v>
      </c>
      <c r="C30" s="10">
        <v>4482</v>
      </c>
      <c r="D30" s="10">
        <v>48</v>
      </c>
      <c r="E30" s="10">
        <v>32895</v>
      </c>
      <c r="F30" s="10">
        <v>9258</v>
      </c>
    </row>
    <row r="31" spans="1:6" ht="11.25">
      <c r="A31" s="31" t="s">
        <v>5</v>
      </c>
      <c r="B31" s="2">
        <f aca="true" t="shared" si="2" ref="B31:B40">C31+D31+E31+F31</f>
        <v>26187</v>
      </c>
      <c r="C31" s="11">
        <v>3412</v>
      </c>
      <c r="D31" s="11">
        <v>38</v>
      </c>
      <c r="E31" s="11">
        <v>21919</v>
      </c>
      <c r="F31" s="11">
        <v>818</v>
      </c>
    </row>
    <row r="32" spans="1:6" ht="22.5">
      <c r="A32" s="31" t="s">
        <v>6</v>
      </c>
      <c r="B32" s="2">
        <f t="shared" si="2"/>
        <v>519</v>
      </c>
      <c r="C32" s="11">
        <v>51</v>
      </c>
      <c r="D32" s="11"/>
      <c r="E32" s="11">
        <v>452</v>
      </c>
      <c r="F32" s="11">
        <v>16</v>
      </c>
    </row>
    <row r="33" spans="1:6" ht="11.25">
      <c r="A33" s="31" t="s">
        <v>7</v>
      </c>
      <c r="B33" s="2">
        <f t="shared" si="2"/>
        <v>1208</v>
      </c>
      <c r="C33" s="11">
        <v>48</v>
      </c>
      <c r="D33" s="11">
        <v>1</v>
      </c>
      <c r="E33" s="11">
        <v>467</v>
      </c>
      <c r="F33" s="11">
        <v>692</v>
      </c>
    </row>
    <row r="34" spans="1:6" ht="11.25">
      <c r="A34" s="31" t="s">
        <v>8</v>
      </c>
      <c r="B34" s="2">
        <f t="shared" si="2"/>
        <v>2022</v>
      </c>
      <c r="C34" s="11">
        <v>95</v>
      </c>
      <c r="D34" s="11">
        <v>1</v>
      </c>
      <c r="E34" s="11">
        <v>716</v>
      </c>
      <c r="F34" s="11">
        <v>1210</v>
      </c>
    </row>
    <row r="35" spans="1:6" ht="11.25">
      <c r="A35" s="31" t="s">
        <v>9</v>
      </c>
      <c r="B35" s="2">
        <f t="shared" si="2"/>
        <v>5087</v>
      </c>
      <c r="C35" s="11">
        <v>224</v>
      </c>
      <c r="D35" s="11">
        <v>2</v>
      </c>
      <c r="E35" s="11">
        <v>3428</v>
      </c>
      <c r="F35" s="11">
        <v>1433</v>
      </c>
    </row>
    <row r="36" spans="1:6" ht="11.25">
      <c r="A36" s="31" t="s">
        <v>10</v>
      </c>
      <c r="B36" s="2">
        <f t="shared" si="2"/>
        <v>1007</v>
      </c>
      <c r="C36" s="11">
        <v>77</v>
      </c>
      <c r="D36" s="11">
        <v>2</v>
      </c>
      <c r="E36" s="11">
        <v>446</v>
      </c>
      <c r="F36" s="11">
        <v>482</v>
      </c>
    </row>
    <row r="37" spans="1:6" ht="11.25">
      <c r="A37" s="31" t="s">
        <v>11</v>
      </c>
      <c r="B37" s="2">
        <f t="shared" si="2"/>
        <v>1407</v>
      </c>
      <c r="C37" s="11">
        <v>149</v>
      </c>
      <c r="D37" s="11"/>
      <c r="E37" s="11">
        <v>733</v>
      </c>
      <c r="F37" s="11">
        <v>525</v>
      </c>
    </row>
    <row r="38" spans="1:6" ht="11.25">
      <c r="A38" s="31" t="s">
        <v>12</v>
      </c>
      <c r="B38" s="2">
        <f t="shared" si="2"/>
        <v>2233</v>
      </c>
      <c r="C38" s="11">
        <v>181</v>
      </c>
      <c r="D38" s="11">
        <v>2</v>
      </c>
      <c r="E38" s="11">
        <v>1266</v>
      </c>
      <c r="F38" s="11">
        <v>784</v>
      </c>
    </row>
    <row r="39" spans="1:6" ht="11.25">
      <c r="A39" s="31" t="s">
        <v>13</v>
      </c>
      <c r="B39" s="2">
        <f t="shared" si="2"/>
        <v>1301</v>
      </c>
      <c r="C39" s="11">
        <v>75</v>
      </c>
      <c r="D39" s="11">
        <v>2</v>
      </c>
      <c r="E39" s="11">
        <v>549</v>
      </c>
      <c r="F39" s="11">
        <v>675</v>
      </c>
    </row>
    <row r="40" spans="1:6" ht="11.25">
      <c r="A40" s="34" t="s">
        <v>14</v>
      </c>
      <c r="B40" s="4">
        <f t="shared" si="2"/>
        <v>5712</v>
      </c>
      <c r="C40" s="12">
        <v>170</v>
      </c>
      <c r="D40" s="12"/>
      <c r="E40" s="12">
        <v>2919</v>
      </c>
      <c r="F40" s="12">
        <v>2623</v>
      </c>
    </row>
    <row r="41" spans="1:6" ht="11.25">
      <c r="A41" s="95" t="s">
        <v>18</v>
      </c>
      <c r="B41" s="95"/>
      <c r="C41" s="95"/>
      <c r="D41" s="95"/>
      <c r="E41" s="95"/>
      <c r="F41" s="95"/>
    </row>
    <row r="42" spans="1:6" ht="11.25">
      <c r="A42" s="33" t="s">
        <v>4</v>
      </c>
      <c r="B42" s="1">
        <f>C42+D42+E42+F42</f>
        <v>48633</v>
      </c>
      <c r="C42" s="10">
        <v>4546</v>
      </c>
      <c r="D42" s="10">
        <v>52</v>
      </c>
      <c r="E42" s="10">
        <v>34562</v>
      </c>
      <c r="F42" s="10">
        <v>9473</v>
      </c>
    </row>
    <row r="43" spans="1:6" ht="11.25">
      <c r="A43" s="31" t="s">
        <v>5</v>
      </c>
      <c r="B43" s="2">
        <f aca="true" t="shared" si="3" ref="B43:B52">C43+D43+E43+F43</f>
        <v>27456</v>
      </c>
      <c r="C43" s="11">
        <v>3468</v>
      </c>
      <c r="D43" s="11">
        <v>41</v>
      </c>
      <c r="E43" s="11">
        <v>23058</v>
      </c>
      <c r="F43" s="11">
        <v>889</v>
      </c>
    </row>
    <row r="44" spans="1:6" ht="22.5">
      <c r="A44" s="31" t="s">
        <v>6</v>
      </c>
      <c r="B44" s="2">
        <f t="shared" si="3"/>
        <v>545</v>
      </c>
      <c r="C44" s="11">
        <v>51</v>
      </c>
      <c r="D44" s="11"/>
      <c r="E44" s="11">
        <v>478</v>
      </c>
      <c r="F44" s="11">
        <v>16</v>
      </c>
    </row>
    <row r="45" spans="1:6" ht="11.25">
      <c r="A45" s="31" t="s">
        <v>7</v>
      </c>
      <c r="B45" s="2">
        <f t="shared" si="3"/>
        <v>1249</v>
      </c>
      <c r="C45" s="11">
        <v>47</v>
      </c>
      <c r="D45" s="11">
        <v>1</v>
      </c>
      <c r="E45" s="11">
        <v>496</v>
      </c>
      <c r="F45" s="11">
        <v>705</v>
      </c>
    </row>
    <row r="46" spans="1:6" ht="11.25">
      <c r="A46" s="31" t="s">
        <v>8</v>
      </c>
      <c r="B46" s="2">
        <f t="shared" si="3"/>
        <v>2072</v>
      </c>
      <c r="C46" s="11">
        <v>97</v>
      </c>
      <c r="D46" s="11">
        <v>1</v>
      </c>
      <c r="E46" s="11">
        <v>751</v>
      </c>
      <c r="F46" s="11">
        <v>1223</v>
      </c>
    </row>
    <row r="47" spans="1:6" ht="11.25">
      <c r="A47" s="31" t="s">
        <v>9</v>
      </c>
      <c r="B47" s="2">
        <f t="shared" si="3"/>
        <v>5259</v>
      </c>
      <c r="C47" s="11">
        <v>228</v>
      </c>
      <c r="D47" s="11">
        <v>2</v>
      </c>
      <c r="E47" s="11">
        <v>3591</v>
      </c>
      <c r="F47" s="11">
        <v>1438</v>
      </c>
    </row>
    <row r="48" spans="1:6" ht="11.25">
      <c r="A48" s="31" t="s">
        <v>10</v>
      </c>
      <c r="B48" s="2">
        <f t="shared" si="3"/>
        <v>1053</v>
      </c>
      <c r="C48" s="11">
        <v>81</v>
      </c>
      <c r="D48" s="11"/>
      <c r="E48" s="11">
        <v>469</v>
      </c>
      <c r="F48" s="11">
        <v>503</v>
      </c>
    </row>
    <row r="49" spans="1:6" ht="11.25">
      <c r="A49" s="31" t="s">
        <v>11</v>
      </c>
      <c r="B49" s="2">
        <f t="shared" si="3"/>
        <v>1476</v>
      </c>
      <c r="C49" s="11">
        <v>149</v>
      </c>
      <c r="D49" s="11">
        <v>2</v>
      </c>
      <c r="E49" s="11">
        <v>775</v>
      </c>
      <c r="F49" s="11">
        <v>550</v>
      </c>
    </row>
    <row r="50" spans="1:6" ht="11.25">
      <c r="A50" s="31" t="s">
        <v>12</v>
      </c>
      <c r="B50" s="2">
        <f t="shared" si="3"/>
        <v>2346</v>
      </c>
      <c r="C50" s="11">
        <v>182</v>
      </c>
      <c r="D50" s="11">
        <v>3</v>
      </c>
      <c r="E50" s="11">
        <v>1347</v>
      </c>
      <c r="F50" s="11">
        <v>814</v>
      </c>
    </row>
    <row r="51" spans="1:6" ht="11.25">
      <c r="A51" s="31" t="s">
        <v>13</v>
      </c>
      <c r="B51" s="2">
        <f t="shared" si="3"/>
        <v>1318</v>
      </c>
      <c r="C51" s="11">
        <v>76</v>
      </c>
      <c r="D51" s="11">
        <v>2</v>
      </c>
      <c r="E51" s="11">
        <v>563</v>
      </c>
      <c r="F51" s="11">
        <v>677</v>
      </c>
    </row>
    <row r="52" spans="1:6" ht="11.25">
      <c r="A52" s="34" t="s">
        <v>14</v>
      </c>
      <c r="B52" s="4">
        <f t="shared" si="3"/>
        <v>5859</v>
      </c>
      <c r="C52" s="12">
        <v>167</v>
      </c>
      <c r="D52" s="12"/>
      <c r="E52" s="12">
        <v>3034</v>
      </c>
      <c r="F52" s="12">
        <v>2658</v>
      </c>
    </row>
    <row r="53" spans="1:6" ht="11.25">
      <c r="A53" s="95" t="s">
        <v>19</v>
      </c>
      <c r="B53" s="95"/>
      <c r="C53" s="95"/>
      <c r="D53" s="95"/>
      <c r="E53" s="95"/>
      <c r="F53" s="95"/>
    </row>
    <row r="54" spans="1:6" ht="11.25">
      <c r="A54" s="33" t="s">
        <v>4</v>
      </c>
      <c r="B54" s="1">
        <v>49693</v>
      </c>
      <c r="C54" s="10">
        <v>4663</v>
      </c>
      <c r="D54" s="10">
        <v>53</v>
      </c>
      <c r="E54" s="10">
        <v>35328</v>
      </c>
      <c r="F54" s="10">
        <v>9649</v>
      </c>
    </row>
    <row r="55" spans="1:6" ht="11.25">
      <c r="A55" s="31" t="s">
        <v>5</v>
      </c>
      <c r="B55" s="2">
        <v>28063</v>
      </c>
      <c r="C55" s="11">
        <v>3553</v>
      </c>
      <c r="D55" s="11">
        <v>41</v>
      </c>
      <c r="E55" s="11">
        <v>23547</v>
      </c>
      <c r="F55" s="11">
        <v>922</v>
      </c>
    </row>
    <row r="56" spans="1:6" ht="22.5">
      <c r="A56" s="31" t="s">
        <v>6</v>
      </c>
      <c r="B56" s="3">
        <v>554</v>
      </c>
      <c r="C56" s="11">
        <v>56</v>
      </c>
      <c r="D56" s="11"/>
      <c r="E56" s="11">
        <v>480</v>
      </c>
      <c r="F56" s="11">
        <v>18</v>
      </c>
    </row>
    <row r="57" spans="1:6" ht="11.25">
      <c r="A57" s="31" t="s">
        <v>7</v>
      </c>
      <c r="B57" s="2">
        <v>1303</v>
      </c>
      <c r="C57" s="11">
        <v>51</v>
      </c>
      <c r="D57" s="11">
        <v>1</v>
      </c>
      <c r="E57" s="11">
        <v>523</v>
      </c>
      <c r="F57" s="11">
        <v>728</v>
      </c>
    </row>
    <row r="58" spans="1:6" ht="11.25">
      <c r="A58" s="31" t="s">
        <v>8</v>
      </c>
      <c r="B58" s="2">
        <v>2121</v>
      </c>
      <c r="C58" s="11">
        <v>104</v>
      </c>
      <c r="D58" s="11">
        <v>3</v>
      </c>
      <c r="E58" s="11">
        <v>776</v>
      </c>
      <c r="F58" s="11">
        <v>1238</v>
      </c>
    </row>
    <row r="59" spans="1:6" ht="11.25">
      <c r="A59" s="31" t="s">
        <v>9</v>
      </c>
      <c r="B59" s="2">
        <v>5396</v>
      </c>
      <c r="C59" s="11">
        <v>232</v>
      </c>
      <c r="D59" s="11">
        <v>2</v>
      </c>
      <c r="E59" s="11">
        <v>3702</v>
      </c>
      <c r="F59" s="11">
        <v>1460</v>
      </c>
    </row>
    <row r="60" spans="1:6" ht="11.25">
      <c r="A60" s="31" t="s">
        <v>10</v>
      </c>
      <c r="B60" s="2">
        <v>1060</v>
      </c>
      <c r="C60" s="11">
        <v>83</v>
      </c>
      <c r="D60" s="11"/>
      <c r="E60" s="11">
        <v>471</v>
      </c>
      <c r="F60" s="11">
        <v>506</v>
      </c>
    </row>
    <row r="61" spans="1:6" ht="11.25">
      <c r="A61" s="31" t="s">
        <v>11</v>
      </c>
      <c r="B61" s="2">
        <v>1518</v>
      </c>
      <c r="C61" s="11">
        <v>147</v>
      </c>
      <c r="D61" s="11">
        <v>2</v>
      </c>
      <c r="E61" s="11">
        <v>795</v>
      </c>
      <c r="F61" s="11">
        <v>574</v>
      </c>
    </row>
    <row r="62" spans="1:6" ht="11.25">
      <c r="A62" s="31" t="s">
        <v>12</v>
      </c>
      <c r="B62" s="2">
        <v>2403</v>
      </c>
      <c r="C62" s="11">
        <v>184</v>
      </c>
      <c r="D62" s="11">
        <v>2</v>
      </c>
      <c r="E62" s="11">
        <v>1373</v>
      </c>
      <c r="F62" s="11">
        <v>844</v>
      </c>
    </row>
    <row r="63" spans="1:6" ht="11.25">
      <c r="A63" s="31" t="s">
        <v>13</v>
      </c>
      <c r="B63" s="2">
        <v>1349</v>
      </c>
      <c r="C63" s="11">
        <v>79</v>
      </c>
      <c r="D63" s="11">
        <v>2</v>
      </c>
      <c r="E63" s="11">
        <v>576</v>
      </c>
      <c r="F63" s="11">
        <v>692</v>
      </c>
    </row>
    <row r="64" spans="1:6" ht="11.25">
      <c r="A64" s="34" t="s">
        <v>14</v>
      </c>
      <c r="B64" s="4">
        <v>5926</v>
      </c>
      <c r="C64" s="12">
        <v>174</v>
      </c>
      <c r="D64" s="12"/>
      <c r="E64" s="12">
        <v>3085</v>
      </c>
      <c r="F64" s="12">
        <v>2667</v>
      </c>
    </row>
    <row r="65" spans="1:6" ht="11.25">
      <c r="A65" s="95" t="s">
        <v>23</v>
      </c>
      <c r="B65" s="95"/>
      <c r="C65" s="95"/>
      <c r="D65" s="95"/>
      <c r="E65" s="95"/>
      <c r="F65" s="95"/>
    </row>
    <row r="66" spans="1:6" ht="11.25">
      <c r="A66" s="33" t="s">
        <v>4</v>
      </c>
      <c r="B66" s="5">
        <f>C66+D66+E66+F66</f>
        <v>51159</v>
      </c>
      <c r="C66" s="5">
        <v>4708</v>
      </c>
      <c r="D66" s="5">
        <v>53</v>
      </c>
      <c r="E66" s="5">
        <v>36515</v>
      </c>
      <c r="F66" s="5">
        <v>9883</v>
      </c>
    </row>
    <row r="67" spans="1:6" ht="11.25">
      <c r="A67" s="31" t="s">
        <v>5</v>
      </c>
      <c r="B67" s="6">
        <f aca="true" t="shared" si="4" ref="B67:B76">C67+D67+E67+F67</f>
        <v>28889</v>
      </c>
      <c r="C67" s="6">
        <v>3591</v>
      </c>
      <c r="D67" s="6">
        <v>41</v>
      </c>
      <c r="E67" s="6">
        <v>24287</v>
      </c>
      <c r="F67" s="6">
        <v>970</v>
      </c>
    </row>
    <row r="68" spans="1:6" ht="22.5">
      <c r="A68" s="31" t="s">
        <v>6</v>
      </c>
      <c r="B68" s="6">
        <f t="shared" si="4"/>
        <v>567</v>
      </c>
      <c r="C68" s="6">
        <v>58</v>
      </c>
      <c r="D68" s="6"/>
      <c r="E68" s="6">
        <v>493</v>
      </c>
      <c r="F68" s="6">
        <v>16</v>
      </c>
    </row>
    <row r="69" spans="1:6" ht="11.25">
      <c r="A69" s="31" t="s">
        <v>7</v>
      </c>
      <c r="B69" s="6">
        <f t="shared" si="4"/>
        <v>1362</v>
      </c>
      <c r="C69" s="6">
        <v>51</v>
      </c>
      <c r="D69" s="6">
        <v>1</v>
      </c>
      <c r="E69" s="6">
        <v>556</v>
      </c>
      <c r="F69" s="6">
        <v>754</v>
      </c>
    </row>
    <row r="70" spans="1:6" ht="11.25">
      <c r="A70" s="31" t="s">
        <v>8</v>
      </c>
      <c r="B70" s="6">
        <f t="shared" si="4"/>
        <v>2219</v>
      </c>
      <c r="C70" s="6">
        <v>106</v>
      </c>
      <c r="D70" s="6">
        <v>3</v>
      </c>
      <c r="E70" s="6">
        <v>809</v>
      </c>
      <c r="F70" s="6">
        <v>1301</v>
      </c>
    </row>
    <row r="71" spans="1:6" ht="11.25">
      <c r="A71" s="31" t="s">
        <v>9</v>
      </c>
      <c r="B71" s="6">
        <f t="shared" si="4"/>
        <v>5555</v>
      </c>
      <c r="C71" s="6">
        <v>232</v>
      </c>
      <c r="D71" s="6">
        <v>2</v>
      </c>
      <c r="E71" s="6">
        <v>3853</v>
      </c>
      <c r="F71" s="6">
        <v>1468</v>
      </c>
    </row>
    <row r="72" spans="1:6" ht="11.25">
      <c r="A72" s="31" t="s">
        <v>10</v>
      </c>
      <c r="B72" s="6">
        <f t="shared" si="4"/>
        <v>1105</v>
      </c>
      <c r="C72" s="6">
        <v>85</v>
      </c>
      <c r="D72" s="6"/>
      <c r="E72" s="6">
        <v>493</v>
      </c>
      <c r="F72" s="6">
        <v>527</v>
      </c>
    </row>
    <row r="73" spans="1:6" ht="11.25">
      <c r="A73" s="31" t="s">
        <v>11</v>
      </c>
      <c r="B73" s="6">
        <f t="shared" si="4"/>
        <v>1523</v>
      </c>
      <c r="C73" s="6">
        <v>147</v>
      </c>
      <c r="D73" s="6">
        <v>2</v>
      </c>
      <c r="E73" s="6">
        <v>802</v>
      </c>
      <c r="F73" s="6">
        <v>572</v>
      </c>
    </row>
    <row r="74" spans="1:6" ht="11.25">
      <c r="A74" s="31" t="s">
        <v>12</v>
      </c>
      <c r="B74" s="6">
        <f t="shared" si="4"/>
        <v>2479</v>
      </c>
      <c r="C74" s="6">
        <v>183</v>
      </c>
      <c r="D74" s="6">
        <v>2</v>
      </c>
      <c r="E74" s="6">
        <v>1424</v>
      </c>
      <c r="F74" s="6">
        <v>870</v>
      </c>
    </row>
    <row r="75" spans="1:6" ht="11.25">
      <c r="A75" s="31" t="s">
        <v>13</v>
      </c>
      <c r="B75" s="6">
        <f t="shared" si="4"/>
        <v>1365</v>
      </c>
      <c r="C75" s="6">
        <v>80</v>
      </c>
      <c r="D75" s="6">
        <v>2</v>
      </c>
      <c r="E75" s="6">
        <v>581</v>
      </c>
      <c r="F75" s="6">
        <v>702</v>
      </c>
    </row>
    <row r="76" spans="1:6" ht="11.25">
      <c r="A76" s="34" t="s">
        <v>14</v>
      </c>
      <c r="B76" s="8">
        <f t="shared" si="4"/>
        <v>6095</v>
      </c>
      <c r="C76" s="8">
        <v>175</v>
      </c>
      <c r="D76" s="8"/>
      <c r="E76" s="8">
        <v>3217</v>
      </c>
      <c r="F76" s="8">
        <v>2703</v>
      </c>
    </row>
    <row r="77" spans="1:6" ht="11.25">
      <c r="A77" s="96" t="s">
        <v>20</v>
      </c>
      <c r="B77" s="96"/>
      <c r="C77" s="96"/>
      <c r="D77" s="96"/>
      <c r="E77" s="96"/>
      <c r="F77" s="96"/>
    </row>
    <row r="78" spans="1:6" ht="11.25">
      <c r="A78" s="33" t="s">
        <v>4</v>
      </c>
      <c r="B78" s="1">
        <f>C78+D78+E78+F78</f>
        <v>52144</v>
      </c>
      <c r="C78" s="10">
        <v>4754</v>
      </c>
      <c r="D78" s="10">
        <v>54</v>
      </c>
      <c r="E78" s="10">
        <v>37285</v>
      </c>
      <c r="F78" s="10">
        <v>10051</v>
      </c>
    </row>
    <row r="79" spans="1:6" ht="11.25">
      <c r="A79" s="31" t="s">
        <v>5</v>
      </c>
      <c r="B79" s="2">
        <f aca="true" t="shared" si="5" ref="B79:B88">C79+D79+E79+F79</f>
        <v>29469</v>
      </c>
      <c r="C79" s="7">
        <v>3620</v>
      </c>
      <c r="D79" s="7">
        <v>42</v>
      </c>
      <c r="E79" s="11">
        <v>24818</v>
      </c>
      <c r="F79" s="7">
        <v>989</v>
      </c>
    </row>
    <row r="80" spans="1:6" ht="22.5">
      <c r="A80" s="31" t="s">
        <v>6</v>
      </c>
      <c r="B80" s="2">
        <f t="shared" si="5"/>
        <v>572</v>
      </c>
      <c r="C80" s="7">
        <v>58</v>
      </c>
      <c r="D80" s="7"/>
      <c r="E80" s="11">
        <v>498</v>
      </c>
      <c r="F80" s="7">
        <v>16</v>
      </c>
    </row>
    <row r="81" spans="1:6" ht="11.25">
      <c r="A81" s="31" t="s">
        <v>7</v>
      </c>
      <c r="B81" s="2">
        <f t="shared" si="5"/>
        <v>1394</v>
      </c>
      <c r="C81" s="7">
        <v>52</v>
      </c>
      <c r="D81" s="7">
        <v>1</v>
      </c>
      <c r="E81" s="11">
        <v>579</v>
      </c>
      <c r="F81" s="7">
        <v>762</v>
      </c>
    </row>
    <row r="82" spans="1:6" ht="11.25">
      <c r="A82" s="31" t="s">
        <v>8</v>
      </c>
      <c r="B82" s="2">
        <f t="shared" si="5"/>
        <v>2283</v>
      </c>
      <c r="C82" s="7">
        <v>106</v>
      </c>
      <c r="D82" s="7">
        <v>3</v>
      </c>
      <c r="E82" s="11">
        <v>843</v>
      </c>
      <c r="F82" s="7">
        <v>1331</v>
      </c>
    </row>
    <row r="83" spans="1:6" ht="11.25">
      <c r="A83" s="31" t="s">
        <v>9</v>
      </c>
      <c r="B83" s="2">
        <f t="shared" si="5"/>
        <v>5646</v>
      </c>
      <c r="C83" s="7">
        <v>239</v>
      </c>
      <c r="D83" s="7">
        <v>2</v>
      </c>
      <c r="E83" s="11">
        <v>3904</v>
      </c>
      <c r="F83" s="7">
        <v>1501</v>
      </c>
    </row>
    <row r="84" spans="1:6" ht="11.25">
      <c r="A84" s="31" t="s">
        <v>10</v>
      </c>
      <c r="B84" s="2">
        <f t="shared" si="5"/>
        <v>1121</v>
      </c>
      <c r="C84" s="7">
        <v>86</v>
      </c>
      <c r="D84" s="7"/>
      <c r="E84" s="11">
        <v>502</v>
      </c>
      <c r="F84" s="7">
        <v>533</v>
      </c>
    </row>
    <row r="85" spans="1:6" ht="11.25">
      <c r="A85" s="31" t="s">
        <v>11</v>
      </c>
      <c r="B85" s="2">
        <f t="shared" si="5"/>
        <v>1543</v>
      </c>
      <c r="C85" s="7">
        <v>147</v>
      </c>
      <c r="D85" s="7">
        <v>2</v>
      </c>
      <c r="E85" s="11">
        <v>808</v>
      </c>
      <c r="F85" s="7">
        <v>586</v>
      </c>
    </row>
    <row r="86" spans="1:6" ht="11.25">
      <c r="A86" s="31" t="s">
        <v>12</v>
      </c>
      <c r="B86" s="2">
        <f t="shared" si="5"/>
        <v>2538</v>
      </c>
      <c r="C86" s="7">
        <v>187</v>
      </c>
      <c r="D86" s="7">
        <v>2</v>
      </c>
      <c r="E86" s="11">
        <v>1465</v>
      </c>
      <c r="F86" s="7">
        <v>884</v>
      </c>
    </row>
    <row r="87" spans="1:6" ht="11.25">
      <c r="A87" s="31" t="s">
        <v>13</v>
      </c>
      <c r="B87" s="2">
        <f t="shared" si="5"/>
        <v>1376</v>
      </c>
      <c r="C87" s="7">
        <v>80</v>
      </c>
      <c r="D87" s="7">
        <v>2</v>
      </c>
      <c r="E87" s="11">
        <v>585</v>
      </c>
      <c r="F87" s="7">
        <v>709</v>
      </c>
    </row>
    <row r="88" spans="1:6" ht="11.25">
      <c r="A88" s="34" t="s">
        <v>14</v>
      </c>
      <c r="B88" s="4">
        <f t="shared" si="5"/>
        <v>6202</v>
      </c>
      <c r="C88" s="9">
        <v>179</v>
      </c>
      <c r="D88" s="9"/>
      <c r="E88" s="12">
        <v>3283</v>
      </c>
      <c r="F88" s="9">
        <v>2740</v>
      </c>
    </row>
    <row r="89" spans="1:6" ht="11.25">
      <c r="A89" s="96" t="s">
        <v>24</v>
      </c>
      <c r="B89" s="96"/>
      <c r="C89" s="96"/>
      <c r="D89" s="96"/>
      <c r="E89" s="96"/>
      <c r="F89" s="96"/>
    </row>
    <row r="90" spans="1:6" ht="11.25">
      <c r="A90" s="33" t="s">
        <v>4</v>
      </c>
      <c r="B90" s="1">
        <f>C90+D90+E90+F90</f>
        <v>53020</v>
      </c>
      <c r="C90" s="10">
        <v>4796</v>
      </c>
      <c r="D90" s="10">
        <v>54</v>
      </c>
      <c r="E90" s="10">
        <v>37968</v>
      </c>
      <c r="F90" s="10">
        <v>10202</v>
      </c>
    </row>
    <row r="91" spans="1:6" ht="11.25">
      <c r="A91" s="31" t="s">
        <v>5</v>
      </c>
      <c r="B91" s="2">
        <f aca="true" t="shared" si="6" ref="B91:B100">C91+D91+E91+F91</f>
        <v>29996</v>
      </c>
      <c r="C91" s="13">
        <v>3662</v>
      </c>
      <c r="D91" s="13">
        <v>42</v>
      </c>
      <c r="E91" s="13">
        <v>25291</v>
      </c>
      <c r="F91" s="13">
        <v>1001</v>
      </c>
    </row>
    <row r="92" spans="1:6" ht="22.5">
      <c r="A92" s="31" t="s">
        <v>6</v>
      </c>
      <c r="B92" s="2">
        <f t="shared" si="6"/>
        <v>581</v>
      </c>
      <c r="C92" s="13">
        <v>58</v>
      </c>
      <c r="D92" s="13"/>
      <c r="E92" s="13">
        <v>506</v>
      </c>
      <c r="F92" s="13">
        <v>17</v>
      </c>
    </row>
    <row r="93" spans="1:6" ht="11.25">
      <c r="A93" s="31" t="s">
        <v>7</v>
      </c>
      <c r="B93" s="2">
        <f t="shared" si="6"/>
        <v>1423</v>
      </c>
      <c r="C93" s="13">
        <v>52</v>
      </c>
      <c r="D93" s="13">
        <v>1</v>
      </c>
      <c r="E93" s="13">
        <v>601</v>
      </c>
      <c r="F93" s="13">
        <v>769</v>
      </c>
    </row>
    <row r="94" spans="1:6" ht="11.25">
      <c r="A94" s="31" t="s">
        <v>8</v>
      </c>
      <c r="B94" s="2">
        <f t="shared" si="6"/>
        <v>2303</v>
      </c>
      <c r="C94" s="13">
        <v>106</v>
      </c>
      <c r="D94" s="13">
        <v>3</v>
      </c>
      <c r="E94" s="13">
        <v>850</v>
      </c>
      <c r="F94" s="13">
        <v>1344</v>
      </c>
    </row>
    <row r="95" spans="1:6" ht="11.25">
      <c r="A95" s="31" t="s">
        <v>9</v>
      </c>
      <c r="B95" s="2">
        <f t="shared" si="6"/>
        <v>5705</v>
      </c>
      <c r="C95" s="13">
        <v>241</v>
      </c>
      <c r="D95" s="13">
        <v>2</v>
      </c>
      <c r="E95" s="13">
        <v>3943</v>
      </c>
      <c r="F95" s="13">
        <v>1519</v>
      </c>
    </row>
    <row r="96" spans="1:6" ht="11.25">
      <c r="A96" s="31" t="s">
        <v>10</v>
      </c>
      <c r="B96" s="2">
        <f t="shared" si="6"/>
        <v>1146</v>
      </c>
      <c r="C96" s="13">
        <v>85</v>
      </c>
      <c r="D96" s="13"/>
      <c r="E96" s="13">
        <v>516</v>
      </c>
      <c r="F96" s="13">
        <v>545</v>
      </c>
    </row>
    <row r="97" spans="1:6" ht="11.25">
      <c r="A97" s="31" t="s">
        <v>11</v>
      </c>
      <c r="B97" s="2">
        <f t="shared" si="6"/>
        <v>1570</v>
      </c>
      <c r="C97" s="13">
        <v>146</v>
      </c>
      <c r="D97" s="13">
        <v>2</v>
      </c>
      <c r="E97" s="13">
        <v>824</v>
      </c>
      <c r="F97" s="13">
        <v>598</v>
      </c>
    </row>
    <row r="98" spans="1:6" ht="11.25">
      <c r="A98" s="31" t="s">
        <v>12</v>
      </c>
      <c r="B98" s="2">
        <f t="shared" si="6"/>
        <v>2586</v>
      </c>
      <c r="C98" s="13">
        <v>187</v>
      </c>
      <c r="D98" s="13">
        <v>2</v>
      </c>
      <c r="E98" s="13">
        <v>1486</v>
      </c>
      <c r="F98" s="13">
        <v>911</v>
      </c>
    </row>
    <row r="99" spans="1:6" ht="11.25">
      <c r="A99" s="31" t="s">
        <v>13</v>
      </c>
      <c r="B99" s="2">
        <f t="shared" si="6"/>
        <v>1405</v>
      </c>
      <c r="C99" s="13">
        <v>81</v>
      </c>
      <c r="D99" s="13">
        <v>2</v>
      </c>
      <c r="E99" s="13">
        <v>590</v>
      </c>
      <c r="F99" s="13">
        <v>732</v>
      </c>
    </row>
    <row r="100" spans="1:6" ht="11.25">
      <c r="A100" s="34" t="s">
        <v>14</v>
      </c>
      <c r="B100" s="4">
        <f t="shared" si="6"/>
        <v>6305</v>
      </c>
      <c r="C100" s="14">
        <v>178</v>
      </c>
      <c r="D100" s="14"/>
      <c r="E100" s="14">
        <v>3361</v>
      </c>
      <c r="F100" s="14">
        <v>2766</v>
      </c>
    </row>
    <row r="101" spans="1:6" ht="11.25">
      <c r="A101" s="96" t="s">
        <v>25</v>
      </c>
      <c r="B101" s="96"/>
      <c r="C101" s="96"/>
      <c r="D101" s="96"/>
      <c r="E101" s="96"/>
      <c r="F101" s="96"/>
    </row>
    <row r="102" spans="1:6" ht="11.25">
      <c r="A102" s="33" t="s">
        <v>4</v>
      </c>
      <c r="B102" s="1">
        <f>C102+D102+E102+F102</f>
        <v>53948</v>
      </c>
      <c r="C102" s="15">
        <v>4810</v>
      </c>
      <c r="D102" s="15">
        <v>56</v>
      </c>
      <c r="E102" s="15">
        <v>38722</v>
      </c>
      <c r="F102" s="15">
        <v>10360</v>
      </c>
    </row>
    <row r="103" spans="1:6" ht="11.25">
      <c r="A103" s="31" t="s">
        <v>5</v>
      </c>
      <c r="B103" s="2">
        <f aca="true" t="shared" si="7" ref="B103:B112">C103+D103+E103+F103</f>
        <v>30517</v>
      </c>
      <c r="C103" s="16">
        <v>3672</v>
      </c>
      <c r="D103" s="16">
        <v>43</v>
      </c>
      <c r="E103" s="16">
        <v>25771</v>
      </c>
      <c r="F103" s="16">
        <v>1031</v>
      </c>
    </row>
    <row r="104" spans="1:6" ht="22.5">
      <c r="A104" s="31" t="s">
        <v>6</v>
      </c>
      <c r="B104" s="2">
        <f t="shared" si="7"/>
        <v>593</v>
      </c>
      <c r="C104" s="16">
        <v>58</v>
      </c>
      <c r="D104" s="13"/>
      <c r="E104" s="16">
        <v>518</v>
      </c>
      <c r="F104" s="16">
        <v>17</v>
      </c>
    </row>
    <row r="105" spans="1:6" ht="11.25">
      <c r="A105" s="31" t="s">
        <v>7</v>
      </c>
      <c r="B105" s="2">
        <f t="shared" si="7"/>
        <v>1449</v>
      </c>
      <c r="C105" s="16">
        <v>52</v>
      </c>
      <c r="D105" s="16">
        <v>1</v>
      </c>
      <c r="E105" s="16">
        <v>620</v>
      </c>
      <c r="F105" s="16">
        <v>776</v>
      </c>
    </row>
    <row r="106" spans="1:6" ht="11.25">
      <c r="A106" s="31" t="s">
        <v>8</v>
      </c>
      <c r="B106" s="2">
        <f t="shared" si="7"/>
        <v>2329</v>
      </c>
      <c r="C106" s="16">
        <v>106</v>
      </c>
      <c r="D106" s="16">
        <v>3</v>
      </c>
      <c r="E106" s="16">
        <v>857</v>
      </c>
      <c r="F106" s="16">
        <v>1363</v>
      </c>
    </row>
    <row r="107" spans="1:6" ht="11.25">
      <c r="A107" s="31" t="s">
        <v>9</v>
      </c>
      <c r="B107" s="2">
        <f t="shared" si="7"/>
        <v>5800</v>
      </c>
      <c r="C107" s="16">
        <v>242</v>
      </c>
      <c r="D107" s="16">
        <v>2</v>
      </c>
      <c r="E107" s="16">
        <v>4030</v>
      </c>
      <c r="F107" s="16">
        <v>1526</v>
      </c>
    </row>
    <row r="108" spans="1:6" ht="11.25">
      <c r="A108" s="31" t="s">
        <v>10</v>
      </c>
      <c r="B108" s="2">
        <f t="shared" si="7"/>
        <v>1177</v>
      </c>
      <c r="C108" s="16">
        <v>85</v>
      </c>
      <c r="D108" s="13"/>
      <c r="E108" s="16">
        <v>535</v>
      </c>
      <c r="F108" s="16">
        <v>557</v>
      </c>
    </row>
    <row r="109" spans="1:6" ht="11.25">
      <c r="A109" s="31" t="s">
        <v>11</v>
      </c>
      <c r="B109" s="2">
        <f t="shared" si="7"/>
        <v>1588</v>
      </c>
      <c r="C109" s="16">
        <v>147</v>
      </c>
      <c r="D109" s="16">
        <v>2</v>
      </c>
      <c r="E109" s="16">
        <v>827</v>
      </c>
      <c r="F109" s="16">
        <v>612</v>
      </c>
    </row>
    <row r="110" spans="1:6" ht="11.25">
      <c r="A110" s="31" t="s">
        <v>12</v>
      </c>
      <c r="B110" s="2">
        <f t="shared" si="7"/>
        <v>2641</v>
      </c>
      <c r="C110" s="16">
        <v>187</v>
      </c>
      <c r="D110" s="16">
        <v>2</v>
      </c>
      <c r="E110" s="16">
        <v>1528</v>
      </c>
      <c r="F110" s="16">
        <v>924</v>
      </c>
    </row>
    <row r="111" spans="1:6" ht="11.25">
      <c r="A111" s="31" t="s">
        <v>13</v>
      </c>
      <c r="B111" s="2">
        <f t="shared" si="7"/>
        <v>1417</v>
      </c>
      <c r="C111" s="16">
        <v>81</v>
      </c>
      <c r="D111" s="16">
        <v>2</v>
      </c>
      <c r="E111" s="16">
        <v>597</v>
      </c>
      <c r="F111" s="16">
        <v>737</v>
      </c>
    </row>
    <row r="112" spans="1:6" ht="11.25">
      <c r="A112" s="34" t="s">
        <v>14</v>
      </c>
      <c r="B112" s="4">
        <f t="shared" si="7"/>
        <v>6437</v>
      </c>
      <c r="C112" s="17">
        <v>180</v>
      </c>
      <c r="D112" s="17">
        <v>1</v>
      </c>
      <c r="E112" s="17">
        <v>3439</v>
      </c>
      <c r="F112" s="17">
        <v>2817</v>
      </c>
    </row>
    <row r="113" spans="1:6" ht="11.25">
      <c r="A113" s="96" t="s">
        <v>26</v>
      </c>
      <c r="B113" s="96"/>
      <c r="C113" s="96"/>
      <c r="D113" s="96"/>
      <c r="E113" s="96"/>
      <c r="F113" s="96"/>
    </row>
    <row r="114" spans="1:6" ht="11.25">
      <c r="A114" s="33" t="s">
        <v>4</v>
      </c>
      <c r="B114" s="54">
        <f>C114+D114+E114+F114</f>
        <v>53388</v>
      </c>
      <c r="C114" s="81">
        <v>4754</v>
      </c>
      <c r="D114" s="81">
        <v>57</v>
      </c>
      <c r="E114" s="81">
        <v>38315</v>
      </c>
      <c r="F114" s="81">
        <v>10262</v>
      </c>
    </row>
    <row r="115" spans="1:6" ht="11.25">
      <c r="A115" s="31" t="s">
        <v>5</v>
      </c>
      <c r="B115" s="55">
        <f aca="true" t="shared" si="8" ref="B115:B124">C115+D115+E115+F115</f>
        <v>30097</v>
      </c>
      <c r="C115" s="82">
        <v>3636</v>
      </c>
      <c r="D115" s="82">
        <v>44</v>
      </c>
      <c r="E115" s="82">
        <v>25381</v>
      </c>
      <c r="F115" s="82">
        <v>1036</v>
      </c>
    </row>
    <row r="116" spans="1:6" ht="22.5">
      <c r="A116" s="31" t="s">
        <v>6</v>
      </c>
      <c r="B116" s="55">
        <f t="shared" si="8"/>
        <v>589</v>
      </c>
      <c r="C116" s="82">
        <v>55</v>
      </c>
      <c r="D116" s="82"/>
      <c r="E116" s="82">
        <v>520</v>
      </c>
      <c r="F116" s="82">
        <v>14</v>
      </c>
    </row>
    <row r="117" spans="1:6" ht="11.25">
      <c r="A117" s="31" t="s">
        <v>7</v>
      </c>
      <c r="B117" s="55">
        <f t="shared" si="8"/>
        <v>1441</v>
      </c>
      <c r="C117" s="82">
        <v>50</v>
      </c>
      <c r="D117" s="82">
        <v>1</v>
      </c>
      <c r="E117" s="82">
        <v>629</v>
      </c>
      <c r="F117" s="82">
        <v>761</v>
      </c>
    </row>
    <row r="118" spans="1:6" ht="11.25">
      <c r="A118" s="31" t="s">
        <v>8</v>
      </c>
      <c r="B118" s="55">
        <f t="shared" si="8"/>
        <v>2255</v>
      </c>
      <c r="C118" s="82">
        <v>103</v>
      </c>
      <c r="D118" s="82">
        <v>3</v>
      </c>
      <c r="E118" s="82">
        <v>826</v>
      </c>
      <c r="F118" s="82">
        <v>1323</v>
      </c>
    </row>
    <row r="119" spans="1:6" ht="11.25">
      <c r="A119" s="31" t="s">
        <v>9</v>
      </c>
      <c r="B119" s="55">
        <f t="shared" si="8"/>
        <v>5779</v>
      </c>
      <c r="C119" s="82">
        <v>242</v>
      </c>
      <c r="D119" s="82">
        <v>2</v>
      </c>
      <c r="E119" s="82">
        <v>4016</v>
      </c>
      <c r="F119" s="82">
        <v>1519</v>
      </c>
    </row>
    <row r="120" spans="1:6" ht="11.25">
      <c r="A120" s="31" t="s">
        <v>10</v>
      </c>
      <c r="B120" s="55">
        <f t="shared" si="8"/>
        <v>1188</v>
      </c>
      <c r="C120" s="82">
        <v>85</v>
      </c>
      <c r="D120" s="83"/>
      <c r="E120" s="82">
        <v>547</v>
      </c>
      <c r="F120" s="82">
        <v>556</v>
      </c>
    </row>
    <row r="121" spans="1:6" ht="11.25">
      <c r="A121" s="31" t="s">
        <v>11</v>
      </c>
      <c r="B121" s="55">
        <f t="shared" si="8"/>
        <v>1572</v>
      </c>
      <c r="C121" s="82">
        <v>143</v>
      </c>
      <c r="D121" s="82">
        <v>2</v>
      </c>
      <c r="E121" s="82">
        <v>818</v>
      </c>
      <c r="F121" s="82">
        <v>609</v>
      </c>
    </row>
    <row r="122" spans="1:6" ht="11.25">
      <c r="A122" s="31" t="s">
        <v>12</v>
      </c>
      <c r="B122" s="55">
        <f t="shared" si="8"/>
        <v>2639</v>
      </c>
      <c r="C122" s="82">
        <v>182</v>
      </c>
      <c r="D122" s="82">
        <v>2</v>
      </c>
      <c r="E122" s="82">
        <v>1552</v>
      </c>
      <c r="F122" s="82">
        <v>903</v>
      </c>
    </row>
    <row r="123" spans="1:6" ht="11.25">
      <c r="A123" s="31" t="s">
        <v>13</v>
      </c>
      <c r="B123" s="55">
        <f t="shared" si="8"/>
        <v>1393</v>
      </c>
      <c r="C123" s="82">
        <v>80</v>
      </c>
      <c r="D123" s="82">
        <v>2</v>
      </c>
      <c r="E123" s="82">
        <v>583</v>
      </c>
      <c r="F123" s="82">
        <v>728</v>
      </c>
    </row>
    <row r="124" spans="1:6" ht="11.25">
      <c r="A124" s="34" t="s">
        <v>14</v>
      </c>
      <c r="B124" s="56">
        <f t="shared" si="8"/>
        <v>6435</v>
      </c>
      <c r="C124" s="84">
        <v>178</v>
      </c>
      <c r="D124" s="84">
        <v>1</v>
      </c>
      <c r="E124" s="84">
        <v>3443</v>
      </c>
      <c r="F124" s="84">
        <v>2813</v>
      </c>
    </row>
    <row r="125" spans="1:6" ht="11.25">
      <c r="A125" s="96" t="s">
        <v>27</v>
      </c>
      <c r="B125" s="96"/>
      <c r="C125" s="96"/>
      <c r="D125" s="96"/>
      <c r="E125" s="96"/>
      <c r="F125" s="96"/>
    </row>
    <row r="126" spans="1:6" ht="11.25">
      <c r="A126" s="33" t="s">
        <v>4</v>
      </c>
      <c r="B126" s="1">
        <v>53942</v>
      </c>
      <c r="C126" s="57">
        <v>4792</v>
      </c>
      <c r="D126" s="57">
        <v>57</v>
      </c>
      <c r="E126" s="57">
        <v>38897</v>
      </c>
      <c r="F126" s="57">
        <v>10196</v>
      </c>
    </row>
    <row r="127" spans="1:6" ht="11.25">
      <c r="A127" s="31" t="s">
        <v>5</v>
      </c>
      <c r="B127" s="2">
        <v>30453</v>
      </c>
      <c r="C127" s="58">
        <v>3668</v>
      </c>
      <c r="D127" s="58">
        <v>44</v>
      </c>
      <c r="E127" s="58">
        <v>25701</v>
      </c>
      <c r="F127" s="58">
        <v>1040</v>
      </c>
    </row>
    <row r="128" spans="1:6" ht="22.5">
      <c r="A128" s="31" t="s">
        <v>6</v>
      </c>
      <c r="B128" s="3">
        <v>593</v>
      </c>
      <c r="C128" s="58">
        <v>57</v>
      </c>
      <c r="D128" s="18"/>
      <c r="E128" s="58">
        <v>523</v>
      </c>
      <c r="F128" s="58">
        <v>13</v>
      </c>
    </row>
    <row r="129" spans="1:6" ht="11.25">
      <c r="A129" s="31" t="s">
        <v>7</v>
      </c>
      <c r="B129" s="2">
        <v>1455</v>
      </c>
      <c r="C129" s="58">
        <v>50</v>
      </c>
      <c r="D129" s="58">
        <v>1</v>
      </c>
      <c r="E129" s="58">
        <v>646</v>
      </c>
      <c r="F129" s="58">
        <v>758</v>
      </c>
    </row>
    <row r="130" spans="1:6" ht="11.25">
      <c r="A130" s="31" t="s">
        <v>8</v>
      </c>
      <c r="B130" s="2">
        <v>2252</v>
      </c>
      <c r="C130" s="58">
        <v>102</v>
      </c>
      <c r="D130" s="58">
        <v>3</v>
      </c>
      <c r="E130" s="58">
        <v>839</v>
      </c>
      <c r="F130" s="58">
        <v>1308</v>
      </c>
    </row>
    <row r="131" spans="1:6" ht="11.25">
      <c r="A131" s="31" t="s">
        <v>9</v>
      </c>
      <c r="B131" s="2">
        <v>5821</v>
      </c>
      <c r="C131" s="58">
        <v>240</v>
      </c>
      <c r="D131" s="58">
        <v>2</v>
      </c>
      <c r="E131" s="58">
        <v>4068</v>
      </c>
      <c r="F131" s="58">
        <v>1511</v>
      </c>
    </row>
    <row r="132" spans="1:6" ht="11.25">
      <c r="A132" s="31" t="s">
        <v>10</v>
      </c>
      <c r="B132" s="2">
        <v>1186</v>
      </c>
      <c r="C132" s="58">
        <v>86</v>
      </c>
      <c r="D132" s="18"/>
      <c r="E132" s="58">
        <v>546</v>
      </c>
      <c r="F132" s="58">
        <v>554</v>
      </c>
    </row>
    <row r="133" spans="1:6" ht="11.25">
      <c r="A133" s="31" t="s">
        <v>11</v>
      </c>
      <c r="B133" s="2">
        <v>1590</v>
      </c>
      <c r="C133" s="58">
        <v>144</v>
      </c>
      <c r="D133" s="58">
        <v>2</v>
      </c>
      <c r="E133" s="58">
        <v>837</v>
      </c>
      <c r="F133" s="58">
        <v>607</v>
      </c>
    </row>
    <row r="134" spans="1:6" ht="11.25">
      <c r="A134" s="31" t="s">
        <v>12</v>
      </c>
      <c r="B134" s="2">
        <v>2675</v>
      </c>
      <c r="C134" s="58">
        <v>184</v>
      </c>
      <c r="D134" s="58">
        <v>2</v>
      </c>
      <c r="E134" s="58">
        <v>1594</v>
      </c>
      <c r="F134" s="58">
        <v>895</v>
      </c>
    </row>
    <row r="135" spans="1:6" ht="11.25">
      <c r="A135" s="31" t="s">
        <v>13</v>
      </c>
      <c r="B135" s="2">
        <v>1394</v>
      </c>
      <c r="C135" s="58">
        <v>80</v>
      </c>
      <c r="D135" s="58">
        <v>2</v>
      </c>
      <c r="E135" s="58">
        <v>595</v>
      </c>
      <c r="F135" s="58">
        <v>717</v>
      </c>
    </row>
    <row r="136" spans="1:6" ht="11.25">
      <c r="A136" s="34" t="s">
        <v>14</v>
      </c>
      <c r="B136" s="4">
        <v>6523</v>
      </c>
      <c r="C136" s="59">
        <v>181</v>
      </c>
      <c r="D136" s="59">
        <v>1</v>
      </c>
      <c r="E136" s="59">
        <v>3548</v>
      </c>
      <c r="F136" s="59">
        <v>2793</v>
      </c>
    </row>
    <row r="137" spans="1:6" ht="11.25">
      <c r="A137" s="96" t="s">
        <v>28</v>
      </c>
      <c r="B137" s="96"/>
      <c r="C137" s="96"/>
      <c r="D137" s="96"/>
      <c r="E137" s="96"/>
      <c r="F137" s="96"/>
    </row>
    <row r="138" spans="1:6" ht="11.25">
      <c r="A138" s="33" t="s">
        <v>4</v>
      </c>
      <c r="B138" s="20">
        <v>54657</v>
      </c>
      <c r="C138" s="10">
        <v>4813</v>
      </c>
      <c r="D138" s="10">
        <v>58</v>
      </c>
      <c r="E138" s="10">
        <v>39642</v>
      </c>
      <c r="F138" s="10">
        <v>10144</v>
      </c>
    </row>
    <row r="139" spans="1:6" ht="11.25">
      <c r="A139" s="31" t="s">
        <v>5</v>
      </c>
      <c r="B139" s="22">
        <v>30831</v>
      </c>
      <c r="C139" s="13">
        <v>3689</v>
      </c>
      <c r="D139" s="13">
        <v>45</v>
      </c>
      <c r="E139" s="13">
        <v>26056</v>
      </c>
      <c r="F139" s="13">
        <v>1041</v>
      </c>
    </row>
    <row r="140" spans="1:6" ht="22.5">
      <c r="A140" s="31" t="s">
        <v>6</v>
      </c>
      <c r="B140" s="23">
        <v>594</v>
      </c>
      <c r="C140" s="13">
        <v>58</v>
      </c>
      <c r="D140" s="13"/>
      <c r="E140" s="13">
        <v>527</v>
      </c>
      <c r="F140" s="13">
        <v>9</v>
      </c>
    </row>
    <row r="141" spans="1:6" ht="11.25">
      <c r="A141" s="31" t="s">
        <v>7</v>
      </c>
      <c r="B141" s="22">
        <v>1481</v>
      </c>
      <c r="C141" s="13">
        <v>50</v>
      </c>
      <c r="D141" s="13">
        <v>1</v>
      </c>
      <c r="E141" s="13">
        <v>672</v>
      </c>
      <c r="F141" s="13">
        <v>758</v>
      </c>
    </row>
    <row r="142" spans="1:6" ht="11.25">
      <c r="A142" s="31" t="s">
        <v>8</v>
      </c>
      <c r="B142" s="22">
        <v>2271</v>
      </c>
      <c r="C142" s="13">
        <v>105</v>
      </c>
      <c r="D142" s="13">
        <v>3</v>
      </c>
      <c r="E142" s="13">
        <v>860</v>
      </c>
      <c r="F142" s="13">
        <v>1303</v>
      </c>
    </row>
    <row r="143" spans="1:6" ht="11.25">
      <c r="A143" s="31" t="s">
        <v>9</v>
      </c>
      <c r="B143" s="22">
        <v>5888</v>
      </c>
      <c r="C143" s="13">
        <v>245</v>
      </c>
      <c r="D143" s="13">
        <v>2</v>
      </c>
      <c r="E143" s="13">
        <v>4139</v>
      </c>
      <c r="F143" s="13">
        <v>1502</v>
      </c>
    </row>
    <row r="144" spans="1:6" ht="11.25">
      <c r="A144" s="31" t="s">
        <v>10</v>
      </c>
      <c r="B144" s="22">
        <v>1238</v>
      </c>
      <c r="C144" s="13">
        <v>83</v>
      </c>
      <c r="D144" s="13"/>
      <c r="E144" s="13">
        <v>606</v>
      </c>
      <c r="F144" s="13">
        <v>549</v>
      </c>
    </row>
    <row r="145" spans="1:6" ht="11.25">
      <c r="A145" s="31" t="s">
        <v>11</v>
      </c>
      <c r="B145" s="22">
        <v>1665</v>
      </c>
      <c r="C145" s="13">
        <v>143</v>
      </c>
      <c r="D145" s="13">
        <v>2</v>
      </c>
      <c r="E145" s="13">
        <v>920</v>
      </c>
      <c r="F145" s="13">
        <v>600</v>
      </c>
    </row>
    <row r="146" spans="1:6" ht="11.25">
      <c r="A146" s="31" t="s">
        <v>12</v>
      </c>
      <c r="B146" s="22">
        <v>2688</v>
      </c>
      <c r="C146" s="13">
        <v>182</v>
      </c>
      <c r="D146" s="13">
        <v>2</v>
      </c>
      <c r="E146" s="13">
        <v>1615</v>
      </c>
      <c r="F146" s="13">
        <v>889</v>
      </c>
    </row>
    <row r="147" spans="1:6" ht="11.25">
      <c r="A147" s="31" t="s">
        <v>13</v>
      </c>
      <c r="B147" s="22">
        <v>1401</v>
      </c>
      <c r="C147" s="13">
        <v>81</v>
      </c>
      <c r="D147" s="13">
        <v>2</v>
      </c>
      <c r="E147" s="13">
        <v>604</v>
      </c>
      <c r="F147" s="13">
        <v>714</v>
      </c>
    </row>
    <row r="148" spans="1:6" ht="11.25">
      <c r="A148" s="34" t="s">
        <v>14</v>
      </c>
      <c r="B148" s="24">
        <v>6600</v>
      </c>
      <c r="C148" s="14">
        <v>177</v>
      </c>
      <c r="D148" s="14">
        <v>1</v>
      </c>
      <c r="E148" s="14">
        <v>3643</v>
      </c>
      <c r="F148" s="14">
        <v>2779</v>
      </c>
    </row>
    <row r="149" spans="1:6" ht="11.25">
      <c r="A149" s="96" t="s">
        <v>29</v>
      </c>
      <c r="B149" s="96"/>
      <c r="C149" s="96"/>
      <c r="D149" s="96"/>
      <c r="E149" s="96"/>
      <c r="F149" s="96"/>
    </row>
    <row r="150" spans="1:6" ht="11.25">
      <c r="A150" s="33" t="s">
        <v>4</v>
      </c>
      <c r="B150" s="1">
        <v>54231</v>
      </c>
      <c r="C150" s="60">
        <v>4845</v>
      </c>
      <c r="D150" s="60">
        <v>58</v>
      </c>
      <c r="E150" s="60">
        <v>39273</v>
      </c>
      <c r="F150" s="60">
        <v>10055</v>
      </c>
    </row>
    <row r="151" spans="1:6" ht="11.25">
      <c r="A151" s="31" t="s">
        <v>5</v>
      </c>
      <c r="B151" s="2">
        <v>30708</v>
      </c>
      <c r="C151" s="61">
        <v>3716</v>
      </c>
      <c r="D151" s="61">
        <v>45</v>
      </c>
      <c r="E151" s="61">
        <v>25917</v>
      </c>
      <c r="F151" s="61">
        <v>1030</v>
      </c>
    </row>
    <row r="152" spans="1:6" ht="22.5">
      <c r="A152" s="31" t="s">
        <v>6</v>
      </c>
      <c r="B152" s="3">
        <v>579</v>
      </c>
      <c r="C152" s="61">
        <v>59</v>
      </c>
      <c r="D152" s="13"/>
      <c r="E152" s="61">
        <v>511</v>
      </c>
      <c r="F152" s="61">
        <v>9</v>
      </c>
    </row>
    <row r="153" spans="1:6" ht="11.25">
      <c r="A153" s="31" t="s">
        <v>7</v>
      </c>
      <c r="B153" s="2">
        <v>1484</v>
      </c>
      <c r="C153" s="61">
        <v>51</v>
      </c>
      <c r="D153" s="61">
        <v>1</v>
      </c>
      <c r="E153" s="61">
        <v>677</v>
      </c>
      <c r="F153" s="61">
        <v>755</v>
      </c>
    </row>
    <row r="154" spans="1:6" ht="11.25">
      <c r="A154" s="31" t="s">
        <v>8</v>
      </c>
      <c r="B154" s="2">
        <v>2262</v>
      </c>
      <c r="C154" s="61">
        <v>100</v>
      </c>
      <c r="D154" s="61">
        <v>3</v>
      </c>
      <c r="E154" s="61">
        <v>852</v>
      </c>
      <c r="F154" s="61">
        <v>1307</v>
      </c>
    </row>
    <row r="155" spans="1:6" ht="11.25">
      <c r="A155" s="31" t="s">
        <v>9</v>
      </c>
      <c r="B155" s="2">
        <v>5775</v>
      </c>
      <c r="C155" s="61">
        <v>249</v>
      </c>
      <c r="D155" s="61">
        <v>2</v>
      </c>
      <c r="E155" s="61">
        <v>4042</v>
      </c>
      <c r="F155" s="61">
        <v>1482</v>
      </c>
    </row>
    <row r="156" spans="1:6" ht="11.25">
      <c r="A156" s="31" t="s">
        <v>10</v>
      </c>
      <c r="B156" s="2">
        <v>1216</v>
      </c>
      <c r="C156" s="61">
        <v>86</v>
      </c>
      <c r="D156" s="13"/>
      <c r="E156" s="61">
        <v>583</v>
      </c>
      <c r="F156" s="61">
        <v>547</v>
      </c>
    </row>
    <row r="157" spans="1:6" ht="11.25">
      <c r="A157" s="31" t="s">
        <v>11</v>
      </c>
      <c r="B157" s="2">
        <v>1608</v>
      </c>
      <c r="C157" s="61">
        <v>141</v>
      </c>
      <c r="D157" s="61">
        <v>2</v>
      </c>
      <c r="E157" s="61">
        <v>875</v>
      </c>
      <c r="F157" s="61">
        <v>590</v>
      </c>
    </row>
    <row r="158" spans="1:6" ht="11.25">
      <c r="A158" s="31" t="s">
        <v>12</v>
      </c>
      <c r="B158" s="2">
        <v>2640</v>
      </c>
      <c r="C158" s="61">
        <v>186</v>
      </c>
      <c r="D158" s="61">
        <v>2</v>
      </c>
      <c r="E158" s="61">
        <v>1577</v>
      </c>
      <c r="F158" s="61">
        <v>875</v>
      </c>
    </row>
    <row r="159" spans="1:6" ht="11.25">
      <c r="A159" s="31" t="s">
        <v>13</v>
      </c>
      <c r="B159" s="2">
        <v>1403</v>
      </c>
      <c r="C159" s="61">
        <v>81</v>
      </c>
      <c r="D159" s="61">
        <v>2</v>
      </c>
      <c r="E159" s="61">
        <v>614</v>
      </c>
      <c r="F159" s="61">
        <v>706</v>
      </c>
    </row>
    <row r="160" spans="1:6" ht="11.25">
      <c r="A160" s="34" t="s">
        <v>14</v>
      </c>
      <c r="B160" s="4">
        <v>6556</v>
      </c>
      <c r="C160" s="62">
        <v>176</v>
      </c>
      <c r="D160" s="62">
        <v>1</v>
      </c>
      <c r="E160" s="62">
        <v>3625</v>
      </c>
      <c r="F160" s="62">
        <v>2754</v>
      </c>
    </row>
    <row r="161" spans="1:6" ht="11.25">
      <c r="A161" s="96" t="s">
        <v>30</v>
      </c>
      <c r="B161" s="96"/>
      <c r="C161" s="96"/>
      <c r="D161" s="96"/>
      <c r="E161" s="96"/>
      <c r="F161" s="96"/>
    </row>
    <row r="162" spans="1:6" ht="11.25">
      <c r="A162" s="33" t="s">
        <v>4</v>
      </c>
      <c r="B162" s="5">
        <f>C162+D162+E162+F162</f>
        <v>54263</v>
      </c>
      <c r="C162" s="25">
        <v>4864</v>
      </c>
      <c r="D162" s="25">
        <v>58</v>
      </c>
      <c r="E162" s="25">
        <v>38786</v>
      </c>
      <c r="F162" s="25">
        <v>10555</v>
      </c>
    </row>
    <row r="163" spans="1:6" ht="11.25">
      <c r="A163" s="31" t="s">
        <v>5</v>
      </c>
      <c r="B163" s="6">
        <f aca="true" t="shared" si="9" ref="B163:B172">C163+D163+E163+F163</f>
        <v>30819</v>
      </c>
      <c r="C163" s="28">
        <v>3736</v>
      </c>
      <c r="D163" s="28">
        <v>45</v>
      </c>
      <c r="E163" s="28">
        <v>25924</v>
      </c>
      <c r="F163" s="28">
        <v>1114</v>
      </c>
    </row>
    <row r="164" spans="1:6" ht="22.5">
      <c r="A164" s="31" t="s">
        <v>6</v>
      </c>
      <c r="B164" s="6">
        <f t="shared" si="9"/>
        <v>564</v>
      </c>
      <c r="C164" s="28">
        <v>59</v>
      </c>
      <c r="D164" s="63"/>
      <c r="E164" s="28">
        <v>496</v>
      </c>
      <c r="F164" s="28">
        <v>9</v>
      </c>
    </row>
    <row r="165" spans="1:6" ht="11.25">
      <c r="A165" s="31" t="s">
        <v>7</v>
      </c>
      <c r="B165" s="6">
        <f t="shared" si="9"/>
        <v>1481</v>
      </c>
      <c r="C165" s="28">
        <v>51</v>
      </c>
      <c r="D165" s="64">
        <v>1</v>
      </c>
      <c r="E165" s="28">
        <v>645</v>
      </c>
      <c r="F165" s="28">
        <v>784</v>
      </c>
    </row>
    <row r="166" spans="1:6" ht="11.25">
      <c r="A166" s="31" t="s">
        <v>8</v>
      </c>
      <c r="B166" s="6">
        <f t="shared" si="9"/>
        <v>2258</v>
      </c>
      <c r="C166" s="28">
        <v>99</v>
      </c>
      <c r="D166" s="64">
        <v>3</v>
      </c>
      <c r="E166" s="28">
        <v>809</v>
      </c>
      <c r="F166" s="28">
        <v>1347</v>
      </c>
    </row>
    <row r="167" spans="1:6" ht="11.25">
      <c r="A167" s="31" t="s">
        <v>9</v>
      </c>
      <c r="B167" s="6">
        <f t="shared" si="9"/>
        <v>5759</v>
      </c>
      <c r="C167" s="28">
        <v>248</v>
      </c>
      <c r="D167" s="64">
        <v>2</v>
      </c>
      <c r="E167" s="28">
        <v>3939</v>
      </c>
      <c r="F167" s="28">
        <v>1570</v>
      </c>
    </row>
    <row r="168" spans="1:6" ht="11.25">
      <c r="A168" s="31" t="s">
        <v>10</v>
      </c>
      <c r="B168" s="6">
        <f t="shared" si="9"/>
        <v>1209</v>
      </c>
      <c r="C168" s="28">
        <v>84</v>
      </c>
      <c r="D168" s="63"/>
      <c r="E168" s="28">
        <v>550</v>
      </c>
      <c r="F168" s="28">
        <v>575</v>
      </c>
    </row>
    <row r="169" spans="1:6" ht="11.25">
      <c r="A169" s="31" t="s">
        <v>11</v>
      </c>
      <c r="B169" s="6">
        <f t="shared" si="9"/>
        <v>1609</v>
      </c>
      <c r="C169" s="28">
        <v>141</v>
      </c>
      <c r="D169" s="64">
        <v>2</v>
      </c>
      <c r="E169" s="28">
        <v>839</v>
      </c>
      <c r="F169" s="28">
        <v>627</v>
      </c>
    </row>
    <row r="170" spans="1:6" ht="11.25">
      <c r="A170" s="31" t="s">
        <v>12</v>
      </c>
      <c r="B170" s="6">
        <f t="shared" si="9"/>
        <v>2605</v>
      </c>
      <c r="C170" s="28">
        <v>189</v>
      </c>
      <c r="D170" s="64">
        <v>2</v>
      </c>
      <c r="E170" s="28">
        <v>1514</v>
      </c>
      <c r="F170" s="28">
        <v>900</v>
      </c>
    </row>
    <row r="171" spans="1:6" ht="11.25">
      <c r="A171" s="31" t="s">
        <v>13</v>
      </c>
      <c r="B171" s="6">
        <f t="shared" si="9"/>
        <v>1398</v>
      </c>
      <c r="C171" s="28">
        <v>77</v>
      </c>
      <c r="D171" s="64">
        <v>2</v>
      </c>
      <c r="E171" s="28">
        <v>580</v>
      </c>
      <c r="F171" s="28">
        <v>739</v>
      </c>
    </row>
    <row r="172" spans="1:6" ht="11.25">
      <c r="A172" s="34" t="s">
        <v>14</v>
      </c>
      <c r="B172" s="8">
        <f t="shared" si="9"/>
        <v>6561</v>
      </c>
      <c r="C172" s="65">
        <v>180</v>
      </c>
      <c r="D172" s="66">
        <v>1</v>
      </c>
      <c r="E172" s="65">
        <v>3490</v>
      </c>
      <c r="F172" s="65">
        <v>2890</v>
      </c>
    </row>
    <row r="173" spans="1:6" ht="11.25">
      <c r="A173" s="96" t="s">
        <v>31</v>
      </c>
      <c r="B173" s="96"/>
      <c r="C173" s="96"/>
      <c r="D173" s="96"/>
      <c r="E173" s="96"/>
      <c r="F173" s="96"/>
    </row>
    <row r="174" spans="1:6" ht="11.25">
      <c r="A174" s="32" t="s">
        <v>4</v>
      </c>
      <c r="B174" s="1">
        <f>C174+D174+E174+F174</f>
        <v>54264</v>
      </c>
      <c r="C174" s="25">
        <v>4909</v>
      </c>
      <c r="D174" s="25">
        <v>60</v>
      </c>
      <c r="E174" s="26">
        <v>38726</v>
      </c>
      <c r="F174" s="26">
        <v>10569</v>
      </c>
    </row>
    <row r="175" spans="1:6" ht="11.25">
      <c r="A175" s="30" t="s">
        <v>5</v>
      </c>
      <c r="B175" s="2">
        <f aca="true" t="shared" si="10" ref="B175:B184">C175+D175+E175+F175</f>
        <v>30873</v>
      </c>
      <c r="C175" s="27">
        <v>3774</v>
      </c>
      <c r="D175" s="27">
        <v>46</v>
      </c>
      <c r="E175" s="27">
        <v>25928</v>
      </c>
      <c r="F175" s="27">
        <v>1125</v>
      </c>
    </row>
    <row r="176" spans="1:6" ht="22.5">
      <c r="A176" s="30" t="s">
        <v>6</v>
      </c>
      <c r="B176" s="2">
        <f t="shared" si="10"/>
        <v>571</v>
      </c>
      <c r="C176" s="27">
        <v>59</v>
      </c>
      <c r="D176" s="67"/>
      <c r="E176" s="27">
        <v>501</v>
      </c>
      <c r="F176" s="28">
        <v>11</v>
      </c>
    </row>
    <row r="177" spans="1:6" ht="11.25">
      <c r="A177" s="30" t="s">
        <v>7</v>
      </c>
      <c r="B177" s="2">
        <f t="shared" si="10"/>
        <v>1488</v>
      </c>
      <c r="C177" s="27">
        <v>52</v>
      </c>
      <c r="D177" s="27">
        <v>2</v>
      </c>
      <c r="E177" s="27">
        <v>649</v>
      </c>
      <c r="F177" s="27">
        <v>785</v>
      </c>
    </row>
    <row r="178" spans="1:6" ht="11.25">
      <c r="A178" s="30" t="s">
        <v>8</v>
      </c>
      <c r="B178" s="2">
        <f t="shared" si="10"/>
        <v>2244</v>
      </c>
      <c r="C178" s="27">
        <v>100</v>
      </c>
      <c r="D178" s="27">
        <v>3</v>
      </c>
      <c r="E178" s="27">
        <v>797</v>
      </c>
      <c r="F178" s="27">
        <v>1344</v>
      </c>
    </row>
    <row r="179" spans="1:6" ht="11.25">
      <c r="A179" s="30" t="s">
        <v>9</v>
      </c>
      <c r="B179" s="2">
        <f t="shared" si="10"/>
        <v>5772</v>
      </c>
      <c r="C179" s="27">
        <v>249</v>
      </c>
      <c r="D179" s="27">
        <v>2</v>
      </c>
      <c r="E179" s="27">
        <v>3940</v>
      </c>
      <c r="F179" s="27">
        <v>1581</v>
      </c>
    </row>
    <row r="180" spans="1:6" ht="11.25">
      <c r="A180" s="30" t="s">
        <v>10</v>
      </c>
      <c r="B180" s="2">
        <f t="shared" si="10"/>
        <v>1207</v>
      </c>
      <c r="C180" s="27">
        <v>84</v>
      </c>
      <c r="D180" s="67"/>
      <c r="E180" s="27">
        <v>549</v>
      </c>
      <c r="F180" s="27">
        <v>574</v>
      </c>
    </row>
    <row r="181" spans="1:6" ht="11.25">
      <c r="A181" s="30" t="s">
        <v>11</v>
      </c>
      <c r="B181" s="2">
        <f t="shared" si="10"/>
        <v>1605</v>
      </c>
      <c r="C181" s="27">
        <v>142</v>
      </c>
      <c r="D181" s="27">
        <v>2</v>
      </c>
      <c r="E181" s="27">
        <v>838</v>
      </c>
      <c r="F181" s="27">
        <v>623</v>
      </c>
    </row>
    <row r="182" spans="1:6" ht="11.25">
      <c r="A182" s="30" t="s">
        <v>12</v>
      </c>
      <c r="B182" s="2">
        <f t="shared" si="10"/>
        <v>2576</v>
      </c>
      <c r="C182" s="27">
        <v>190</v>
      </c>
      <c r="D182" s="27">
        <v>2</v>
      </c>
      <c r="E182" s="27">
        <v>1482</v>
      </c>
      <c r="F182" s="27">
        <v>902</v>
      </c>
    </row>
    <row r="183" spans="1:6" ht="11.25">
      <c r="A183" s="30" t="s">
        <v>13</v>
      </c>
      <c r="B183" s="2">
        <f t="shared" si="10"/>
        <v>1396</v>
      </c>
      <c r="C183" s="27">
        <v>78</v>
      </c>
      <c r="D183" s="27">
        <v>2</v>
      </c>
      <c r="E183" s="27">
        <v>578</v>
      </c>
      <c r="F183" s="27">
        <v>738</v>
      </c>
    </row>
    <row r="184" spans="1:6" ht="11.25">
      <c r="A184" s="30" t="s">
        <v>14</v>
      </c>
      <c r="B184" s="4">
        <f t="shared" si="10"/>
        <v>6532</v>
      </c>
      <c r="C184" s="29">
        <v>181</v>
      </c>
      <c r="D184" s="29">
        <v>1</v>
      </c>
      <c r="E184" s="29">
        <v>3464</v>
      </c>
      <c r="F184" s="29">
        <v>2886</v>
      </c>
    </row>
    <row r="185" spans="1:6" ht="11.25">
      <c r="A185" s="96" t="s">
        <v>32</v>
      </c>
      <c r="B185" s="96"/>
      <c r="C185" s="96"/>
      <c r="D185" s="96"/>
      <c r="E185" s="96"/>
      <c r="F185" s="96"/>
    </row>
    <row r="186" spans="1:6" ht="11.25">
      <c r="A186" s="33" t="s">
        <v>4</v>
      </c>
      <c r="B186" s="35">
        <f>C186+D186+E186+F186</f>
        <v>53907</v>
      </c>
      <c r="C186" s="68">
        <v>4928</v>
      </c>
      <c r="D186" s="68">
        <v>60</v>
      </c>
      <c r="E186" s="68">
        <v>38359</v>
      </c>
      <c r="F186" s="68">
        <v>10560</v>
      </c>
    </row>
    <row r="187" spans="1:6" ht="11.25">
      <c r="A187" s="31" t="s">
        <v>5</v>
      </c>
      <c r="B187" s="36">
        <v>30726</v>
      </c>
      <c r="C187" s="69">
        <v>3783</v>
      </c>
      <c r="D187" s="69">
        <v>47</v>
      </c>
      <c r="E187" s="69">
        <v>25774</v>
      </c>
      <c r="F187" s="69">
        <v>1122</v>
      </c>
    </row>
    <row r="188" spans="1:6" ht="22.5" customHeight="1">
      <c r="A188" s="31" t="s">
        <v>6</v>
      </c>
      <c r="B188" s="36">
        <v>571</v>
      </c>
      <c r="C188" s="69">
        <v>61</v>
      </c>
      <c r="D188" s="70" t="s">
        <v>41</v>
      </c>
      <c r="E188" s="69">
        <v>499</v>
      </c>
      <c r="F188" s="69">
        <v>11</v>
      </c>
    </row>
    <row r="189" spans="1:6" ht="11.25">
      <c r="A189" s="31" t="s">
        <v>7</v>
      </c>
      <c r="B189" s="36">
        <v>1469</v>
      </c>
      <c r="C189" s="69">
        <v>54</v>
      </c>
      <c r="D189" s="69">
        <v>2</v>
      </c>
      <c r="E189" s="69">
        <v>634</v>
      </c>
      <c r="F189" s="69">
        <v>779</v>
      </c>
    </row>
    <row r="190" spans="1:6" ht="11.25">
      <c r="A190" s="31" t="s">
        <v>8</v>
      </c>
      <c r="B190" s="36">
        <v>2241</v>
      </c>
      <c r="C190" s="69">
        <v>100</v>
      </c>
      <c r="D190" s="69">
        <v>3</v>
      </c>
      <c r="E190" s="69">
        <v>788</v>
      </c>
      <c r="F190" s="69">
        <v>1350</v>
      </c>
    </row>
    <row r="191" spans="1:6" ht="11.25">
      <c r="A191" s="31" t="s">
        <v>9</v>
      </c>
      <c r="B191" s="36">
        <v>5758</v>
      </c>
      <c r="C191" s="69">
        <v>250</v>
      </c>
      <c r="D191" s="69">
        <v>2</v>
      </c>
      <c r="E191" s="69">
        <v>3894</v>
      </c>
      <c r="F191" s="69">
        <v>1612</v>
      </c>
    </row>
    <row r="192" spans="1:6" ht="11.25">
      <c r="A192" s="31" t="s">
        <v>10</v>
      </c>
      <c r="B192" s="36">
        <v>1193</v>
      </c>
      <c r="C192" s="69">
        <v>86</v>
      </c>
      <c r="D192" s="70" t="s">
        <v>41</v>
      </c>
      <c r="E192" s="69">
        <v>538</v>
      </c>
      <c r="F192" s="69">
        <v>569</v>
      </c>
    </row>
    <row r="193" spans="1:6" ht="11.25">
      <c r="A193" s="31" t="s">
        <v>11</v>
      </c>
      <c r="B193" s="36">
        <v>1592</v>
      </c>
      <c r="C193" s="69">
        <v>141</v>
      </c>
      <c r="D193" s="69">
        <v>2</v>
      </c>
      <c r="E193" s="69">
        <v>828</v>
      </c>
      <c r="F193" s="69">
        <v>621</v>
      </c>
    </row>
    <row r="194" spans="1:6" ht="11.25">
      <c r="A194" s="31" t="s">
        <v>12</v>
      </c>
      <c r="B194" s="36">
        <v>2530</v>
      </c>
      <c r="C194" s="69">
        <v>192</v>
      </c>
      <c r="D194" s="69">
        <v>2</v>
      </c>
      <c r="E194" s="69">
        <v>1451</v>
      </c>
      <c r="F194" s="69">
        <v>885</v>
      </c>
    </row>
    <row r="195" spans="1:6" ht="11.25">
      <c r="A195" s="31" t="s">
        <v>13</v>
      </c>
      <c r="B195" s="36">
        <v>1387</v>
      </c>
      <c r="C195" s="69">
        <v>79</v>
      </c>
      <c r="D195" s="69">
        <v>1</v>
      </c>
      <c r="E195" s="69">
        <v>574</v>
      </c>
      <c r="F195" s="69">
        <v>733</v>
      </c>
    </row>
    <row r="196" spans="1:6" ht="11.25">
      <c r="A196" s="34" t="s">
        <v>14</v>
      </c>
      <c r="B196" s="37">
        <v>6440</v>
      </c>
      <c r="C196" s="71">
        <v>182</v>
      </c>
      <c r="D196" s="71">
        <v>1</v>
      </c>
      <c r="E196" s="71">
        <v>3379</v>
      </c>
      <c r="F196" s="71">
        <v>2878</v>
      </c>
    </row>
    <row r="197" spans="1:6" ht="11.25">
      <c r="A197" s="96" t="s">
        <v>33</v>
      </c>
      <c r="B197" s="96"/>
      <c r="C197" s="96"/>
      <c r="D197" s="96"/>
      <c r="E197" s="96"/>
      <c r="F197" s="96"/>
    </row>
    <row r="198" spans="1:6" ht="11.25">
      <c r="A198" s="33" t="s">
        <v>4</v>
      </c>
      <c r="B198" s="35">
        <f>C198+D198+E198+F198</f>
        <v>53269</v>
      </c>
      <c r="C198" s="68">
        <v>4874</v>
      </c>
      <c r="D198" s="68">
        <v>53</v>
      </c>
      <c r="E198" s="68">
        <v>37821</v>
      </c>
      <c r="F198" s="68">
        <v>10521</v>
      </c>
    </row>
    <row r="199" spans="1:6" ht="11.25">
      <c r="A199" s="31" t="s">
        <v>5</v>
      </c>
      <c r="B199" s="36">
        <f aca="true" t="shared" si="11" ref="B199:B208">C199+D199+E199+F199</f>
        <v>30399</v>
      </c>
      <c r="C199" s="69">
        <v>3731</v>
      </c>
      <c r="D199" s="69">
        <v>42</v>
      </c>
      <c r="E199" s="69">
        <v>25511</v>
      </c>
      <c r="F199" s="69">
        <v>1115</v>
      </c>
    </row>
    <row r="200" spans="1:6" ht="22.5">
      <c r="A200" s="31" t="s">
        <v>6</v>
      </c>
      <c r="B200" s="36">
        <f t="shared" si="11"/>
        <v>552</v>
      </c>
      <c r="C200" s="69">
        <v>59</v>
      </c>
      <c r="D200" s="70"/>
      <c r="E200" s="69">
        <v>483</v>
      </c>
      <c r="F200" s="69">
        <v>10</v>
      </c>
    </row>
    <row r="201" spans="1:6" ht="11.25">
      <c r="A201" s="31" t="s">
        <v>7</v>
      </c>
      <c r="B201" s="36">
        <f t="shared" si="11"/>
        <v>1447</v>
      </c>
      <c r="C201" s="69">
        <v>54</v>
      </c>
      <c r="D201" s="69">
        <v>1</v>
      </c>
      <c r="E201" s="69">
        <v>622</v>
      </c>
      <c r="F201" s="69">
        <v>770</v>
      </c>
    </row>
    <row r="202" spans="1:6" ht="11.25">
      <c r="A202" s="31" t="s">
        <v>8</v>
      </c>
      <c r="B202" s="36">
        <f t="shared" si="11"/>
        <v>2217</v>
      </c>
      <c r="C202" s="69">
        <v>100</v>
      </c>
      <c r="D202" s="69">
        <v>3</v>
      </c>
      <c r="E202" s="69">
        <v>765</v>
      </c>
      <c r="F202" s="69">
        <v>1349</v>
      </c>
    </row>
    <row r="203" spans="1:6" ht="11.25">
      <c r="A203" s="31" t="s">
        <v>9</v>
      </c>
      <c r="B203" s="36">
        <f t="shared" si="11"/>
        <v>5709</v>
      </c>
      <c r="C203" s="69">
        <v>251</v>
      </c>
      <c r="D203" s="69">
        <v>2</v>
      </c>
      <c r="E203" s="69">
        <v>3836</v>
      </c>
      <c r="F203" s="69">
        <v>1620</v>
      </c>
    </row>
    <row r="204" spans="1:6" ht="11.25">
      <c r="A204" s="31" t="s">
        <v>10</v>
      </c>
      <c r="B204" s="36">
        <f t="shared" si="11"/>
        <v>1179</v>
      </c>
      <c r="C204" s="69">
        <v>87</v>
      </c>
      <c r="D204" s="70"/>
      <c r="E204" s="69">
        <v>529</v>
      </c>
      <c r="F204" s="69">
        <v>563</v>
      </c>
    </row>
    <row r="205" spans="1:6" ht="11.25">
      <c r="A205" s="31" t="s">
        <v>11</v>
      </c>
      <c r="B205" s="36">
        <f t="shared" si="11"/>
        <v>1551</v>
      </c>
      <c r="C205" s="69">
        <v>139</v>
      </c>
      <c r="D205" s="69">
        <v>2</v>
      </c>
      <c r="E205" s="69">
        <v>803</v>
      </c>
      <c r="F205" s="69">
        <v>607</v>
      </c>
    </row>
    <row r="206" spans="1:6" ht="11.25">
      <c r="A206" s="31" t="s">
        <v>12</v>
      </c>
      <c r="B206" s="36">
        <f t="shared" si="11"/>
        <v>2473</v>
      </c>
      <c r="C206" s="69">
        <v>190</v>
      </c>
      <c r="D206" s="69">
        <v>2</v>
      </c>
      <c r="E206" s="69">
        <v>1416</v>
      </c>
      <c r="F206" s="69">
        <v>865</v>
      </c>
    </row>
    <row r="207" spans="1:6" ht="11.25">
      <c r="A207" s="31" t="s">
        <v>13</v>
      </c>
      <c r="B207" s="36">
        <f t="shared" si="11"/>
        <v>1374</v>
      </c>
      <c r="C207" s="69">
        <v>78</v>
      </c>
      <c r="D207" s="69">
        <v>1</v>
      </c>
      <c r="E207" s="69">
        <v>554</v>
      </c>
      <c r="F207" s="69">
        <v>741</v>
      </c>
    </row>
    <row r="208" spans="1:6" ht="11.25">
      <c r="A208" s="34" t="s">
        <v>14</v>
      </c>
      <c r="B208" s="37">
        <f t="shared" si="11"/>
        <v>6368</v>
      </c>
      <c r="C208" s="71">
        <v>185</v>
      </c>
      <c r="D208" s="72"/>
      <c r="E208" s="71">
        <v>3302</v>
      </c>
      <c r="F208" s="71">
        <v>2881</v>
      </c>
    </row>
    <row r="209" spans="1:6" ht="11.25">
      <c r="A209" s="96" t="s">
        <v>37</v>
      </c>
      <c r="B209" s="96"/>
      <c r="C209" s="96"/>
      <c r="D209" s="96"/>
      <c r="E209" s="96"/>
      <c r="F209" s="96"/>
    </row>
    <row r="210" spans="1:6" ht="11.25">
      <c r="A210" s="33" t="s">
        <v>4</v>
      </c>
      <c r="B210" s="35">
        <v>53479</v>
      </c>
      <c r="C210" s="68">
        <v>4914</v>
      </c>
      <c r="D210" s="68">
        <v>52</v>
      </c>
      <c r="E210" s="68">
        <v>37926</v>
      </c>
      <c r="F210" s="68">
        <v>10587</v>
      </c>
    </row>
    <row r="211" spans="1:6" ht="11.25">
      <c r="A211" s="31" t="s">
        <v>5</v>
      </c>
      <c r="B211" s="36">
        <v>30554</v>
      </c>
      <c r="C211" s="69">
        <v>3761</v>
      </c>
      <c r="D211" s="69">
        <v>42</v>
      </c>
      <c r="E211" s="69">
        <v>25643</v>
      </c>
      <c r="F211" s="69">
        <v>1108</v>
      </c>
    </row>
    <row r="212" spans="1:6" ht="22.5">
      <c r="A212" s="31" t="s">
        <v>6</v>
      </c>
      <c r="B212" s="36">
        <v>541</v>
      </c>
      <c r="C212" s="69">
        <v>56</v>
      </c>
      <c r="D212" s="70" t="s">
        <v>41</v>
      </c>
      <c r="E212" s="69">
        <v>472</v>
      </c>
      <c r="F212" s="69">
        <v>13</v>
      </c>
    </row>
    <row r="213" spans="1:6" ht="11.25">
      <c r="A213" s="31" t="s">
        <v>7</v>
      </c>
      <c r="B213" s="36">
        <v>1443</v>
      </c>
      <c r="C213" s="69">
        <v>55</v>
      </c>
      <c r="D213" s="69">
        <v>1</v>
      </c>
      <c r="E213" s="69">
        <v>611</v>
      </c>
      <c r="F213" s="69">
        <v>776</v>
      </c>
    </row>
    <row r="214" spans="1:6" ht="11.25">
      <c r="A214" s="31" t="s">
        <v>8</v>
      </c>
      <c r="B214" s="36">
        <v>2211</v>
      </c>
      <c r="C214" s="69">
        <v>100</v>
      </c>
      <c r="D214" s="69">
        <v>2</v>
      </c>
      <c r="E214" s="69">
        <v>739</v>
      </c>
      <c r="F214" s="69">
        <v>1370</v>
      </c>
    </row>
    <row r="215" spans="1:6" ht="11.25">
      <c r="A215" s="31" t="s">
        <v>9</v>
      </c>
      <c r="B215" s="36">
        <v>5690</v>
      </c>
      <c r="C215" s="69">
        <v>253</v>
      </c>
      <c r="D215" s="69">
        <v>2</v>
      </c>
      <c r="E215" s="69">
        <v>3805</v>
      </c>
      <c r="F215" s="69">
        <v>1630</v>
      </c>
    </row>
    <row r="216" spans="1:6" ht="11.25">
      <c r="A216" s="31" t="s">
        <v>10</v>
      </c>
      <c r="B216" s="36">
        <v>1203</v>
      </c>
      <c r="C216" s="69">
        <v>89</v>
      </c>
      <c r="D216" s="70" t="s">
        <v>41</v>
      </c>
      <c r="E216" s="69">
        <v>538</v>
      </c>
      <c r="F216" s="69">
        <v>576</v>
      </c>
    </row>
    <row r="217" spans="1:6" ht="11.25">
      <c r="A217" s="31" t="s">
        <v>11</v>
      </c>
      <c r="B217" s="36">
        <v>1578</v>
      </c>
      <c r="C217" s="69">
        <v>144</v>
      </c>
      <c r="D217" s="69">
        <v>2</v>
      </c>
      <c r="E217" s="69">
        <v>832</v>
      </c>
      <c r="F217" s="69">
        <v>600</v>
      </c>
    </row>
    <row r="218" spans="1:6" ht="11.25">
      <c r="A218" s="31" t="s">
        <v>12</v>
      </c>
      <c r="B218" s="36">
        <v>2463</v>
      </c>
      <c r="C218" s="69">
        <v>193</v>
      </c>
      <c r="D218" s="69">
        <v>2</v>
      </c>
      <c r="E218" s="69">
        <v>1392</v>
      </c>
      <c r="F218" s="69">
        <v>876</v>
      </c>
    </row>
    <row r="219" spans="1:6" ht="11.25">
      <c r="A219" s="31" t="s">
        <v>13</v>
      </c>
      <c r="B219" s="36">
        <v>1360</v>
      </c>
      <c r="C219" s="69">
        <v>79</v>
      </c>
      <c r="D219" s="69">
        <v>1</v>
      </c>
      <c r="E219" s="69">
        <v>537</v>
      </c>
      <c r="F219" s="69">
        <v>743</v>
      </c>
    </row>
    <row r="220" spans="1:6" ht="11.25">
      <c r="A220" s="34" t="s">
        <v>14</v>
      </c>
      <c r="B220" s="37">
        <v>6436</v>
      </c>
      <c r="C220" s="71">
        <v>184</v>
      </c>
      <c r="D220" s="72" t="s">
        <v>41</v>
      </c>
      <c r="E220" s="71">
        <v>3357</v>
      </c>
      <c r="F220" s="71">
        <v>2895</v>
      </c>
    </row>
    <row r="221" spans="1:6" ht="11.25">
      <c r="A221" s="96" t="s">
        <v>36</v>
      </c>
      <c r="B221" s="96"/>
      <c r="C221" s="96"/>
      <c r="D221" s="96"/>
      <c r="E221" s="96"/>
      <c r="F221" s="96"/>
    </row>
    <row r="222" spans="1:6" ht="11.25">
      <c r="A222" s="33" t="s">
        <v>4</v>
      </c>
      <c r="B222" s="50">
        <f>C222+D222+E222+F222</f>
        <v>53137</v>
      </c>
      <c r="C222" s="38">
        <v>4818</v>
      </c>
      <c r="D222" s="38">
        <v>53</v>
      </c>
      <c r="E222" s="39">
        <v>37718</v>
      </c>
      <c r="F222" s="38">
        <v>10548</v>
      </c>
    </row>
    <row r="223" spans="1:6" ht="11.25">
      <c r="A223" s="31" t="s">
        <v>5</v>
      </c>
      <c r="B223" s="51">
        <f aca="true" t="shared" si="12" ref="B223:B233">C223+D223+E223+F223</f>
        <v>30397</v>
      </c>
      <c r="C223" s="40">
        <v>3669</v>
      </c>
      <c r="D223" s="40">
        <v>42</v>
      </c>
      <c r="E223" s="41">
        <v>25592</v>
      </c>
      <c r="F223" s="40">
        <v>1094</v>
      </c>
    </row>
    <row r="224" spans="1:6" ht="22.5">
      <c r="A224" s="31" t="s">
        <v>6</v>
      </c>
      <c r="B224" s="51">
        <f t="shared" si="12"/>
        <v>536</v>
      </c>
      <c r="C224" s="40">
        <v>59</v>
      </c>
      <c r="D224" s="73"/>
      <c r="E224" s="41">
        <v>464</v>
      </c>
      <c r="F224" s="40">
        <v>13</v>
      </c>
    </row>
    <row r="225" spans="1:6" ht="11.25">
      <c r="A225" s="31" t="s">
        <v>7</v>
      </c>
      <c r="B225" s="51">
        <f t="shared" si="12"/>
        <v>1403</v>
      </c>
      <c r="C225" s="40">
        <v>57</v>
      </c>
      <c r="D225" s="40">
        <v>1</v>
      </c>
      <c r="E225" s="41">
        <v>577</v>
      </c>
      <c r="F225" s="40">
        <v>768</v>
      </c>
    </row>
    <row r="226" spans="1:6" ht="11.25">
      <c r="A226" s="31" t="s">
        <v>8</v>
      </c>
      <c r="B226" s="51">
        <f t="shared" si="12"/>
        <v>2194</v>
      </c>
      <c r="C226" s="40">
        <v>96</v>
      </c>
      <c r="D226" s="40">
        <v>2</v>
      </c>
      <c r="E226" s="41">
        <v>717</v>
      </c>
      <c r="F226" s="41">
        <v>1379</v>
      </c>
    </row>
    <row r="227" spans="1:6" ht="11.25">
      <c r="A227" s="31" t="s">
        <v>9</v>
      </c>
      <c r="B227" s="51">
        <f t="shared" si="12"/>
        <v>5646</v>
      </c>
      <c r="C227" s="40">
        <v>250</v>
      </c>
      <c r="D227" s="40">
        <v>2</v>
      </c>
      <c r="E227" s="41">
        <v>3749</v>
      </c>
      <c r="F227" s="41">
        <v>1645</v>
      </c>
    </row>
    <row r="228" spans="1:6" ht="11.25">
      <c r="A228" s="31" t="s">
        <v>10</v>
      </c>
      <c r="B228" s="51">
        <f t="shared" si="12"/>
        <v>1199</v>
      </c>
      <c r="C228" s="40">
        <v>92</v>
      </c>
      <c r="D228" s="73"/>
      <c r="E228" s="41">
        <v>534</v>
      </c>
      <c r="F228" s="41">
        <v>573</v>
      </c>
    </row>
    <row r="229" spans="1:6" ht="11.25">
      <c r="A229" s="31" t="s">
        <v>11</v>
      </c>
      <c r="B229" s="51">
        <f t="shared" si="12"/>
        <v>1572</v>
      </c>
      <c r="C229" s="40">
        <v>141</v>
      </c>
      <c r="D229" s="40">
        <v>2</v>
      </c>
      <c r="E229" s="41">
        <v>827</v>
      </c>
      <c r="F229" s="41">
        <v>602</v>
      </c>
    </row>
    <row r="230" spans="1:6" ht="11.25">
      <c r="A230" s="31" t="s">
        <v>12</v>
      </c>
      <c r="B230" s="51">
        <f t="shared" si="12"/>
        <v>2440</v>
      </c>
      <c r="C230" s="40">
        <v>190</v>
      </c>
      <c r="D230" s="40">
        <v>2</v>
      </c>
      <c r="E230" s="41">
        <v>1394</v>
      </c>
      <c r="F230" s="41">
        <v>854</v>
      </c>
    </row>
    <row r="231" spans="1:6" ht="11.25">
      <c r="A231" s="31" t="s">
        <v>13</v>
      </c>
      <c r="B231" s="51">
        <f t="shared" si="12"/>
        <v>1350</v>
      </c>
      <c r="C231" s="40">
        <v>77</v>
      </c>
      <c r="D231" s="40">
        <v>1</v>
      </c>
      <c r="E231" s="41">
        <v>527</v>
      </c>
      <c r="F231" s="41">
        <v>745</v>
      </c>
    </row>
    <row r="232" spans="1:6" ht="11.25">
      <c r="A232" s="31" t="s">
        <v>34</v>
      </c>
      <c r="B232" s="51">
        <f t="shared" si="12"/>
        <v>2223</v>
      </c>
      <c r="C232" s="40">
        <v>54</v>
      </c>
      <c r="D232" s="40">
        <v>1</v>
      </c>
      <c r="E232" s="41">
        <v>1208</v>
      </c>
      <c r="F232" s="41">
        <v>960</v>
      </c>
    </row>
    <row r="233" spans="1:6" ht="11.25">
      <c r="A233" s="34" t="s">
        <v>14</v>
      </c>
      <c r="B233" s="52">
        <f t="shared" si="12"/>
        <v>4177</v>
      </c>
      <c r="C233" s="42">
        <v>133</v>
      </c>
      <c r="D233" s="74"/>
      <c r="E233" s="43">
        <v>2129</v>
      </c>
      <c r="F233" s="43">
        <v>1915</v>
      </c>
    </row>
    <row r="234" spans="1:6" ht="11.25">
      <c r="A234" s="96" t="s">
        <v>35</v>
      </c>
      <c r="B234" s="95"/>
      <c r="C234" s="96"/>
      <c r="D234" s="96"/>
      <c r="E234" s="96"/>
      <c r="F234" s="96"/>
    </row>
    <row r="235" spans="1:6" ht="11.25">
      <c r="A235" s="33" t="s">
        <v>4</v>
      </c>
      <c r="B235" s="44">
        <v>53262</v>
      </c>
      <c r="C235" s="75">
        <v>6073</v>
      </c>
      <c r="D235" s="75">
        <v>54</v>
      </c>
      <c r="E235" s="75">
        <v>41009</v>
      </c>
      <c r="F235" s="75">
        <v>10544</v>
      </c>
    </row>
    <row r="236" spans="1:6" ht="11.25">
      <c r="A236" s="31" t="s">
        <v>5</v>
      </c>
      <c r="B236" s="46">
        <v>30566</v>
      </c>
      <c r="C236" s="76">
        <v>4719</v>
      </c>
      <c r="D236" s="76">
        <v>42</v>
      </c>
      <c r="E236" s="76">
        <v>27660</v>
      </c>
      <c r="F236" s="76">
        <v>1085</v>
      </c>
    </row>
    <row r="237" spans="1:6" ht="22.5">
      <c r="A237" s="31" t="s">
        <v>6</v>
      </c>
      <c r="B237" s="46">
        <v>544</v>
      </c>
      <c r="C237" s="76">
        <v>79</v>
      </c>
      <c r="D237" s="76"/>
      <c r="E237" s="76">
        <v>530</v>
      </c>
      <c r="F237" s="76">
        <v>18</v>
      </c>
    </row>
    <row r="238" spans="1:6" ht="11.25">
      <c r="A238" s="31" t="s">
        <v>7</v>
      </c>
      <c r="B238" s="46">
        <v>1382</v>
      </c>
      <c r="C238" s="76">
        <v>61</v>
      </c>
      <c r="D238" s="76">
        <v>1</v>
      </c>
      <c r="E238" s="76">
        <v>635</v>
      </c>
      <c r="F238" s="76">
        <v>798</v>
      </c>
    </row>
    <row r="239" spans="1:6" ht="11.25">
      <c r="A239" s="31" t="s">
        <v>8</v>
      </c>
      <c r="B239" s="46">
        <v>2173</v>
      </c>
      <c r="C239" s="76">
        <v>119</v>
      </c>
      <c r="D239" s="76">
        <v>3</v>
      </c>
      <c r="E239" s="76">
        <v>890</v>
      </c>
      <c r="F239" s="76">
        <v>1387</v>
      </c>
    </row>
    <row r="240" spans="1:6" ht="11.25">
      <c r="A240" s="31" t="s">
        <v>9</v>
      </c>
      <c r="B240" s="46">
        <v>5614</v>
      </c>
      <c r="C240" s="76">
        <v>292</v>
      </c>
      <c r="D240" s="76">
        <v>2</v>
      </c>
      <c r="E240" s="76">
        <v>4158</v>
      </c>
      <c r="F240" s="76">
        <v>1546</v>
      </c>
    </row>
    <row r="241" spans="1:6" ht="11.25">
      <c r="A241" s="31" t="s">
        <v>10</v>
      </c>
      <c r="B241" s="46">
        <v>1213</v>
      </c>
      <c r="C241" s="76">
        <v>101</v>
      </c>
      <c r="D241" s="76"/>
      <c r="E241" s="76">
        <v>558</v>
      </c>
      <c r="F241" s="76">
        <v>551</v>
      </c>
    </row>
    <row r="242" spans="1:6" ht="11.25">
      <c r="A242" s="31" t="s">
        <v>11</v>
      </c>
      <c r="B242" s="46">
        <v>1563</v>
      </c>
      <c r="C242" s="76">
        <v>175</v>
      </c>
      <c r="D242" s="76">
        <v>2</v>
      </c>
      <c r="E242" s="76">
        <v>864</v>
      </c>
      <c r="F242" s="76">
        <v>621</v>
      </c>
    </row>
    <row r="243" spans="1:6" ht="11.25">
      <c r="A243" s="31" t="s">
        <v>12</v>
      </c>
      <c r="B243" s="46">
        <v>2435</v>
      </c>
      <c r="C243" s="76">
        <v>221</v>
      </c>
      <c r="D243" s="76">
        <v>2</v>
      </c>
      <c r="E243" s="76">
        <v>1531</v>
      </c>
      <c r="F243" s="76">
        <v>927</v>
      </c>
    </row>
    <row r="244" spans="1:6" ht="11.25">
      <c r="A244" s="31" t="s">
        <v>13</v>
      </c>
      <c r="B244" s="46">
        <v>1351</v>
      </c>
      <c r="C244" s="76">
        <v>98</v>
      </c>
      <c r="D244" s="76">
        <v>2</v>
      </c>
      <c r="E244" s="76">
        <v>630</v>
      </c>
      <c r="F244" s="76">
        <v>754</v>
      </c>
    </row>
    <row r="245" spans="1:6" ht="11.25">
      <c r="A245" s="31" t="s">
        <v>34</v>
      </c>
      <c r="B245" s="46">
        <v>2243</v>
      </c>
      <c r="C245" s="77">
        <v>61</v>
      </c>
      <c r="D245" s="78"/>
      <c r="E245" s="77">
        <v>1296</v>
      </c>
      <c r="F245" s="77">
        <v>919</v>
      </c>
    </row>
    <row r="246" spans="1:6" ht="11.25">
      <c r="A246" s="34" t="s">
        <v>14</v>
      </c>
      <c r="B246" s="48">
        <v>4178</v>
      </c>
      <c r="C246" s="79">
        <v>147</v>
      </c>
      <c r="D246" s="80"/>
      <c r="E246" s="79">
        <v>2257</v>
      </c>
      <c r="F246" s="79">
        <v>1938</v>
      </c>
    </row>
    <row r="247" spans="1:6" ht="11.25">
      <c r="A247" s="96" t="s">
        <v>38</v>
      </c>
      <c r="B247" s="95"/>
      <c r="C247" s="96"/>
      <c r="D247" s="96"/>
      <c r="E247" s="96"/>
      <c r="F247" s="96"/>
    </row>
    <row r="248" spans="1:6" ht="11.25">
      <c r="A248" s="33" t="s">
        <v>4</v>
      </c>
      <c r="B248" s="44"/>
      <c r="C248" s="26"/>
      <c r="D248" s="26"/>
      <c r="E248" s="26"/>
      <c r="F248" s="45"/>
    </row>
    <row r="249" spans="1:6" ht="11.25">
      <c r="A249" s="31" t="s">
        <v>5</v>
      </c>
      <c r="B249" s="46"/>
      <c r="C249" s="27"/>
      <c r="D249" s="27"/>
      <c r="E249" s="27"/>
      <c r="F249" s="47"/>
    </row>
    <row r="250" spans="1:6" ht="22.5">
      <c r="A250" s="31" t="s">
        <v>6</v>
      </c>
      <c r="B250" s="46"/>
      <c r="C250" s="27"/>
      <c r="D250" s="27"/>
      <c r="E250" s="27"/>
      <c r="F250" s="47"/>
    </row>
    <row r="251" spans="1:6" ht="11.25">
      <c r="A251" s="31" t="s">
        <v>7</v>
      </c>
      <c r="B251" s="46"/>
      <c r="C251" s="27"/>
      <c r="D251" s="27"/>
      <c r="E251" s="27"/>
      <c r="F251" s="47"/>
    </row>
    <row r="252" spans="1:6" ht="11.25">
      <c r="A252" s="31" t="s">
        <v>8</v>
      </c>
      <c r="B252" s="46"/>
      <c r="C252" s="27"/>
      <c r="D252" s="27"/>
      <c r="E252" s="27"/>
      <c r="F252" s="47"/>
    </row>
    <row r="253" spans="1:6" ht="11.25">
      <c r="A253" s="31" t="s">
        <v>9</v>
      </c>
      <c r="B253" s="46"/>
      <c r="C253" s="27"/>
      <c r="D253" s="27"/>
      <c r="E253" s="27"/>
      <c r="F253" s="47"/>
    </row>
    <row r="254" spans="1:6" ht="11.25">
      <c r="A254" s="31" t="s">
        <v>10</v>
      </c>
      <c r="B254" s="46"/>
      <c r="C254" s="27"/>
      <c r="D254" s="27"/>
      <c r="E254" s="27"/>
      <c r="F254" s="47"/>
    </row>
    <row r="255" spans="1:6" ht="11.25">
      <c r="A255" s="31" t="s">
        <v>11</v>
      </c>
      <c r="B255" s="46"/>
      <c r="C255" s="27"/>
      <c r="D255" s="27"/>
      <c r="E255" s="27"/>
      <c r="F255" s="47"/>
    </row>
    <row r="256" spans="1:6" ht="11.25">
      <c r="A256" s="31" t="s">
        <v>12</v>
      </c>
      <c r="B256" s="46"/>
      <c r="C256" s="27"/>
      <c r="D256" s="27"/>
      <c r="E256" s="27"/>
      <c r="F256" s="47"/>
    </row>
    <row r="257" spans="1:6" ht="11.25">
      <c r="A257" s="31" t="s">
        <v>13</v>
      </c>
      <c r="B257" s="46"/>
      <c r="C257" s="27"/>
      <c r="D257" s="27"/>
      <c r="E257" s="27"/>
      <c r="F257" s="47"/>
    </row>
    <row r="258" spans="1:6" ht="11.25">
      <c r="A258" s="31" t="s">
        <v>34</v>
      </c>
      <c r="B258" s="46"/>
      <c r="C258" s="27"/>
      <c r="D258" s="27"/>
      <c r="E258" s="27"/>
      <c r="F258" s="47"/>
    </row>
    <row r="259" spans="1:6" ht="11.25">
      <c r="A259" s="34" t="s">
        <v>14</v>
      </c>
      <c r="B259" s="48"/>
      <c r="C259" s="29"/>
      <c r="D259" s="29"/>
      <c r="E259" s="29"/>
      <c r="F259" s="49"/>
    </row>
  </sheetData>
  <sheetProtection/>
  <mergeCells count="26">
    <mergeCell ref="A197:F197"/>
    <mergeCell ref="A209:F209"/>
    <mergeCell ref="A221:F221"/>
    <mergeCell ref="A234:F234"/>
    <mergeCell ref="A185:F185"/>
    <mergeCell ref="A101:F101"/>
    <mergeCell ref="A113:F113"/>
    <mergeCell ref="A125:F125"/>
    <mergeCell ref="A137:F137"/>
    <mergeCell ref="A149:F149"/>
    <mergeCell ref="A1:F1"/>
    <mergeCell ref="A2:F2"/>
    <mergeCell ref="A3:A4"/>
    <mergeCell ref="B3:B4"/>
    <mergeCell ref="C3:F3"/>
    <mergeCell ref="A173:F173"/>
    <mergeCell ref="A247:F247"/>
    <mergeCell ref="A5:F5"/>
    <mergeCell ref="A89:F89"/>
    <mergeCell ref="A29:F29"/>
    <mergeCell ref="A41:F41"/>
    <mergeCell ref="A65:F65"/>
    <mergeCell ref="A77:F77"/>
    <mergeCell ref="A53:F53"/>
    <mergeCell ref="A17:F17"/>
    <mergeCell ref="A161:F16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Данабаева Гаухар Амантаевна</cp:lastModifiedBy>
  <cp:lastPrinted>2019-10-10T05:19:21Z</cp:lastPrinted>
  <dcterms:created xsi:type="dcterms:W3CDTF">2009-01-27T10:14:03Z</dcterms:created>
  <dcterms:modified xsi:type="dcterms:W3CDTF">2024-04-15T11:29:59Z</dcterms:modified>
  <cp:category/>
  <cp:version/>
  <cp:contentType/>
  <cp:contentStatus/>
</cp:coreProperties>
</file>