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65500" windowWidth="18708" windowHeight="7488" activeTab="5"/>
  </bookViews>
  <sheets>
    <sheet name="2017" sheetId="1" r:id="rId1"/>
    <sheet name="2018" sheetId="2" r:id="rId2"/>
    <sheet name="2019" sheetId="3" r:id="rId3"/>
    <sheet name="2020" sheetId="4" r:id="rId4"/>
    <sheet name="2021" sheetId="5" r:id="rId5"/>
    <sheet name="2022" sheetId="6" r:id="rId6"/>
  </sheets>
  <definedNames>
    <definedName name="_xlnm.Print_Titles" localSheetId="3">'2020'!$3:$5</definedName>
    <definedName name="_xlnm.Print_Titles" localSheetId="4">'2021'!$3:$5</definedName>
    <definedName name="_xlnm.Print_Titles" localSheetId="5">'2022'!$3:$5</definedName>
  </definedNames>
  <calcPr fullCalcOnLoad="1"/>
</workbook>
</file>

<file path=xl/sharedStrings.xml><?xml version="1.0" encoding="utf-8"?>
<sst xmlns="http://schemas.openxmlformats.org/spreadsheetml/2006/main" count="183" uniqueCount="49">
  <si>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</si>
  <si>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</si>
  <si>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</si>
  <si>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</si>
  <si>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</si>
  <si>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</si>
  <si>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</si>
  <si>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</si>
  <si>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</si>
  <si>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</si>
  <si>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</si>
  <si>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Восточно-Казахстанская</t>
  </si>
  <si>
    <t xml:space="preserve"> -</t>
  </si>
  <si>
    <t>Туркестанская</t>
  </si>
  <si>
    <t>г.Шымкент</t>
  </si>
  <si>
    <t>г.Алматы</t>
  </si>
  <si>
    <t/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</si>
  <si>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</si>
  <si>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</si>
  <si>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</si>
  <si>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</si>
  <si>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</si>
  <si>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</si>
  <si>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</si>
  <si>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</si>
  <si>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Маңғыстау</t>
  </si>
  <si>
    <t>Павлодар</t>
  </si>
  <si>
    <t>Солтүстік Қазақстан</t>
  </si>
  <si>
    <t>Түркістан</t>
  </si>
  <si>
    <t>Шығыс Қазақстан</t>
  </si>
  <si>
    <t>Алматы қаласы</t>
  </si>
  <si>
    <t>Шымкент қаласы</t>
  </si>
  <si>
    <t>Қызылорда облысы</t>
  </si>
  <si>
    <t>мың теңге</t>
  </si>
  <si>
    <t>х - Қазақстан Республикасының 2010 жылғы 19 наурыздағы №257 Заңының  8-бабындағы 5-тармағына сәйкес, респондентті тікелей немесе жанама анықтауға  немесе ол туралы алғашқы статистикалық деректерді айқындауға мүмкіндік беретін статистикалық ақпарат құпия болып табылады және ол респонденттің келісімі болғанда ғана таратылуы мүмкін.</t>
  </si>
  <si>
    <t xml:space="preserve">2017 жылғы құндық көріністегі  резиденттерге жөнелтілген өнеркәсіп өнімі              </t>
  </si>
  <si>
    <t>"х" - Қазақстан Республикасының 2010 жылғы 19 наурыздағы №257 Заңының   8-бабындағы 5-тармағына сәйкес, респондентті тікелей немесе жанама анықтауға  немесе ол туралы алғашқы статистикалық деректерді айқындауға мүмкіндік беретін статистикалық ақпарат құпия болып табылады және ол респонденттің келісімі болғанда ғана таратылуы мүмкін.</t>
  </si>
  <si>
    <t xml:space="preserve">Басқа өңірлерге жөнелтілгені </t>
  </si>
  <si>
    <t>мың тенге</t>
  </si>
  <si>
    <t xml:space="preserve">2018 жылғы құндық көріністегі  резиденттерге жөнелтілген өнеркәсіп өнімі              </t>
  </si>
  <si>
    <t xml:space="preserve">2019 жылғы құндық көріністегі  резиденттерге жөнелтілген өнеркәсіп өнімі              </t>
  </si>
  <si>
    <t xml:space="preserve">2020 жылғы құндық көріністегі  резиденттерге жөнелтілген өнеркәсіп өнімі              </t>
  </si>
  <si>
    <t xml:space="preserve">2021 жылғы құндық көріністегі  резиденттерге жөнелтілген өнеркәсіп өнімі              </t>
  </si>
  <si>
    <t>Барлығы</t>
  </si>
  <si>
    <t xml:space="preserve">Өңтүстік Қазақстан </t>
  </si>
  <si>
    <t>Нұр-Сұлтан қаласы</t>
  </si>
  <si>
    <t>х - Қазақстан Республикасының 2010 жылғы 19 наурыздағы №257 Заңының  8-бабындағы 5-тармағына сәйкес, респондентті тікелей немесе жанама анықтауға  немесе ол туралы алғашқы статистикалық деректерді айқындауға мүмкіндік беретін статистикалық ақпарат құпия б</t>
  </si>
  <si>
    <t xml:space="preserve">2022 жылғы құндық көріністегі  резиденттерге жөнелтілген өнеркәсіп өнімі              </t>
  </si>
  <si>
    <t>Астана қаласы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</si>
</sst>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Т&quot;#,##0;\-&quot;Т&quot;#,##0"/>
    <numFmt numFmtId="174" formatCode="&quot;Т&quot;#,##0;[Red]\-&quot;Т&quot;#,##0"/>
    <numFmt numFmtId="175" formatCode="&quot;Т&quot;#,##0.00;\-&quot;Т&quot;#,##0.00"/>
    <numFmt numFmtId="176" formatCode="&quot;Т&quot;#,##0.00;[Red]\-&quot;Т&quot;#,##0.00"/>
    <numFmt numFmtId="177" formatCode="_-&quot;Т&quot;* #,##0_-;\-&quot;Т&quot;* #,##0_-;_-&quot;Т&quot;* &quot;-&quot;_-;_-@_-"/>
    <numFmt numFmtId="178" formatCode="_-* #,##0_-;\-* #,##0_-;_-* &quot;-&quot;_-;_-@_-"/>
    <numFmt numFmtId="179" formatCode="_-&quot;Т&quot;* #,##0.00_-;\-&quot;Т&quot;* #,##0.00_-;_-&quot;Т&quot;* &quot;-&quot;??_-;_-@_-"/>
    <numFmt numFmtId="180" formatCode="_-* #,##0.00_-;\-* #,##0.00_-;_-* &quot;-&quot;??_-;_-@_-"/>
    <numFmt numFmtId="181" formatCode="###\ ###\ ###\ 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b/>
      <sz val="10"/>
      <name val="Arial CYR"/>
      <family val="2"/>
    </font>
    <font>
      <b/>
      <sz val="10"/>
      <color indexed="8"/>
      <name val="Calibri"/>
      <family val="2"/>
    </font>
    <font>
      <sz val="9"/>
      <color indexed="3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181" fontId="23" fillId="0" borderId="0" xfId="0" applyNumberFormat="1" applyFont="1" applyFill="1" applyAlignment="1">
      <alignment horizontal="right" wrapText="1"/>
    </xf>
    <xf numFmtId="181" fontId="23" fillId="0" borderId="10" xfId="0" applyNumberFormat="1" applyFont="1" applyFill="1" applyBorder="1" applyAlignment="1">
      <alignment horizontal="right" wrapText="1"/>
    </xf>
    <xf numFmtId="181" fontId="25" fillId="0" borderId="0" xfId="0" applyNumberFormat="1" applyFont="1" applyFill="1" applyAlignment="1">
      <alignment/>
    </xf>
    <xf numFmtId="0" fontId="3" fillId="0" borderId="0" xfId="52" applyAlignment="1">
      <alignment horizontal="center" wrapText="1"/>
      <protection/>
    </xf>
    <xf numFmtId="0" fontId="3" fillId="0" borderId="0" xfId="52" applyAlignment="1">
      <alignment wrapText="1"/>
      <protection/>
    </xf>
    <xf numFmtId="0" fontId="23" fillId="0" borderId="10" xfId="52" applyFont="1" applyFill="1" applyBorder="1" applyAlignment="1">
      <alignment horizontal="center" vertical="center" textRotation="90" wrapText="1"/>
      <protection/>
    </xf>
    <xf numFmtId="181" fontId="23" fillId="0" borderId="10" xfId="52" applyNumberFormat="1" applyFont="1" applyFill="1" applyBorder="1" applyAlignment="1">
      <alignment horizontal="center" wrapText="1"/>
      <protection/>
    </xf>
    <xf numFmtId="0" fontId="23" fillId="0" borderId="0" xfId="52" applyFont="1" applyAlignment="1">
      <alignment horizontal="center" wrapText="1"/>
      <protection/>
    </xf>
    <xf numFmtId="0" fontId="23" fillId="0" borderId="0" xfId="52" applyFont="1" applyAlignment="1">
      <alignment wrapText="1"/>
      <protection/>
    </xf>
    <xf numFmtId="0" fontId="23" fillId="0" borderId="0" xfId="52" applyFont="1" applyFill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3" fillId="0" borderId="0" xfId="52" applyFont="1">
      <alignment/>
      <protection/>
    </xf>
    <xf numFmtId="0" fontId="3" fillId="0" borderId="0" xfId="52" applyFill="1" applyAlignment="1">
      <alignment horizontal="center"/>
      <protection/>
    </xf>
    <xf numFmtId="0" fontId="3" fillId="0" borderId="0" xfId="52" applyAlignment="1">
      <alignment horizontal="center"/>
      <protection/>
    </xf>
    <xf numFmtId="0" fontId="3" fillId="0" borderId="0" xfId="52">
      <alignment/>
      <protection/>
    </xf>
    <xf numFmtId="0" fontId="27" fillId="0" borderId="0" xfId="52" applyFont="1" applyFill="1" applyAlignment="1">
      <alignment horizontal="center"/>
      <protection/>
    </xf>
    <xf numFmtId="172" fontId="27" fillId="0" borderId="0" xfId="52" applyNumberFormat="1" applyFont="1" applyFill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27" fillId="0" borderId="0" xfId="52" applyFont="1">
      <alignment/>
      <protection/>
    </xf>
    <xf numFmtId="0" fontId="23" fillId="0" borderId="0" xfId="52" applyFont="1" applyFill="1" applyAlignment="1">
      <alignment vertical="top"/>
      <protection/>
    </xf>
    <xf numFmtId="0" fontId="23" fillId="0" borderId="0" xfId="52" applyFont="1" applyFill="1" applyAlignment="1">
      <alignment horizontal="center" vertical="top"/>
      <protection/>
    </xf>
    <xf numFmtId="0" fontId="23" fillId="0" borderId="0" xfId="52" applyFont="1" applyFill="1" applyAlignment="1">
      <alignment horizontal="center" vertical="top" wrapText="1"/>
      <protection/>
    </xf>
    <xf numFmtId="0" fontId="3" fillId="0" borderId="0" xfId="52" applyFill="1" applyAlignment="1">
      <alignment horizontal="center" vertical="top"/>
      <protection/>
    </xf>
    <xf numFmtId="3" fontId="3" fillId="0" borderId="0" xfId="52" applyNumberForma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3" applyAlignment="1">
      <alignment horizontal="center" wrapText="1"/>
      <protection/>
    </xf>
    <xf numFmtId="0" fontId="3" fillId="0" borderId="0" xfId="53" applyAlignment="1">
      <alignment wrapText="1"/>
      <protection/>
    </xf>
    <xf numFmtId="0" fontId="23" fillId="0" borderId="10" xfId="53" applyFont="1" applyFill="1" applyBorder="1" applyAlignment="1">
      <alignment horizontal="center" vertical="center" textRotation="90" wrapText="1"/>
      <protection/>
    </xf>
    <xf numFmtId="0" fontId="22" fillId="0" borderId="10" xfId="53" applyFont="1" applyFill="1" applyBorder="1" applyAlignment="1">
      <alignment wrapText="1"/>
      <protection/>
    </xf>
    <xf numFmtId="181" fontId="23" fillId="0" borderId="10" xfId="53" applyNumberFormat="1" applyFont="1" applyFill="1" applyBorder="1" applyAlignment="1">
      <alignment horizontal="center" wrapText="1"/>
      <protection/>
    </xf>
    <xf numFmtId="0" fontId="23" fillId="0" borderId="0" xfId="53" applyFont="1" applyAlignment="1">
      <alignment horizontal="center" wrapText="1"/>
      <protection/>
    </xf>
    <xf numFmtId="0" fontId="23" fillId="0" borderId="0" xfId="53" applyFont="1" applyAlignment="1">
      <alignment wrapText="1"/>
      <protection/>
    </xf>
    <xf numFmtId="0" fontId="23" fillId="0" borderId="0" xfId="53" applyFont="1" applyFill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>
      <alignment/>
      <protection/>
    </xf>
    <xf numFmtId="0" fontId="3" fillId="0" borderId="0" xfId="53" applyFill="1" applyAlignment="1">
      <alignment horizontal="center"/>
      <protection/>
    </xf>
    <xf numFmtId="0" fontId="3" fillId="0" borderId="0" xfId="53" applyAlignment="1">
      <alignment horizontal="center"/>
      <protection/>
    </xf>
    <xf numFmtId="0" fontId="3" fillId="0" borderId="0" xfId="53">
      <alignment/>
      <protection/>
    </xf>
    <xf numFmtId="0" fontId="27" fillId="0" borderId="0" xfId="53" applyFont="1" applyFill="1" applyAlignment="1">
      <alignment horizontal="center"/>
      <protection/>
    </xf>
    <xf numFmtId="172" fontId="27" fillId="0" borderId="0" xfId="53" applyNumberFormat="1" applyFont="1" applyFill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7" fillId="0" borderId="0" xfId="53" applyFont="1">
      <alignment/>
      <protection/>
    </xf>
    <xf numFmtId="0" fontId="23" fillId="0" borderId="0" xfId="53" applyFont="1" applyFill="1" applyAlignment="1">
      <alignment vertical="top"/>
      <protection/>
    </xf>
    <xf numFmtId="0" fontId="23" fillId="0" borderId="0" xfId="53" applyFont="1" applyFill="1" applyAlignment="1">
      <alignment horizontal="center" vertical="top"/>
      <protection/>
    </xf>
    <xf numFmtId="0" fontId="23" fillId="0" borderId="0" xfId="53" applyFont="1" applyFill="1" applyAlignment="1">
      <alignment horizontal="center" vertical="top" wrapText="1"/>
      <protection/>
    </xf>
    <xf numFmtId="0" fontId="3" fillId="0" borderId="0" xfId="53" applyFill="1" applyAlignment="1">
      <alignment horizontal="center" vertical="top"/>
      <protection/>
    </xf>
    <xf numFmtId="3" fontId="3" fillId="0" borderId="0" xfId="53" applyNumberFormat="1" applyFill="1" applyAlignment="1">
      <alignment horizontal="center"/>
      <protection/>
    </xf>
    <xf numFmtId="0" fontId="3" fillId="0" borderId="0" xfId="53" applyFill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right" vertical="center" wrapText="1"/>
    </xf>
    <xf numFmtId="181" fontId="23" fillId="0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 horizontal="center" vertical="center" textRotation="90" wrapText="1"/>
    </xf>
    <xf numFmtId="181" fontId="23" fillId="0" borderId="11" xfId="0" applyNumberFormat="1" applyFont="1" applyBorder="1" applyAlignment="1">
      <alignment horizontal="right" wrapText="1"/>
    </xf>
    <xf numFmtId="0" fontId="24" fillId="0" borderId="0" xfId="0" applyFont="1" applyAlignment="1">
      <alignment horizontal="justify"/>
    </xf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23" fillId="0" borderId="0" xfId="52" applyNumberFormat="1" applyFont="1" applyFill="1" applyAlignment="1">
      <alignment horizontal="left" wrapText="1"/>
      <protection/>
    </xf>
    <xf numFmtId="0" fontId="26" fillId="0" borderId="0" xfId="52" applyFont="1" applyFill="1" applyAlignment="1">
      <alignment horizontal="center" wrapText="1"/>
      <protection/>
    </xf>
    <xf numFmtId="0" fontId="23" fillId="0" borderId="0" xfId="52" applyFont="1" applyFill="1" applyAlignment="1">
      <alignment horizontal="right" wrapText="1"/>
      <protection/>
    </xf>
    <xf numFmtId="0" fontId="23" fillId="0" borderId="16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17" xfId="52" applyFont="1" applyFill="1" applyBorder="1" applyAlignment="1">
      <alignment horizontal="center" vertical="center" wrapText="1"/>
      <protection/>
    </xf>
    <xf numFmtId="0" fontId="23" fillId="0" borderId="0" xfId="53" applyNumberFormat="1" applyFont="1" applyFill="1" applyAlignment="1">
      <alignment horizontal="left" wrapText="1"/>
      <protection/>
    </xf>
    <xf numFmtId="0" fontId="26" fillId="0" borderId="0" xfId="53" applyFont="1" applyFill="1" applyAlignment="1">
      <alignment horizontal="center" wrapText="1"/>
      <protection/>
    </xf>
    <xf numFmtId="0" fontId="23" fillId="0" borderId="0" xfId="53" applyFont="1" applyFill="1" applyAlignment="1">
      <alignment horizontal="right" wrapText="1"/>
      <protection/>
    </xf>
    <xf numFmtId="0" fontId="23" fillId="0" borderId="16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м отгруженной промышленной продукции в другие регионы за 2020 год рус" xfId="52"/>
    <cellStyle name="Обычный_Объем отгруженной промышленной продукции в другие регионы за 2021 год каз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C1">
      <selection activeCell="O6" sqref="O6"/>
    </sheetView>
  </sheetViews>
  <sheetFormatPr defaultColWidth="9.00390625" defaultRowHeight="12.75"/>
  <cols>
    <col min="1" max="1" width="29.125" style="0" customWidth="1"/>
    <col min="2" max="17" width="12.00390625" style="0" customWidth="1"/>
  </cols>
  <sheetData>
    <row r="1" spans="1:17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5" customHeight="1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68" t="s">
        <v>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2.75" customHeight="1">
      <c r="A5" s="65"/>
      <c r="B5" s="67" t="s">
        <v>37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90" customHeight="1">
      <c r="A6" s="66"/>
      <c r="B6" s="34" t="s">
        <v>17</v>
      </c>
      <c r="C6" s="34" t="s">
        <v>18</v>
      </c>
      <c r="D6" s="34" t="s">
        <v>19</v>
      </c>
      <c r="E6" s="12" t="s">
        <v>20</v>
      </c>
      <c r="F6" s="12" t="s">
        <v>21</v>
      </c>
      <c r="G6" s="34" t="s">
        <v>22</v>
      </c>
      <c r="H6" s="34" t="s">
        <v>23</v>
      </c>
      <c r="I6" s="34" t="s">
        <v>24</v>
      </c>
      <c r="J6" s="34" t="s">
        <v>25</v>
      </c>
      <c r="K6" s="4" t="s">
        <v>44</v>
      </c>
      <c r="L6" s="34" t="s">
        <v>26</v>
      </c>
      <c r="M6" s="34" t="s">
        <v>27</v>
      </c>
      <c r="N6" s="34" t="s">
        <v>29</v>
      </c>
      <c r="O6" s="34" t="s">
        <v>45</v>
      </c>
      <c r="P6" s="34" t="s">
        <v>30</v>
      </c>
      <c r="Q6" s="4" t="s">
        <v>43</v>
      </c>
    </row>
    <row r="7" spans="1:17" ht="12.75">
      <c r="A7" s="56"/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>
        <v>8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</row>
    <row r="8" spans="1:17" s="1" customFormat="1" ht="12.75">
      <c r="A8" s="35" t="s">
        <v>32</v>
      </c>
      <c r="B8" s="57" t="s">
        <v>12</v>
      </c>
      <c r="C8" s="57">
        <v>75324</v>
      </c>
      <c r="D8" s="57">
        <v>5209610</v>
      </c>
      <c r="E8" s="57">
        <v>39535</v>
      </c>
      <c r="F8" s="57">
        <v>8786</v>
      </c>
      <c r="G8" s="57">
        <v>29063</v>
      </c>
      <c r="H8" s="57">
        <v>2633099</v>
      </c>
      <c r="I8" s="57">
        <v>79070</v>
      </c>
      <c r="J8" s="57">
        <v>2196</v>
      </c>
      <c r="K8" s="57">
        <v>124465700</v>
      </c>
      <c r="L8" s="57">
        <v>18332080</v>
      </c>
      <c r="M8" s="57">
        <v>15504</v>
      </c>
      <c r="N8" s="57">
        <v>7212758</v>
      </c>
      <c r="O8" s="57">
        <v>82612</v>
      </c>
      <c r="P8" s="57">
        <v>105742843</v>
      </c>
      <c r="Q8" s="57">
        <v>263928180</v>
      </c>
    </row>
    <row r="9" spans="2:3" ht="12.75">
      <c r="B9" s="1"/>
      <c r="C9" s="1"/>
    </row>
    <row r="10" spans="2:16" ht="14.25">
      <c r="B10" s="1"/>
      <c r="C10" s="1"/>
      <c r="P10" s="2"/>
    </row>
    <row r="11" spans="1:17" ht="33" customHeight="1">
      <c r="A11" s="61" t="s">
        <v>36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</sheetData>
  <sheetProtection/>
  <mergeCells count="6">
    <mergeCell ref="A11:Q11"/>
    <mergeCell ref="A2:Q2"/>
    <mergeCell ref="A1:Q1"/>
    <mergeCell ref="A5:A6"/>
    <mergeCell ref="B5:Q5"/>
    <mergeCell ref="A4:Q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O6" sqref="O6"/>
    </sheetView>
  </sheetViews>
  <sheetFormatPr defaultColWidth="9.00390625" defaultRowHeight="12.75"/>
  <cols>
    <col min="1" max="1" width="22.625" style="0" customWidth="1"/>
    <col min="2" max="5" width="9.50390625" style="0" bestFit="1" customWidth="1"/>
    <col min="6" max="6" width="8.625" style="0" bestFit="1" customWidth="1"/>
    <col min="7" max="9" width="9.50390625" style="0" bestFit="1" customWidth="1"/>
    <col min="10" max="10" width="8.625" style="0" bestFit="1" customWidth="1"/>
    <col min="11" max="11" width="9.50390625" style="0" bestFit="1" customWidth="1"/>
    <col min="12" max="12" width="8.625" style="0" bestFit="1" customWidth="1"/>
    <col min="13" max="15" width="9.50390625" style="0" bestFit="1" customWidth="1"/>
    <col min="16" max="16" width="10.50390625" style="0" bestFit="1" customWidth="1"/>
    <col min="17" max="17" width="9.50390625" style="0" bestFit="1" customWidth="1"/>
    <col min="18" max="18" width="10.50390625" style="0" bestFit="1" customWidth="1"/>
    <col min="19" max="19" width="10.50390625" style="0" customWidth="1"/>
  </cols>
  <sheetData>
    <row r="1" spans="1:17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3.5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2.75">
      <c r="A4" s="73" t="s">
        <v>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2.75" customHeight="1">
      <c r="A5" s="65"/>
      <c r="B5" s="71" t="s">
        <v>37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9" ht="90" customHeight="1">
      <c r="A6" s="66"/>
      <c r="B6" s="34" t="s">
        <v>17</v>
      </c>
      <c r="C6" s="34" t="s">
        <v>18</v>
      </c>
      <c r="D6" s="34" t="s">
        <v>19</v>
      </c>
      <c r="E6" s="34" t="s">
        <v>20</v>
      </c>
      <c r="F6" s="34" t="s">
        <v>21</v>
      </c>
      <c r="G6" s="34" t="s">
        <v>22</v>
      </c>
      <c r="H6" s="34" t="s">
        <v>23</v>
      </c>
      <c r="I6" s="34" t="s">
        <v>24</v>
      </c>
      <c r="J6" s="34" t="s">
        <v>25</v>
      </c>
      <c r="K6" s="34" t="s">
        <v>26</v>
      </c>
      <c r="L6" s="34" t="s">
        <v>27</v>
      </c>
      <c r="M6" s="34" t="s">
        <v>28</v>
      </c>
      <c r="N6" s="34" t="s">
        <v>29</v>
      </c>
      <c r="O6" s="34" t="s">
        <v>45</v>
      </c>
      <c r="P6" s="34" t="s">
        <v>30</v>
      </c>
      <c r="Q6" s="34" t="s">
        <v>31</v>
      </c>
      <c r="R6" s="4" t="s">
        <v>43</v>
      </c>
      <c r="S6" s="6"/>
    </row>
    <row r="7" spans="1:19" s="1" customFormat="1" ht="12.75">
      <c r="A7" s="35" t="s">
        <v>32</v>
      </c>
      <c r="B7" s="58">
        <v>13761552</v>
      </c>
      <c r="C7" s="58">
        <v>1185255</v>
      </c>
      <c r="D7" s="58">
        <v>6833989</v>
      </c>
      <c r="E7" s="58">
        <v>96179</v>
      </c>
      <c r="F7" s="58">
        <v>14647</v>
      </c>
      <c r="G7" s="58">
        <v>127737</v>
      </c>
      <c r="H7" s="58">
        <v>3214087</v>
      </c>
      <c r="I7" s="58">
        <v>113166</v>
      </c>
      <c r="J7" s="58">
        <v>206406</v>
      </c>
      <c r="K7" s="58">
        <v>170326809</v>
      </c>
      <c r="L7" s="58">
        <v>272223</v>
      </c>
      <c r="M7" s="58">
        <v>369123</v>
      </c>
      <c r="N7" s="58">
        <v>12761861</v>
      </c>
      <c r="O7" s="58">
        <v>348475</v>
      </c>
      <c r="P7" s="58">
        <v>22876778</v>
      </c>
      <c r="Q7" s="58">
        <v>179916926</v>
      </c>
      <c r="R7" s="58">
        <v>412425213</v>
      </c>
      <c r="S7" s="7"/>
    </row>
    <row r="8" spans="2:16" ht="14.25">
      <c r="B8" s="1"/>
      <c r="C8" s="1"/>
      <c r="P8" s="2"/>
    </row>
    <row r="9" spans="1:18" ht="24" customHeight="1">
      <c r="A9" s="69" t="s">
        <v>34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</sheetData>
  <sheetProtection/>
  <mergeCells count="6">
    <mergeCell ref="A9:R9"/>
    <mergeCell ref="A1:Q1"/>
    <mergeCell ref="A5:A6"/>
    <mergeCell ref="B5:R5"/>
    <mergeCell ref="A4:R4"/>
    <mergeCell ref="A2:R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="90" zoomScaleNormal="90" workbookViewId="0" topLeftCell="A1">
      <selection activeCell="J6" sqref="J6:J7"/>
    </sheetView>
  </sheetViews>
  <sheetFormatPr defaultColWidth="9.00390625" defaultRowHeight="12.75"/>
  <cols>
    <col min="1" max="1" width="22.625" style="0" customWidth="1"/>
    <col min="2" max="5" width="9.50390625" style="0" bestFit="1" customWidth="1"/>
    <col min="6" max="6" width="8.625" style="0" bestFit="1" customWidth="1"/>
    <col min="7" max="11" width="9.50390625" style="0" bestFit="1" customWidth="1"/>
    <col min="12" max="12" width="8.625" style="0" bestFit="1" customWidth="1"/>
    <col min="13" max="15" width="9.50390625" style="0" bestFit="1" customWidth="1"/>
    <col min="16" max="16" width="10.50390625" style="0" bestFit="1" customWidth="1"/>
    <col min="17" max="17" width="9.50390625" style="0" bestFit="1" customWidth="1"/>
    <col min="18" max="18" width="10.50390625" style="0" bestFit="1" customWidth="1"/>
    <col min="19" max="19" width="10.50390625" style="0" customWidth="1"/>
    <col min="20" max="20" width="12.625" style="0" bestFit="1" customWidth="1"/>
  </cols>
  <sheetData>
    <row r="1" spans="1:17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13.5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2.75">
      <c r="A4" s="73" t="s">
        <v>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2.75" customHeight="1">
      <c r="A5" s="65"/>
      <c r="B5" s="71" t="s">
        <v>37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9" ht="90" customHeight="1">
      <c r="A6" s="66"/>
      <c r="B6" s="4" t="s">
        <v>0</v>
      </c>
      <c r="C6" s="4" t="s">
        <v>1</v>
      </c>
      <c r="D6" s="5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13</v>
      </c>
      <c r="N6" s="4" t="s">
        <v>11</v>
      </c>
      <c r="O6" s="34" t="s">
        <v>45</v>
      </c>
      <c r="P6" s="4" t="s">
        <v>15</v>
      </c>
      <c r="Q6" s="4" t="s">
        <v>14</v>
      </c>
      <c r="R6" s="4" t="s">
        <v>43</v>
      </c>
      <c r="S6" s="6"/>
    </row>
    <row r="7" spans="1:20" s="1" customFormat="1" ht="12.75">
      <c r="A7" s="35" t="s">
        <v>32</v>
      </c>
      <c r="B7" s="8">
        <v>6592588</v>
      </c>
      <c r="C7" s="8">
        <v>1092628</v>
      </c>
      <c r="D7" s="8">
        <v>6653733</v>
      </c>
      <c r="E7" s="8">
        <v>85107</v>
      </c>
      <c r="F7" s="8">
        <v>55322</v>
      </c>
      <c r="G7" s="8">
        <v>1113458</v>
      </c>
      <c r="H7" s="8">
        <v>576555</v>
      </c>
      <c r="I7" s="8">
        <v>206601</v>
      </c>
      <c r="J7" s="8">
        <v>141953</v>
      </c>
      <c r="K7" s="8">
        <v>178304349</v>
      </c>
      <c r="L7" s="8">
        <v>377093</v>
      </c>
      <c r="M7" s="8">
        <v>228551</v>
      </c>
      <c r="N7" s="8">
        <v>22149284</v>
      </c>
      <c r="O7" s="8">
        <v>357013</v>
      </c>
      <c r="P7" s="8">
        <v>34757279</v>
      </c>
      <c r="Q7" s="8">
        <v>149495477</v>
      </c>
      <c r="R7" s="8">
        <v>402186991</v>
      </c>
      <c r="S7" s="7"/>
      <c r="T7" s="9"/>
    </row>
    <row r="8" spans="2:16" ht="14.25">
      <c r="B8" s="1"/>
      <c r="C8" s="1"/>
      <c r="P8" s="2"/>
    </row>
    <row r="9" spans="1:18" ht="24" customHeight="1">
      <c r="A9" s="69" t="s">
        <v>34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</sheetData>
  <sheetProtection/>
  <mergeCells count="6">
    <mergeCell ref="A9:R9"/>
    <mergeCell ref="A1:Q1"/>
    <mergeCell ref="A5:A6"/>
    <mergeCell ref="B5:R5"/>
    <mergeCell ref="A4:R4"/>
    <mergeCell ref="A2:R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J5" sqref="J5:J6"/>
    </sheetView>
  </sheetViews>
  <sheetFormatPr defaultColWidth="9.00390625" defaultRowHeight="12.75"/>
  <cols>
    <col min="1" max="1" width="20.00390625" style="31" customWidth="1"/>
    <col min="2" max="2" width="8.125" style="19" customWidth="1"/>
    <col min="3" max="4" width="9.625" style="19" customWidth="1"/>
    <col min="5" max="5" width="7.125" style="19" customWidth="1"/>
    <col min="6" max="6" width="9.625" style="19" customWidth="1"/>
    <col min="7" max="7" width="8.50390625" style="19" customWidth="1"/>
    <col min="8" max="8" width="9.625" style="19" customWidth="1"/>
    <col min="9" max="9" width="8.50390625" style="19" customWidth="1"/>
    <col min="10" max="10" width="8.00390625" style="19" customWidth="1"/>
    <col min="11" max="11" width="9.625" style="19" customWidth="1"/>
    <col min="12" max="12" width="8.125" style="19" customWidth="1"/>
    <col min="13" max="18" width="9.625" style="19" customWidth="1"/>
    <col min="19" max="19" width="9.125" style="20" customWidth="1"/>
    <col min="20" max="16384" width="8.875" style="21" customWidth="1"/>
  </cols>
  <sheetData>
    <row r="1" spans="1:19" s="11" customFormat="1" ht="14.25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10"/>
    </row>
    <row r="3" spans="1:19" s="11" customFormat="1" ht="14.25">
      <c r="A3" s="76" t="s">
        <v>38</v>
      </c>
      <c r="B3" s="76" t="s">
        <v>16</v>
      </c>
      <c r="C3" s="76" t="s">
        <v>16</v>
      </c>
      <c r="D3" s="76" t="s">
        <v>16</v>
      </c>
      <c r="E3" s="76" t="s">
        <v>16</v>
      </c>
      <c r="F3" s="76" t="s">
        <v>16</v>
      </c>
      <c r="G3" s="76" t="s">
        <v>16</v>
      </c>
      <c r="H3" s="76" t="s">
        <v>16</v>
      </c>
      <c r="I3" s="76" t="s">
        <v>16</v>
      </c>
      <c r="J3" s="76" t="s">
        <v>16</v>
      </c>
      <c r="K3" s="76" t="s">
        <v>16</v>
      </c>
      <c r="L3" s="76" t="s">
        <v>16</v>
      </c>
      <c r="M3" s="76" t="s">
        <v>16</v>
      </c>
      <c r="N3" s="76" t="s">
        <v>16</v>
      </c>
      <c r="O3" s="76" t="s">
        <v>16</v>
      </c>
      <c r="P3" s="76" t="s">
        <v>16</v>
      </c>
      <c r="Q3" s="76" t="s">
        <v>16</v>
      </c>
      <c r="R3" s="76" t="s">
        <v>16</v>
      </c>
      <c r="S3" s="10"/>
    </row>
    <row r="4" spans="1:19" s="11" customFormat="1" ht="14.25">
      <c r="A4" s="77"/>
      <c r="B4" s="78" t="s">
        <v>37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10"/>
    </row>
    <row r="5" spans="1:19" s="11" customFormat="1" ht="65.25">
      <c r="A5" s="77"/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34" t="s">
        <v>45</v>
      </c>
      <c r="P5" s="12" t="s">
        <v>30</v>
      </c>
      <c r="Q5" s="12" t="s">
        <v>31</v>
      </c>
      <c r="R5" s="12" t="s">
        <v>43</v>
      </c>
      <c r="S5" s="10"/>
    </row>
    <row r="6" spans="1:19" s="15" customFormat="1" ht="9.75">
      <c r="A6" s="35" t="s">
        <v>32</v>
      </c>
      <c r="B6" s="13">
        <v>9671505</v>
      </c>
      <c r="C6" s="13">
        <v>1231534</v>
      </c>
      <c r="D6" s="13">
        <v>10861403</v>
      </c>
      <c r="E6" s="13">
        <v>156133</v>
      </c>
      <c r="F6" s="13">
        <v>1029369</v>
      </c>
      <c r="G6" s="13">
        <v>1800521</v>
      </c>
      <c r="H6" s="13">
        <v>3547135</v>
      </c>
      <c r="I6" s="13">
        <v>475610</v>
      </c>
      <c r="J6" s="13">
        <v>144227</v>
      </c>
      <c r="K6" s="13">
        <v>95410608</v>
      </c>
      <c r="L6" s="13">
        <v>167512</v>
      </c>
      <c r="M6" s="13">
        <v>3493652</v>
      </c>
      <c r="N6" s="13">
        <v>26997523</v>
      </c>
      <c r="O6" s="13">
        <v>1175270</v>
      </c>
      <c r="P6" s="13">
        <v>25877496</v>
      </c>
      <c r="Q6" s="13">
        <v>108053311</v>
      </c>
      <c r="R6" s="13">
        <v>290092809</v>
      </c>
      <c r="S6" s="14"/>
    </row>
    <row r="7" spans="1:19" s="18" customFormat="1" ht="9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</row>
    <row r="8" spans="1:19" s="18" customFormat="1" ht="9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</row>
    <row r="9" spans="1:19" s="18" customFormat="1" ht="22.5" customHeight="1">
      <c r="A9" s="74" t="s">
        <v>34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17"/>
    </row>
    <row r="10" ht="14.25">
      <c r="A10" s="19"/>
    </row>
    <row r="11" spans="1:19" s="25" customFormat="1" ht="12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</row>
    <row r="13" spans="1:18" ht="156" customHeight="1">
      <c r="A13" s="26"/>
      <c r="B13" s="27"/>
      <c r="C13" s="27"/>
      <c r="D13" s="27"/>
      <c r="E13" s="27"/>
      <c r="F13" s="28"/>
      <c r="G13" s="27"/>
      <c r="H13" s="28"/>
      <c r="I13" s="27"/>
      <c r="J13" s="27"/>
      <c r="K13" s="28"/>
      <c r="L13" s="27"/>
      <c r="M13" s="28"/>
      <c r="N13" s="27"/>
      <c r="O13" s="28"/>
      <c r="P13" s="27"/>
      <c r="Q13" s="27"/>
      <c r="R13" s="29"/>
    </row>
    <row r="23" spans="4:18" ht="14.25">
      <c r="D23" s="30"/>
      <c r="E23" s="30"/>
      <c r="F23" s="30"/>
      <c r="G23" s="30"/>
      <c r="H23" s="30"/>
      <c r="I23" s="30"/>
      <c r="K23" s="30"/>
      <c r="L23" s="30"/>
      <c r="M23" s="30"/>
      <c r="N23" s="30"/>
      <c r="O23" s="30"/>
      <c r="P23" s="30"/>
      <c r="Q23" s="30"/>
      <c r="R23" s="30"/>
    </row>
  </sheetData>
  <sheetProtection/>
  <mergeCells count="5">
    <mergeCell ref="A9:R9"/>
    <mergeCell ref="A1:R1"/>
    <mergeCell ref="A3:R3"/>
    <mergeCell ref="A4:A5"/>
    <mergeCell ref="B4:R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J5" sqref="J5"/>
    </sheetView>
  </sheetViews>
  <sheetFormatPr defaultColWidth="9.00390625" defaultRowHeight="12.75"/>
  <cols>
    <col min="1" max="1" width="20.00390625" style="54" customWidth="1"/>
    <col min="2" max="2" width="8.125" style="42" customWidth="1"/>
    <col min="3" max="4" width="9.625" style="42" customWidth="1"/>
    <col min="5" max="5" width="7.125" style="42" customWidth="1"/>
    <col min="6" max="6" width="9.625" style="42" customWidth="1"/>
    <col min="7" max="7" width="8.50390625" style="42" customWidth="1"/>
    <col min="8" max="8" width="9.625" style="42" customWidth="1"/>
    <col min="9" max="9" width="8.50390625" style="42" customWidth="1"/>
    <col min="10" max="10" width="8.00390625" style="42" customWidth="1"/>
    <col min="11" max="11" width="9.625" style="42" customWidth="1"/>
    <col min="12" max="12" width="8.125" style="42" customWidth="1"/>
    <col min="13" max="18" width="9.625" style="42" customWidth="1"/>
    <col min="19" max="19" width="9.125" style="43" customWidth="1"/>
    <col min="20" max="16384" width="8.875" style="44" customWidth="1"/>
  </cols>
  <sheetData>
    <row r="1" spans="1:19" s="33" customFormat="1" ht="14.25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32"/>
    </row>
    <row r="3" spans="1:19" s="33" customFormat="1" ht="14.25">
      <c r="A3" s="82" t="s">
        <v>33</v>
      </c>
      <c r="B3" s="82" t="s">
        <v>16</v>
      </c>
      <c r="C3" s="82" t="s">
        <v>16</v>
      </c>
      <c r="D3" s="82" t="s">
        <v>16</v>
      </c>
      <c r="E3" s="82" t="s">
        <v>16</v>
      </c>
      <c r="F3" s="82" t="s">
        <v>16</v>
      </c>
      <c r="G3" s="82" t="s">
        <v>16</v>
      </c>
      <c r="H3" s="82" t="s">
        <v>16</v>
      </c>
      <c r="I3" s="82" t="s">
        <v>16</v>
      </c>
      <c r="J3" s="82" t="s">
        <v>16</v>
      </c>
      <c r="K3" s="82" t="s">
        <v>16</v>
      </c>
      <c r="L3" s="82" t="s">
        <v>16</v>
      </c>
      <c r="M3" s="82" t="s">
        <v>16</v>
      </c>
      <c r="N3" s="82" t="s">
        <v>16</v>
      </c>
      <c r="O3" s="82" t="s">
        <v>16</v>
      </c>
      <c r="P3" s="82" t="s">
        <v>16</v>
      </c>
      <c r="Q3" s="82" t="s">
        <v>16</v>
      </c>
      <c r="R3" s="82" t="s">
        <v>16</v>
      </c>
      <c r="S3" s="32"/>
    </row>
    <row r="4" spans="1:19" s="33" customFormat="1" ht="14.25">
      <c r="A4" s="83"/>
      <c r="B4" s="84" t="s">
        <v>37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  <c r="S4" s="32"/>
    </row>
    <row r="5" spans="1:19" s="33" customFormat="1" ht="65.25">
      <c r="A5" s="83"/>
      <c r="B5" s="34" t="s">
        <v>17</v>
      </c>
      <c r="C5" s="34" t="s">
        <v>18</v>
      </c>
      <c r="D5" s="34" t="s">
        <v>19</v>
      </c>
      <c r="E5" s="34" t="s">
        <v>20</v>
      </c>
      <c r="F5" s="34" t="s">
        <v>21</v>
      </c>
      <c r="G5" s="34" t="s">
        <v>22</v>
      </c>
      <c r="H5" s="34" t="s">
        <v>23</v>
      </c>
      <c r="I5" s="34" t="s">
        <v>24</v>
      </c>
      <c r="J5" s="34" t="s">
        <v>25</v>
      </c>
      <c r="K5" s="34" t="s">
        <v>26</v>
      </c>
      <c r="L5" s="34" t="s">
        <v>27</v>
      </c>
      <c r="M5" s="34" t="s">
        <v>28</v>
      </c>
      <c r="N5" s="34" t="s">
        <v>29</v>
      </c>
      <c r="O5" s="34" t="s">
        <v>45</v>
      </c>
      <c r="P5" s="34" t="s">
        <v>30</v>
      </c>
      <c r="Q5" s="34" t="s">
        <v>31</v>
      </c>
      <c r="R5" s="34" t="s">
        <v>43</v>
      </c>
      <c r="S5" s="32"/>
    </row>
    <row r="6" spans="1:19" s="38" customFormat="1" ht="9.75">
      <c r="A6" s="35" t="s">
        <v>32</v>
      </c>
      <c r="B6" s="36">
        <v>20074444</v>
      </c>
      <c r="C6" s="36">
        <v>3021696</v>
      </c>
      <c r="D6" s="36">
        <v>9758798</v>
      </c>
      <c r="E6" s="36">
        <v>180209</v>
      </c>
      <c r="F6" s="36">
        <v>1053818</v>
      </c>
      <c r="G6" s="36">
        <v>2513558</v>
      </c>
      <c r="H6" s="36">
        <v>584173</v>
      </c>
      <c r="I6" s="36">
        <v>206934</v>
      </c>
      <c r="J6" s="36">
        <v>102965</v>
      </c>
      <c r="K6" s="36">
        <v>78706260</v>
      </c>
      <c r="L6" s="36">
        <v>79665</v>
      </c>
      <c r="M6" s="36">
        <v>34498707</v>
      </c>
      <c r="N6" s="36">
        <v>14155931</v>
      </c>
      <c r="O6" s="36">
        <v>2414651</v>
      </c>
      <c r="P6" s="36">
        <v>25730958</v>
      </c>
      <c r="Q6" s="36">
        <v>101060774</v>
      </c>
      <c r="R6" s="36">
        <v>294143541</v>
      </c>
      <c r="S6" s="37"/>
    </row>
    <row r="7" spans="1:19" s="41" customFormat="1" ht="9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19" s="41" customFormat="1" ht="9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19" s="41" customFormat="1" ht="22.5" customHeight="1">
      <c r="A9" s="80" t="s">
        <v>34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40"/>
    </row>
    <row r="10" ht="14.25">
      <c r="A10" s="42"/>
    </row>
    <row r="11" spans="1:19" s="48" customFormat="1" ht="12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3" spans="1:18" ht="156" customHeight="1">
      <c r="A13" s="49"/>
      <c r="B13" s="50"/>
      <c r="C13" s="50"/>
      <c r="D13" s="50"/>
      <c r="E13" s="50"/>
      <c r="F13" s="51"/>
      <c r="G13" s="50"/>
      <c r="H13" s="51"/>
      <c r="I13" s="50"/>
      <c r="J13" s="50"/>
      <c r="K13" s="51"/>
      <c r="L13" s="50"/>
      <c r="M13" s="51"/>
      <c r="N13" s="50"/>
      <c r="O13" s="51"/>
      <c r="P13" s="50"/>
      <c r="Q13" s="50"/>
      <c r="R13" s="52"/>
    </row>
    <row r="23" spans="4:18" ht="14.25">
      <c r="D23" s="53"/>
      <c r="E23" s="53"/>
      <c r="F23" s="53"/>
      <c r="G23" s="53"/>
      <c r="H23" s="53"/>
      <c r="I23" s="53"/>
      <c r="K23" s="53"/>
      <c r="L23" s="53"/>
      <c r="M23" s="53"/>
      <c r="N23" s="53"/>
      <c r="O23" s="53"/>
      <c r="P23" s="53"/>
      <c r="Q23" s="53"/>
      <c r="R23" s="53"/>
    </row>
  </sheetData>
  <sheetProtection/>
  <mergeCells count="5">
    <mergeCell ref="A9:R9"/>
    <mergeCell ref="A1:R1"/>
    <mergeCell ref="A3:R3"/>
    <mergeCell ref="A4:A5"/>
    <mergeCell ref="B4:R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S12" sqref="S12"/>
    </sheetView>
  </sheetViews>
  <sheetFormatPr defaultColWidth="9.00390625" defaultRowHeight="12.75"/>
  <cols>
    <col min="1" max="1" width="20.00390625" style="54" customWidth="1"/>
    <col min="2" max="2" width="8.125" style="42" customWidth="1"/>
    <col min="3" max="4" width="9.625" style="42" customWidth="1"/>
    <col min="5" max="5" width="7.125" style="42" customWidth="1"/>
    <col min="6" max="6" width="9.625" style="42" customWidth="1"/>
    <col min="7" max="7" width="8.50390625" style="42" customWidth="1"/>
    <col min="8" max="8" width="9.625" style="42" customWidth="1"/>
    <col min="9" max="9" width="8.50390625" style="42" customWidth="1"/>
    <col min="10" max="10" width="8.00390625" style="42" customWidth="1"/>
    <col min="11" max="11" width="9.625" style="42" customWidth="1"/>
    <col min="12" max="12" width="8.125" style="42" customWidth="1"/>
    <col min="13" max="18" width="9.625" style="42" customWidth="1"/>
    <col min="19" max="19" width="9.125" style="43" customWidth="1"/>
    <col min="20" max="16384" width="8.875" style="44" customWidth="1"/>
  </cols>
  <sheetData>
    <row r="1" spans="1:19" s="33" customFormat="1" ht="14.25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32"/>
    </row>
    <row r="3" spans="1:19" s="33" customFormat="1" ht="14.25">
      <c r="A3" s="82" t="s">
        <v>33</v>
      </c>
      <c r="B3" s="82" t="s">
        <v>16</v>
      </c>
      <c r="C3" s="82" t="s">
        <v>16</v>
      </c>
      <c r="D3" s="82" t="s">
        <v>16</v>
      </c>
      <c r="E3" s="82" t="s">
        <v>16</v>
      </c>
      <c r="F3" s="82" t="s">
        <v>16</v>
      </c>
      <c r="G3" s="82" t="s">
        <v>16</v>
      </c>
      <c r="H3" s="82" t="s">
        <v>16</v>
      </c>
      <c r="I3" s="82" t="s">
        <v>16</v>
      </c>
      <c r="J3" s="82" t="s">
        <v>16</v>
      </c>
      <c r="K3" s="82" t="s">
        <v>16</v>
      </c>
      <c r="L3" s="82" t="s">
        <v>16</v>
      </c>
      <c r="M3" s="82" t="s">
        <v>16</v>
      </c>
      <c r="N3" s="82" t="s">
        <v>16</v>
      </c>
      <c r="O3" s="82" t="s">
        <v>16</v>
      </c>
      <c r="P3" s="82" t="s">
        <v>16</v>
      </c>
      <c r="Q3" s="82" t="s">
        <v>16</v>
      </c>
      <c r="R3" s="82" t="s">
        <v>16</v>
      </c>
      <c r="S3" s="32"/>
    </row>
    <row r="4" spans="1:19" s="33" customFormat="1" ht="14.25">
      <c r="A4" s="83"/>
      <c r="B4" s="84" t="s">
        <v>37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  <c r="S4" s="32"/>
    </row>
    <row r="5" spans="1:19" s="33" customFormat="1" ht="65.25">
      <c r="A5" s="83"/>
      <c r="B5" s="34" t="s">
        <v>17</v>
      </c>
      <c r="C5" s="34" t="s">
        <v>18</v>
      </c>
      <c r="D5" s="34" t="s">
        <v>19</v>
      </c>
      <c r="E5" s="34" t="s">
        <v>20</v>
      </c>
      <c r="F5" s="34" t="s">
        <v>21</v>
      </c>
      <c r="G5" s="34" t="s">
        <v>22</v>
      </c>
      <c r="H5" s="34" t="s">
        <v>23</v>
      </c>
      <c r="I5" s="34" t="s">
        <v>24</v>
      </c>
      <c r="J5" s="34" t="s">
        <v>25</v>
      </c>
      <c r="K5" s="34" t="s">
        <v>26</v>
      </c>
      <c r="L5" s="34" t="s">
        <v>27</v>
      </c>
      <c r="M5" s="34" t="s">
        <v>28</v>
      </c>
      <c r="N5" s="34" t="s">
        <v>29</v>
      </c>
      <c r="O5" s="59" t="s">
        <v>48</v>
      </c>
      <c r="P5" s="34" t="s">
        <v>30</v>
      </c>
      <c r="Q5" s="34" t="s">
        <v>31</v>
      </c>
      <c r="R5" s="34" t="s">
        <v>43</v>
      </c>
      <c r="S5" s="32"/>
    </row>
    <row r="6" spans="1:19" s="38" customFormat="1" ht="9.75">
      <c r="A6" s="35" t="s">
        <v>32</v>
      </c>
      <c r="B6" s="60">
        <v>455340</v>
      </c>
      <c r="C6" s="60">
        <v>4052509</v>
      </c>
      <c r="D6" s="60">
        <v>12003151</v>
      </c>
      <c r="E6" s="60">
        <v>777429</v>
      </c>
      <c r="F6" s="60">
        <v>733485</v>
      </c>
      <c r="G6" s="60">
        <v>1083571</v>
      </c>
      <c r="H6" s="60">
        <v>648863</v>
      </c>
      <c r="I6" s="60">
        <v>183794</v>
      </c>
      <c r="J6" s="60">
        <v>181766</v>
      </c>
      <c r="K6" s="60">
        <v>20450016</v>
      </c>
      <c r="L6" s="60">
        <v>57324</v>
      </c>
      <c r="M6" s="60">
        <v>7801179</v>
      </c>
      <c r="N6" s="60">
        <v>16160606</v>
      </c>
      <c r="O6" s="60">
        <v>2778346</v>
      </c>
      <c r="P6" s="60">
        <v>28206892</v>
      </c>
      <c r="Q6" s="60">
        <v>72957285</v>
      </c>
      <c r="R6" s="36">
        <f>SUM(B6:Q6)</f>
        <v>168531556</v>
      </c>
      <c r="S6" s="37"/>
    </row>
    <row r="7" spans="1:19" s="41" customFormat="1" ht="9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19" s="41" customFormat="1" ht="9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19" s="41" customFormat="1" ht="22.5" customHeight="1">
      <c r="A9" s="80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40"/>
    </row>
    <row r="10" ht="14.25">
      <c r="A10" s="42"/>
    </row>
    <row r="11" spans="1:19" s="48" customFormat="1" ht="12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3" spans="1:18" ht="156" customHeight="1">
      <c r="A13" s="49"/>
      <c r="B13" s="50"/>
      <c r="C13" s="50"/>
      <c r="D13" s="50"/>
      <c r="E13" s="50"/>
      <c r="F13" s="51"/>
      <c r="G13" s="50"/>
      <c r="H13" s="51"/>
      <c r="I13" s="50"/>
      <c r="J13" s="50"/>
      <c r="K13" s="51"/>
      <c r="L13" s="50"/>
      <c r="M13" s="51"/>
      <c r="N13" s="50"/>
      <c r="O13" s="51"/>
      <c r="P13" s="50"/>
      <c r="Q13" s="50"/>
      <c r="R13" s="52"/>
    </row>
    <row r="23" spans="4:18" ht="14.25">
      <c r="D23" s="53"/>
      <c r="E23" s="53"/>
      <c r="F23" s="53"/>
      <c r="G23" s="53"/>
      <c r="H23" s="53"/>
      <c r="I23" s="53"/>
      <c r="K23" s="53"/>
      <c r="L23" s="53"/>
      <c r="M23" s="53"/>
      <c r="N23" s="53"/>
      <c r="O23" s="53"/>
      <c r="P23" s="53"/>
      <c r="Q23" s="53"/>
      <c r="R23" s="53"/>
    </row>
  </sheetData>
  <sheetProtection/>
  <mergeCells count="5">
    <mergeCell ref="A9:R9"/>
    <mergeCell ref="A1:R1"/>
    <mergeCell ref="A3:R3"/>
    <mergeCell ref="A4:A5"/>
    <mergeCell ref="B4:R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atantaeva</dc:creator>
  <cp:keywords/>
  <dc:description/>
  <cp:lastModifiedBy>WiZaRd</cp:lastModifiedBy>
  <cp:lastPrinted>2018-08-02T11:03:27Z</cp:lastPrinted>
  <dcterms:created xsi:type="dcterms:W3CDTF">2011-06-07T07:01:34Z</dcterms:created>
  <dcterms:modified xsi:type="dcterms:W3CDTF">2023-07-11T11:34:52Z</dcterms:modified>
  <cp:category/>
  <cp:version/>
  <cp:contentType/>
  <cp:contentStatus/>
</cp:coreProperties>
</file>