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65326" windowWidth="15810" windowHeight="12945" activeTab="0"/>
  </bookViews>
  <sheets>
    <sheet name="валовый выпуск" sheetId="1" r:id="rId1"/>
  </sheets>
  <definedNames/>
  <calcPr fullCalcOnLoad="1"/>
</workbook>
</file>

<file path=xl/sharedStrings.xml><?xml version="1.0" encoding="utf-8"?>
<sst xmlns="http://schemas.openxmlformats.org/spreadsheetml/2006/main" count="454" uniqueCount="33">
  <si>
    <t>-</t>
  </si>
  <si>
    <t>қолданыстағы бағаларда, млн. теңге</t>
  </si>
  <si>
    <t>Оңтүстік Қазақстан</t>
  </si>
  <si>
    <t>Өсімдік шаруашылығының жалпы өнімі</t>
  </si>
  <si>
    <t>Мал шаруашылығының жалпы өнімі</t>
  </si>
  <si>
    <t>Ауыл шаруашылығы салаларындағы қызметтер</t>
  </si>
  <si>
    <t>Қорытынды мен қосылғыштар сомасының арасындағы алшақтық деректерді дөңгелетумен түсіндіріледі</t>
  </si>
  <si>
    <t>Жалпы шығарылым</t>
  </si>
  <si>
    <r>
      <t xml:space="preserve">Ауыл шаруашылығы өнімдерінің (көрсетілетін қызметтерінің) жалпы шығарылымы*
</t>
    </r>
    <r>
      <rPr>
        <b/>
        <sz val="11"/>
        <color indexed="60"/>
        <rFont val="Calibri"/>
        <family val="2"/>
      </rPr>
      <t xml:space="preserve">шаруашылықтың барлық санаттарында  </t>
    </r>
  </si>
  <si>
    <t>Түркістан</t>
  </si>
  <si>
    <t>* - 2010-2021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</t>
  </si>
  <si>
    <t>Шымкент қ.</t>
  </si>
  <si>
    <t>Түркістан қ.</t>
  </si>
  <si>
    <t>Арыс қ.ә.</t>
  </si>
  <si>
    <t>Кентау қ.ә.</t>
  </si>
  <si>
    <t>Бәйдібек ауданы</t>
  </si>
  <si>
    <t>Жетысай</t>
  </si>
  <si>
    <t>Келес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</si>
  <si>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</si>
  <si>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</si>
  <si>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</si>
  <si>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</si>
  <si>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</si>
  <si>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</si>
  <si>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Сауран</t>
  </si>
  <si>
    <t>Созақ</t>
  </si>
  <si>
    <t>Төлеби</t>
  </si>
  <si>
    <t>Түлкібас</t>
  </si>
  <si>
    <t>Шардара</t>
  </si>
  <si>
    <t>22 548,6</t>
  </si>
  <si>
    <t>9 927,7</t>
  </si>
  <si>
    <t>26 517,6</t>
  </si>
  <si>
    <t>28 548,5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</si>
</sst>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0000"/>
    <numFmt numFmtId="189" formatCode="#,##0.000"/>
  </numFmts>
  <fonts count="46">
    <font>
      <sz val="10"/>
      <name val="Arial Cyr"/>
      <family val="0"/>
    </font>
    <font>
      <sz val="10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1" fontId="1" fillId="0" borderId="11" xfId="54" applyNumberFormat="1" applyFont="1" applyBorder="1">
      <alignment/>
      <protection/>
    </xf>
    <xf numFmtId="181" fontId="1" fillId="0" borderId="11" xfId="54" applyNumberFormat="1" applyFont="1" applyBorder="1" applyAlignment="1">
      <alignment horizontal="right"/>
      <protection/>
    </xf>
    <xf numFmtId="181" fontId="3" fillId="0" borderId="11" xfId="54" applyNumberFormat="1" applyFont="1" applyBorder="1" applyAlignment="1">
      <alignment horizontal="right"/>
      <protection/>
    </xf>
    <xf numFmtId="0" fontId="1" fillId="0" borderId="0" xfId="0" applyFont="1" applyFill="1" applyAlignment="1">
      <alignment/>
    </xf>
    <xf numFmtId="181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2" xfId="54" applyNumberFormat="1" applyFont="1" applyBorder="1" applyAlignment="1">
      <alignment horizontal="right"/>
      <protection/>
    </xf>
    <xf numFmtId="0" fontId="1" fillId="0" borderId="0" xfId="0" applyFont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181" fontId="3" fillId="0" borderId="13" xfId="54" applyNumberFormat="1" applyFont="1" applyBorder="1" applyAlignment="1">
      <alignment horizontal="right"/>
      <protection/>
    </xf>
    <xf numFmtId="181" fontId="3" fillId="0" borderId="14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" fillId="0" borderId="11" xfId="53" applyFont="1" applyBorder="1" applyAlignment="1">
      <alignment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80" fontId="0" fillId="0" borderId="11" xfId="0" applyNumberFormat="1" applyFont="1" applyBorder="1" applyAlignment="1">
      <alignment horizontal="right" vertical="center"/>
    </xf>
    <xf numFmtId="180" fontId="42" fillId="0" borderId="11" xfId="0" applyNumberFormat="1" applyFont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right" vertical="center" wrapText="1"/>
    </xf>
    <xf numFmtId="181" fontId="1" fillId="0" borderId="11" xfId="0" applyNumberFormat="1" applyFont="1" applyBorder="1" applyAlignment="1">
      <alignment horizontal="right"/>
    </xf>
    <xf numFmtId="181" fontId="43" fillId="0" borderId="11" xfId="0" applyNumberFormat="1" applyFont="1" applyFill="1" applyBorder="1" applyAlignment="1">
      <alignment horizontal="right"/>
    </xf>
    <xf numFmtId="181" fontId="1" fillId="0" borderId="11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0" fontId="44" fillId="0" borderId="11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/>
    </xf>
    <xf numFmtId="181" fontId="1" fillId="0" borderId="11" xfId="54" applyNumberFormat="1" applyFont="1" applyBorder="1" applyAlignment="1">
      <alignment/>
      <protection/>
    </xf>
    <xf numFmtId="0" fontId="1" fillId="0" borderId="11" xfId="0" applyFont="1" applyBorder="1" applyAlignment="1">
      <alignment horizontal="right"/>
    </xf>
    <xf numFmtId="180" fontId="5" fillId="0" borderId="11" xfId="0" applyNumberFormat="1" applyFont="1" applyBorder="1" applyAlignment="1">
      <alignment horizontal="right" wrapText="1"/>
    </xf>
    <xf numFmtId="181" fontId="3" fillId="0" borderId="15" xfId="54" applyNumberFormat="1" applyFont="1" applyBorder="1">
      <alignment/>
      <protection/>
    </xf>
    <xf numFmtId="181" fontId="3" fillId="0" borderId="16" xfId="54" applyNumberFormat="1" applyFont="1" applyBorder="1">
      <alignment/>
      <protection/>
    </xf>
    <xf numFmtId="181" fontId="3" fillId="0" borderId="16" xfId="54" applyNumberFormat="1" applyFont="1" applyFill="1" applyBorder="1">
      <alignment/>
      <protection/>
    </xf>
    <xf numFmtId="181" fontId="3" fillId="0" borderId="11" xfId="52" applyNumberFormat="1" applyFont="1" applyFill="1" applyBorder="1">
      <alignment/>
      <protection/>
    </xf>
    <xf numFmtId="181" fontId="3" fillId="0" borderId="14" xfId="52" applyNumberFormat="1" applyFont="1" applyFill="1" applyBorder="1">
      <alignment/>
      <protection/>
    </xf>
    <xf numFmtId="181" fontId="44" fillId="0" borderId="11" xfId="0" applyNumberFormat="1" applyFont="1" applyBorder="1" applyAlignment="1">
      <alignment horizontal="right" vertical="center"/>
    </xf>
    <xf numFmtId="181" fontId="42" fillId="0" borderId="14" xfId="0" applyNumberFormat="1" applyFont="1" applyBorder="1" applyAlignment="1">
      <alignment horizontal="right" vertical="center"/>
    </xf>
    <xf numFmtId="181" fontId="42" fillId="0" borderId="11" xfId="0" applyNumberFormat="1" applyFont="1" applyBorder="1" applyAlignment="1">
      <alignment horizontal="right" vertical="center"/>
    </xf>
    <xf numFmtId="181" fontId="42" fillId="0" borderId="11" xfId="0" applyNumberFormat="1" applyFont="1" applyBorder="1" applyAlignment="1">
      <alignment horizontal="right" vertical="center" wrapText="1"/>
    </xf>
    <xf numFmtId="181" fontId="42" fillId="0" borderId="14" xfId="0" applyNumberFormat="1" applyFont="1" applyBorder="1" applyAlignment="1">
      <alignment horizontal="right" vertical="center" wrapText="1"/>
    </xf>
    <xf numFmtId="181" fontId="1" fillId="0" borderId="1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horizontal="right" vertical="center" wrapText="1"/>
    </xf>
    <xf numFmtId="181" fontId="4" fillId="0" borderId="15" xfId="54" applyNumberFormat="1" applyFont="1" applyBorder="1">
      <alignment/>
      <protection/>
    </xf>
    <xf numFmtId="181" fontId="4" fillId="0" borderId="16" xfId="54" applyNumberFormat="1" applyFont="1" applyBorder="1">
      <alignment/>
      <protection/>
    </xf>
    <xf numFmtId="181" fontId="4" fillId="0" borderId="16" xfId="54" applyNumberFormat="1" applyFont="1" applyFill="1" applyBorder="1">
      <alignment/>
      <protection/>
    </xf>
    <xf numFmtId="181" fontId="4" fillId="0" borderId="11" xfId="52" applyNumberFormat="1" applyFont="1" applyFill="1" applyBorder="1">
      <alignment/>
      <protection/>
    </xf>
    <xf numFmtId="181" fontId="4" fillId="0" borderId="14" xfId="52" applyNumberFormat="1" applyFont="1" applyFill="1" applyBorder="1">
      <alignment/>
      <protection/>
    </xf>
    <xf numFmtId="181" fontId="4" fillId="0" borderId="11" xfId="0" applyNumberFormat="1" applyFont="1" applyBorder="1" applyAlignment="1">
      <alignment horizontal="right" vertical="center"/>
    </xf>
    <xf numFmtId="181" fontId="45" fillId="0" borderId="14" xfId="0" applyNumberFormat="1" applyFont="1" applyBorder="1" applyAlignment="1">
      <alignment horizontal="right" vertical="center"/>
    </xf>
    <xf numFmtId="181" fontId="45" fillId="0" borderId="11" xfId="0" applyNumberFormat="1" applyFont="1" applyBorder="1" applyAlignment="1">
      <alignment horizontal="right" vertical="center"/>
    </xf>
    <xf numFmtId="181" fontId="45" fillId="0" borderId="11" xfId="0" applyNumberFormat="1" applyFont="1" applyBorder="1" applyAlignment="1">
      <alignment horizontal="right" vertical="center" wrapText="1"/>
    </xf>
    <xf numFmtId="181" fontId="45" fillId="0" borderId="14" xfId="0" applyNumberFormat="1" applyFont="1" applyBorder="1" applyAlignment="1">
      <alignment horizontal="right" vertical="center" wrapText="1"/>
    </xf>
    <xf numFmtId="181" fontId="3" fillId="0" borderId="11" xfId="54" applyNumberFormat="1" applyFont="1" applyFill="1" applyBorder="1">
      <alignment/>
      <protection/>
    </xf>
    <xf numFmtId="181" fontId="3" fillId="0" borderId="11" xfId="52" applyNumberFormat="1" applyFont="1" applyBorder="1">
      <alignment/>
      <protection/>
    </xf>
    <xf numFmtId="181" fontId="3" fillId="0" borderId="14" xfId="52" applyNumberFormat="1" applyFont="1" applyBorder="1">
      <alignment/>
      <protection/>
    </xf>
    <xf numFmtId="181" fontId="44" fillId="0" borderId="11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right" vertical="center" wrapText="1"/>
    </xf>
    <xf numFmtId="181" fontId="42" fillId="0" borderId="11" xfId="0" applyNumberFormat="1" applyFont="1" applyBorder="1" applyAlignment="1">
      <alignment horizontal="right" vertical="center" wrapText="1"/>
    </xf>
    <xf numFmtId="180" fontId="42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8" xfId="53"/>
    <cellStyle name="Обычный_бюлетен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="85" zoomScaleNormal="85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68" sqref="W68:AH87"/>
    </sheetView>
  </sheetViews>
  <sheetFormatPr defaultColWidth="9.00390625" defaultRowHeight="12.75"/>
  <cols>
    <col min="1" max="1" width="24.75390625" style="1" customWidth="1"/>
    <col min="2" max="4" width="8.25390625" style="1" customWidth="1"/>
    <col min="5" max="14" width="9.375" style="1" customWidth="1"/>
    <col min="15" max="18" width="9.625" style="1" customWidth="1"/>
    <col min="19" max="21" width="11.25390625" style="1" customWidth="1"/>
    <col min="22" max="22" width="3.625" style="1" customWidth="1"/>
    <col min="23" max="25" width="11.875" style="1" customWidth="1"/>
    <col min="26" max="29" width="11.875" style="7" customWidth="1"/>
    <col min="30" max="30" width="11.625" style="1" customWidth="1"/>
    <col min="31" max="31" width="11.875" style="1" customWidth="1"/>
    <col min="32" max="32" width="12.00390625" style="1" customWidth="1"/>
    <col min="33" max="33" width="10.875" style="13" customWidth="1"/>
    <col min="34" max="34" width="12.125" style="1" customWidth="1"/>
    <col min="35" max="16384" width="9.125" style="1" customWidth="1"/>
  </cols>
  <sheetData>
    <row r="1" spans="1:33" ht="33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1" ht="13.5" thickBo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4" ht="13.5" thickBot="1">
      <c r="A3" s="2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W3" s="10">
        <v>2010</v>
      </c>
      <c r="X3" s="10">
        <v>2011</v>
      </c>
      <c r="Y3" s="10">
        <v>2012</v>
      </c>
      <c r="Z3" s="11">
        <v>2013</v>
      </c>
      <c r="AA3" s="11">
        <v>2014</v>
      </c>
      <c r="AB3" s="11">
        <v>2015</v>
      </c>
      <c r="AC3" s="11">
        <v>2016</v>
      </c>
      <c r="AD3" s="11">
        <v>2017</v>
      </c>
      <c r="AE3" s="11">
        <v>2018</v>
      </c>
      <c r="AF3" s="11">
        <v>2019</v>
      </c>
      <c r="AG3" s="11">
        <v>2020</v>
      </c>
      <c r="AH3" s="11">
        <v>2021</v>
      </c>
    </row>
    <row r="4" spans="1:34" ht="12.75" customHeight="1">
      <c r="A4" s="79" t="s">
        <v>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  <c r="W4" s="79" t="s">
        <v>7</v>
      </c>
      <c r="X4" s="80"/>
      <c r="Y4" s="80"/>
      <c r="Z4" s="80"/>
      <c r="AA4" s="80"/>
      <c r="AB4" s="80"/>
      <c r="AC4" s="80"/>
      <c r="AD4" s="80"/>
      <c r="AE4" s="81"/>
      <c r="AG4" s="20"/>
      <c r="AH4" s="20"/>
    </row>
    <row r="5" spans="1:34" ht="14.25" customHeight="1">
      <c r="A5" s="23" t="s">
        <v>2</v>
      </c>
      <c r="B5" s="6">
        <v>4.077063710105945</v>
      </c>
      <c r="C5" s="6">
        <v>8.016951903097878</v>
      </c>
      <c r="D5" s="6">
        <v>65.7718601828766</v>
      </c>
      <c r="E5" s="6">
        <v>542.5211882933133</v>
      </c>
      <c r="F5" s="6">
        <v>8699.645505044844</v>
      </c>
      <c r="G5" s="6">
        <v>20501.996268282506</v>
      </c>
      <c r="H5" s="6">
        <v>22329.010058393087</v>
      </c>
      <c r="I5" s="6">
        <v>27563.077004801387</v>
      </c>
      <c r="J5" s="6">
        <v>29804.89334509705</v>
      </c>
      <c r="K5" s="6">
        <v>36371.017</v>
      </c>
      <c r="L5" s="6">
        <v>49513.59970927091</v>
      </c>
      <c r="M5" s="6">
        <v>55676.939999999995</v>
      </c>
      <c r="N5" s="6">
        <v>70261.79800000001</v>
      </c>
      <c r="O5" s="6">
        <v>87699.4677</v>
      </c>
      <c r="P5" s="6">
        <v>80419.69900000001</v>
      </c>
      <c r="Q5" s="6">
        <v>88070.12112</v>
      </c>
      <c r="R5" s="6">
        <v>93134.1</v>
      </c>
      <c r="S5" s="6">
        <v>103398.8</v>
      </c>
      <c r="T5" s="6">
        <v>132972.9</v>
      </c>
      <c r="U5" s="16">
        <v>137926.40000000002</v>
      </c>
      <c r="W5" s="43">
        <v>219786.10529844803</v>
      </c>
      <c r="X5" s="44">
        <v>270416.30071278755</v>
      </c>
      <c r="Y5" s="44">
        <v>321108.4103189342</v>
      </c>
      <c r="Z5" s="45">
        <v>375478.26180387865</v>
      </c>
      <c r="AA5" s="46">
        <v>419687.05375398416</v>
      </c>
      <c r="AB5" s="46">
        <v>426894.3748528398</v>
      </c>
      <c r="AC5" s="47">
        <v>480399.3171946427</v>
      </c>
      <c r="AD5" s="48">
        <v>505293.4</v>
      </c>
      <c r="AE5" s="36" t="s">
        <v>0</v>
      </c>
      <c r="AF5" s="37" t="s">
        <v>0</v>
      </c>
      <c r="AG5" s="38" t="s">
        <v>0</v>
      </c>
      <c r="AH5" s="39" t="s">
        <v>0</v>
      </c>
    </row>
    <row r="6" spans="1:34" ht="14.25" customHeight="1">
      <c r="A6" s="24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36" t="s">
        <v>0</v>
      </c>
      <c r="M6" s="37" t="s">
        <v>0</v>
      </c>
      <c r="N6" s="38" t="s">
        <v>0</v>
      </c>
      <c r="O6" s="39" t="s">
        <v>0</v>
      </c>
      <c r="P6" s="36" t="s">
        <v>0</v>
      </c>
      <c r="Q6" s="37" t="s">
        <v>0</v>
      </c>
      <c r="R6" s="38" t="s">
        <v>0</v>
      </c>
      <c r="S6" s="39" t="s">
        <v>0</v>
      </c>
      <c r="T6" s="38" t="s">
        <v>0</v>
      </c>
      <c r="U6" s="39" t="s">
        <v>0</v>
      </c>
      <c r="W6" s="36" t="s">
        <v>0</v>
      </c>
      <c r="X6" s="37" t="s">
        <v>0</v>
      </c>
      <c r="Y6" s="38" t="s">
        <v>0</v>
      </c>
      <c r="Z6" s="39" t="s">
        <v>0</v>
      </c>
      <c r="AA6" s="36" t="s">
        <v>0</v>
      </c>
      <c r="AB6" s="37" t="s">
        <v>0</v>
      </c>
      <c r="AC6" s="38" t="s">
        <v>0</v>
      </c>
      <c r="AD6" s="39" t="s">
        <v>0</v>
      </c>
      <c r="AE6" s="17">
        <v>548706.8619477706</v>
      </c>
      <c r="AF6" s="18">
        <v>614006.3023780707</v>
      </c>
      <c r="AG6" s="18">
        <v>743880.5440560473</v>
      </c>
      <c r="AH6" s="18">
        <v>931042.8869332282</v>
      </c>
    </row>
    <row r="7" spans="1:34" ht="12.75">
      <c r="A7" s="15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29">
        <v>463.6</v>
      </c>
      <c r="M7" s="29">
        <v>521.5</v>
      </c>
      <c r="N7" s="29">
        <v>698.4</v>
      </c>
      <c r="O7" s="29">
        <v>634.6</v>
      </c>
      <c r="P7" s="29">
        <v>1260.9</v>
      </c>
      <c r="Q7" s="29">
        <v>1185.5</v>
      </c>
      <c r="R7" s="4">
        <v>1058.4</v>
      </c>
      <c r="S7" s="4">
        <v>922.9</v>
      </c>
      <c r="T7" s="4">
        <v>1266.3</v>
      </c>
      <c r="U7" s="4">
        <v>1282.3</v>
      </c>
      <c r="W7" s="49">
        <v>3205</v>
      </c>
      <c r="X7" s="49">
        <v>3580.8</v>
      </c>
      <c r="Y7" s="49">
        <v>6105.4</v>
      </c>
      <c r="Z7" s="50">
        <v>13086.9</v>
      </c>
      <c r="AA7" s="50">
        <v>16590.8</v>
      </c>
      <c r="AB7" s="51">
        <v>20755.8</v>
      </c>
      <c r="AC7" s="52" t="s">
        <v>29</v>
      </c>
      <c r="AD7" s="50">
        <v>24357.3</v>
      </c>
      <c r="AE7" s="25" t="s">
        <v>0</v>
      </c>
      <c r="AF7" s="26" t="s">
        <v>0</v>
      </c>
      <c r="AG7" s="27" t="s">
        <v>0</v>
      </c>
      <c r="AH7" s="28" t="s">
        <v>0</v>
      </c>
    </row>
    <row r="8" spans="1:34" ht="12.75">
      <c r="A8" s="21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30">
        <v>3186.4</v>
      </c>
      <c r="M8" s="30">
        <v>3993.1</v>
      </c>
      <c r="N8" s="30">
        <v>5854.4</v>
      </c>
      <c r="O8" s="30">
        <v>8395.7</v>
      </c>
      <c r="P8" s="30">
        <v>6388.4</v>
      </c>
      <c r="Q8" s="30">
        <v>7200.7</v>
      </c>
      <c r="R8" s="4">
        <v>8070.5</v>
      </c>
      <c r="S8" s="4">
        <v>8858.5</v>
      </c>
      <c r="T8" s="4">
        <v>12256.1</v>
      </c>
      <c r="U8" s="4">
        <v>11051.4</v>
      </c>
      <c r="W8" s="49">
        <v>21457.4</v>
      </c>
      <c r="X8" s="49">
        <v>26433.2</v>
      </c>
      <c r="Y8" s="49">
        <v>31245</v>
      </c>
      <c r="Z8" s="50">
        <v>34995.4</v>
      </c>
      <c r="AA8" s="50">
        <v>36269.1</v>
      </c>
      <c r="AB8" s="51">
        <v>37013.1</v>
      </c>
      <c r="AC8" s="52">
        <v>39738.2</v>
      </c>
      <c r="AD8" s="50">
        <v>43086.2</v>
      </c>
      <c r="AE8" s="53">
        <v>5503.4</v>
      </c>
      <c r="AF8" s="51">
        <v>2923.9</v>
      </c>
      <c r="AG8" s="53">
        <v>8628.3</v>
      </c>
      <c r="AH8" s="53">
        <v>10058.7</v>
      </c>
    </row>
    <row r="9" spans="1:34" ht="12.75">
      <c r="A9" s="21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31">
        <v>1369.8</v>
      </c>
      <c r="M9" s="31">
        <v>1566.7</v>
      </c>
      <c r="N9" s="31">
        <v>2033.6</v>
      </c>
      <c r="O9" s="31">
        <v>2265.8</v>
      </c>
      <c r="P9" s="31">
        <v>1952.9</v>
      </c>
      <c r="Q9" s="31">
        <v>2342.7</v>
      </c>
      <c r="R9" s="4">
        <v>2604.4</v>
      </c>
      <c r="S9" s="4">
        <v>2635.7</v>
      </c>
      <c r="T9" s="4">
        <v>3334.1</v>
      </c>
      <c r="U9" s="4">
        <v>4025.8</v>
      </c>
      <c r="W9" s="49">
        <v>5679.7</v>
      </c>
      <c r="X9" s="49">
        <v>5454.4</v>
      </c>
      <c r="Y9" s="49">
        <v>6920.3</v>
      </c>
      <c r="Z9" s="50">
        <v>7552.4</v>
      </c>
      <c r="AA9" s="50">
        <v>9727.9</v>
      </c>
      <c r="AB9" s="51">
        <v>10649</v>
      </c>
      <c r="AC9" s="52">
        <v>11192.2</v>
      </c>
      <c r="AD9" s="50">
        <v>13138.9</v>
      </c>
      <c r="AE9" s="53">
        <v>13752.5</v>
      </c>
      <c r="AF9" s="51">
        <v>16104.5</v>
      </c>
      <c r="AG9" s="53">
        <v>19268</v>
      </c>
      <c r="AH9" s="53">
        <v>19798.6</v>
      </c>
    </row>
    <row r="10" spans="1:34" ht="12.75">
      <c r="A10" s="21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2">
        <v>237.5</v>
      </c>
      <c r="M10" s="32">
        <v>388</v>
      </c>
      <c r="N10" s="32">
        <v>434.7</v>
      </c>
      <c r="O10" s="32">
        <v>465.7</v>
      </c>
      <c r="P10" s="32">
        <v>469.9</v>
      </c>
      <c r="Q10" s="32">
        <v>544</v>
      </c>
      <c r="R10" s="4">
        <v>554.1</v>
      </c>
      <c r="S10" s="4">
        <v>456.2</v>
      </c>
      <c r="T10" s="4">
        <v>608.8</v>
      </c>
      <c r="U10" s="4">
        <v>652.6</v>
      </c>
      <c r="W10" s="49">
        <v>1342.8</v>
      </c>
      <c r="X10" s="49">
        <v>1446.7</v>
      </c>
      <c r="Y10" s="49">
        <v>1740.1</v>
      </c>
      <c r="Z10" s="50">
        <v>1854.8</v>
      </c>
      <c r="AA10" s="50">
        <v>2542.1</v>
      </c>
      <c r="AB10" s="51">
        <v>2740.5</v>
      </c>
      <c r="AC10" s="52">
        <v>2813.5</v>
      </c>
      <c r="AD10" s="50">
        <v>3242.1</v>
      </c>
      <c r="AE10" s="53">
        <v>51604.9</v>
      </c>
      <c r="AF10" s="51">
        <v>61429.1</v>
      </c>
      <c r="AG10" s="53">
        <v>7918.3</v>
      </c>
      <c r="AH10" s="53">
        <v>10449.7</v>
      </c>
    </row>
    <row r="11" spans="1:34" ht="12.75">
      <c r="A11" s="22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31">
        <v>1639.8</v>
      </c>
      <c r="M11" s="31">
        <v>2075.8</v>
      </c>
      <c r="N11" s="31">
        <v>3139.1</v>
      </c>
      <c r="O11" s="31">
        <v>3643.4</v>
      </c>
      <c r="P11" s="31">
        <v>3641.4</v>
      </c>
      <c r="Q11" s="31">
        <v>3730.8</v>
      </c>
      <c r="R11" s="4">
        <v>4026.2</v>
      </c>
      <c r="S11" s="4">
        <v>5348.6</v>
      </c>
      <c r="T11" s="4">
        <v>5487.2</v>
      </c>
      <c r="U11" s="4">
        <v>6127.9</v>
      </c>
      <c r="W11" s="49">
        <v>6886.6</v>
      </c>
      <c r="X11" s="49">
        <v>10069.6</v>
      </c>
      <c r="Y11" s="49">
        <v>12692.2</v>
      </c>
      <c r="Z11" s="50">
        <v>15991.9</v>
      </c>
      <c r="AA11" s="50">
        <v>14919.3</v>
      </c>
      <c r="AB11" s="51">
        <v>14774.9</v>
      </c>
      <c r="AC11" s="52">
        <v>15589.6</v>
      </c>
      <c r="AD11" s="50">
        <v>17785.9</v>
      </c>
      <c r="AE11" s="53">
        <v>19101.8</v>
      </c>
      <c r="AF11" s="51">
        <v>21996.7</v>
      </c>
      <c r="AG11" s="53">
        <v>27128.9</v>
      </c>
      <c r="AH11" s="53">
        <v>28370</v>
      </c>
    </row>
    <row r="12" spans="1:34" ht="12.75">
      <c r="A12" s="22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5" t="s">
        <v>0</v>
      </c>
      <c r="M12" s="26" t="s">
        <v>0</v>
      </c>
      <c r="N12" s="27" t="s">
        <v>0</v>
      </c>
      <c r="O12" s="28" t="s">
        <v>0</v>
      </c>
      <c r="P12" s="25" t="s">
        <v>0</v>
      </c>
      <c r="Q12" s="26" t="s">
        <v>0</v>
      </c>
      <c r="R12" s="27" t="s">
        <v>0</v>
      </c>
      <c r="S12" s="28" t="s">
        <v>0</v>
      </c>
      <c r="T12" s="27" t="s">
        <v>0</v>
      </c>
      <c r="U12" s="28" t="s">
        <v>0</v>
      </c>
      <c r="W12" s="25" t="s">
        <v>0</v>
      </c>
      <c r="X12" s="26" t="s">
        <v>0</v>
      </c>
      <c r="Y12" s="27" t="s">
        <v>0</v>
      </c>
      <c r="Z12" s="28" t="s">
        <v>0</v>
      </c>
      <c r="AA12" s="25" t="s">
        <v>0</v>
      </c>
      <c r="AB12" s="26" t="s">
        <v>0</v>
      </c>
      <c r="AC12" s="27" t="s">
        <v>0</v>
      </c>
      <c r="AD12" s="28" t="s">
        <v>0</v>
      </c>
      <c r="AE12" s="53">
        <v>56228.4</v>
      </c>
      <c r="AF12" s="51">
        <v>58722.4</v>
      </c>
      <c r="AG12" s="53">
        <v>66708.1</v>
      </c>
      <c r="AH12" s="53">
        <v>98466.8</v>
      </c>
    </row>
    <row r="13" spans="1:34" ht="12.75">
      <c r="A13" s="22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5" t="s">
        <v>0</v>
      </c>
      <c r="M13" s="26" t="s">
        <v>0</v>
      </c>
      <c r="N13" s="27" t="s">
        <v>0</v>
      </c>
      <c r="O13" s="28" t="s">
        <v>0</v>
      </c>
      <c r="P13" s="25" t="s">
        <v>0</v>
      </c>
      <c r="Q13" s="26" t="s">
        <v>0</v>
      </c>
      <c r="R13" s="27" t="s">
        <v>0</v>
      </c>
      <c r="S13" s="28" t="s">
        <v>0</v>
      </c>
      <c r="T13" s="27" t="s">
        <v>0</v>
      </c>
      <c r="U13" s="28" t="s">
        <v>0</v>
      </c>
      <c r="W13" s="25" t="s">
        <v>0</v>
      </c>
      <c r="X13" s="26" t="s">
        <v>0</v>
      </c>
      <c r="Y13" s="27" t="s">
        <v>0</v>
      </c>
      <c r="Z13" s="28" t="s">
        <v>0</v>
      </c>
      <c r="AA13" s="25" t="s">
        <v>0</v>
      </c>
      <c r="AB13" s="26" t="s">
        <v>0</v>
      </c>
      <c r="AC13" s="27" t="s">
        <v>0</v>
      </c>
      <c r="AD13" s="28" t="s">
        <v>0</v>
      </c>
      <c r="AE13" s="53">
        <v>35386.3</v>
      </c>
      <c r="AF13" s="51">
        <v>39421.9</v>
      </c>
      <c r="AG13" s="53">
        <v>49458.1</v>
      </c>
      <c r="AH13" s="53">
        <v>60844.5</v>
      </c>
    </row>
    <row r="14" spans="1:34" ht="12.75">
      <c r="A14" s="22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1">
        <v>3113</v>
      </c>
      <c r="M14" s="31">
        <v>4079.1</v>
      </c>
      <c r="N14" s="31">
        <v>5180.8</v>
      </c>
      <c r="O14" s="31">
        <v>5543.2</v>
      </c>
      <c r="P14" s="31">
        <v>5931</v>
      </c>
      <c r="Q14" s="31">
        <v>6142.9</v>
      </c>
      <c r="R14" s="4">
        <v>6477.8</v>
      </c>
      <c r="S14" s="4">
        <v>7114.6</v>
      </c>
      <c r="T14" s="4">
        <v>8545.1</v>
      </c>
      <c r="U14" s="4">
        <v>10384</v>
      </c>
      <c r="W14" s="49">
        <v>13385.6</v>
      </c>
      <c r="X14" s="49">
        <v>17876.4</v>
      </c>
      <c r="Y14" s="49">
        <v>18611.4</v>
      </c>
      <c r="Z14" s="50">
        <v>22850.6</v>
      </c>
      <c r="AA14" s="50">
        <v>28102.4</v>
      </c>
      <c r="AB14" s="51">
        <v>28145</v>
      </c>
      <c r="AC14" s="52">
        <v>30546.3</v>
      </c>
      <c r="AD14" s="50">
        <v>32759.9</v>
      </c>
      <c r="AE14" s="53">
        <v>36243.8</v>
      </c>
      <c r="AF14" s="51">
        <v>39631.9</v>
      </c>
      <c r="AG14" s="53">
        <v>50000.6</v>
      </c>
      <c r="AH14" s="53">
        <v>58283.5</v>
      </c>
    </row>
    <row r="15" spans="1:34" ht="12.75">
      <c r="A15" s="22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0">
        <v>13282.9</v>
      </c>
      <c r="M15" s="30">
        <v>12056.1</v>
      </c>
      <c r="N15" s="30">
        <v>16035.7</v>
      </c>
      <c r="O15" s="30">
        <v>21075.8</v>
      </c>
      <c r="P15" s="30">
        <v>15237.8</v>
      </c>
      <c r="Q15" s="30">
        <v>15762.7</v>
      </c>
      <c r="R15" s="4">
        <v>16294.9</v>
      </c>
      <c r="S15" s="4">
        <v>17694.6</v>
      </c>
      <c r="T15" s="4">
        <v>21534.8</v>
      </c>
      <c r="U15" s="4">
        <v>21939.8</v>
      </c>
      <c r="W15" s="49">
        <v>36855.5</v>
      </c>
      <c r="X15" s="49">
        <v>47844</v>
      </c>
      <c r="Y15" s="49">
        <v>55038.2</v>
      </c>
      <c r="Z15" s="50">
        <v>65237.7</v>
      </c>
      <c r="AA15" s="50">
        <v>72649.4</v>
      </c>
      <c r="AB15" s="51">
        <v>74952.4</v>
      </c>
      <c r="AC15" s="52">
        <v>79917.6</v>
      </c>
      <c r="AD15" s="50">
        <v>83126.6</v>
      </c>
      <c r="AE15" s="53">
        <v>42373.5</v>
      </c>
      <c r="AF15" s="51">
        <v>42469.3</v>
      </c>
      <c r="AG15" s="53">
        <v>48341.8</v>
      </c>
      <c r="AH15" s="53">
        <v>72628</v>
      </c>
    </row>
    <row r="16" spans="1:34" ht="12.75">
      <c r="A16" s="22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33">
        <v>2964.4</v>
      </c>
      <c r="M16" s="33">
        <v>3323.9</v>
      </c>
      <c r="N16" s="33">
        <v>5089.2</v>
      </c>
      <c r="O16" s="33">
        <v>6225</v>
      </c>
      <c r="P16" s="33">
        <v>5539.9</v>
      </c>
      <c r="Q16" s="30">
        <v>6349.5</v>
      </c>
      <c r="R16" s="4">
        <v>6875.4</v>
      </c>
      <c r="S16" s="4">
        <v>6877</v>
      </c>
      <c r="T16" s="4">
        <v>8807.8</v>
      </c>
      <c r="U16" s="4">
        <v>9245.9</v>
      </c>
      <c r="W16" s="49">
        <v>14030.2</v>
      </c>
      <c r="X16" s="49">
        <v>17795.9</v>
      </c>
      <c r="Y16" s="49">
        <v>22377.2</v>
      </c>
      <c r="Z16" s="50">
        <v>24248.6</v>
      </c>
      <c r="AA16" s="50">
        <v>29688.2</v>
      </c>
      <c r="AB16" s="51">
        <v>28898.6</v>
      </c>
      <c r="AC16" s="52">
        <v>31998.5</v>
      </c>
      <c r="AD16" s="50">
        <v>32144.7</v>
      </c>
      <c r="AE16" s="53">
        <v>35417.1</v>
      </c>
      <c r="AF16" s="51">
        <v>42709</v>
      </c>
      <c r="AG16" s="53">
        <v>52646.9</v>
      </c>
      <c r="AH16" s="53">
        <v>65456.5</v>
      </c>
    </row>
    <row r="17" spans="1:34" ht="12.75">
      <c r="A17" s="22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1">
        <v>1359.1</v>
      </c>
      <c r="M17" s="31">
        <v>1864.1</v>
      </c>
      <c r="N17" s="31">
        <v>1658.8</v>
      </c>
      <c r="O17" s="31">
        <v>2480.5</v>
      </c>
      <c r="P17" s="31">
        <v>2666.4</v>
      </c>
      <c r="Q17" s="31">
        <v>2526.5</v>
      </c>
      <c r="R17" s="4">
        <v>2542.3</v>
      </c>
      <c r="S17" s="4">
        <v>3374.3</v>
      </c>
      <c r="T17" s="4">
        <v>4579.8</v>
      </c>
      <c r="U17" s="4">
        <v>4912.7</v>
      </c>
      <c r="W17" s="49">
        <v>7476.2</v>
      </c>
      <c r="X17" s="49">
        <v>7034.5</v>
      </c>
      <c r="Y17" s="49">
        <v>8425.3</v>
      </c>
      <c r="Z17" s="50">
        <v>9195.4</v>
      </c>
      <c r="AA17" s="50">
        <v>10754.4</v>
      </c>
      <c r="AB17" s="51">
        <v>12359.9</v>
      </c>
      <c r="AC17" s="52">
        <v>13339.2</v>
      </c>
      <c r="AD17" s="50">
        <v>15384.4</v>
      </c>
      <c r="AE17" s="53">
        <v>19299</v>
      </c>
      <c r="AF17" s="51">
        <v>22291</v>
      </c>
      <c r="AG17" s="53">
        <v>27505.2</v>
      </c>
      <c r="AH17" s="53">
        <v>32800.4</v>
      </c>
    </row>
    <row r="18" spans="1:34" ht="12.75">
      <c r="A18" s="22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30">
        <v>4422.6</v>
      </c>
      <c r="M18" s="30">
        <v>5374.2</v>
      </c>
      <c r="N18" s="30">
        <v>6611.2</v>
      </c>
      <c r="O18" s="30">
        <v>7285.9</v>
      </c>
      <c r="P18" s="30">
        <v>8350.4</v>
      </c>
      <c r="Q18" s="30">
        <v>10068.9</v>
      </c>
      <c r="R18" s="4">
        <v>9812</v>
      </c>
      <c r="S18" s="4">
        <v>11845.4</v>
      </c>
      <c r="T18" s="4">
        <v>17600.9</v>
      </c>
      <c r="U18" s="4">
        <v>18492.9</v>
      </c>
      <c r="W18" s="49">
        <v>30325.3</v>
      </c>
      <c r="X18" s="49">
        <v>38276.6</v>
      </c>
      <c r="Y18" s="49">
        <v>47167.7</v>
      </c>
      <c r="Z18" s="50">
        <v>48815.2</v>
      </c>
      <c r="AA18" s="50">
        <v>48666.6</v>
      </c>
      <c r="AB18" s="51">
        <v>44625.8</v>
      </c>
      <c r="AC18" s="52">
        <v>51476.8</v>
      </c>
      <c r="AD18" s="50">
        <v>54258.9</v>
      </c>
      <c r="AE18" s="53">
        <v>64079.7</v>
      </c>
      <c r="AF18" s="51">
        <v>74270.7</v>
      </c>
      <c r="AG18" s="53">
        <v>87256.8</v>
      </c>
      <c r="AH18" s="53">
        <v>107665.1</v>
      </c>
    </row>
    <row r="19" spans="1:34" ht="12.75">
      <c r="A19" s="22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1">
        <v>6206.5</v>
      </c>
      <c r="M19" s="31">
        <v>7051.1</v>
      </c>
      <c r="N19" s="31">
        <v>8176.4</v>
      </c>
      <c r="O19" s="31">
        <v>10188</v>
      </c>
      <c r="P19" s="31">
        <v>11501.8</v>
      </c>
      <c r="Q19" s="31">
        <v>12342.3</v>
      </c>
      <c r="R19" s="4">
        <v>13463.1</v>
      </c>
      <c r="S19" s="4">
        <v>15217.2</v>
      </c>
      <c r="T19" s="4">
        <v>19219.2</v>
      </c>
      <c r="U19" s="4">
        <v>20376.8</v>
      </c>
      <c r="W19" s="49">
        <v>34077.1</v>
      </c>
      <c r="X19" s="49">
        <v>37355.9</v>
      </c>
      <c r="Y19" s="49">
        <v>46644.4</v>
      </c>
      <c r="Z19" s="50">
        <v>58240.4</v>
      </c>
      <c r="AA19" s="50">
        <v>73297.2</v>
      </c>
      <c r="AB19" s="51">
        <v>69089.2</v>
      </c>
      <c r="AC19" s="52">
        <v>91787.2</v>
      </c>
      <c r="AD19" s="50">
        <v>86547.2</v>
      </c>
      <c r="AE19" s="53">
        <v>58678.3</v>
      </c>
      <c r="AF19" s="51">
        <v>70335.5</v>
      </c>
      <c r="AG19" s="53">
        <v>92989.4</v>
      </c>
      <c r="AH19" s="53">
        <v>104981.3</v>
      </c>
    </row>
    <row r="20" spans="1:34" s="13" customFormat="1" ht="12.75">
      <c r="A20" s="22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5" t="s">
        <v>0</v>
      </c>
      <c r="M20" s="26" t="s">
        <v>0</v>
      </c>
      <c r="N20" s="27" t="s">
        <v>0</v>
      </c>
      <c r="O20" s="28" t="s">
        <v>0</v>
      </c>
      <c r="P20" s="25" t="s">
        <v>0</v>
      </c>
      <c r="Q20" s="26" t="s">
        <v>0</v>
      </c>
      <c r="R20" s="27" t="s">
        <v>0</v>
      </c>
      <c r="S20" s="28" t="s">
        <v>0</v>
      </c>
      <c r="T20" s="27" t="s">
        <v>0</v>
      </c>
      <c r="U20" s="28" t="s">
        <v>0</v>
      </c>
      <c r="W20" s="25" t="s">
        <v>0</v>
      </c>
      <c r="X20" s="26" t="s">
        <v>0</v>
      </c>
      <c r="Y20" s="27" t="s">
        <v>0</v>
      </c>
      <c r="Z20" s="28" t="s">
        <v>0</v>
      </c>
      <c r="AA20" s="25" t="s">
        <v>0</v>
      </c>
      <c r="AB20" s="26" t="s">
        <v>0</v>
      </c>
      <c r="AC20" s="27" t="s">
        <v>0</v>
      </c>
      <c r="AD20" s="28" t="s">
        <v>0</v>
      </c>
      <c r="AE20" s="53" t="s">
        <v>0</v>
      </c>
      <c r="AF20" s="51" t="s">
        <v>0</v>
      </c>
      <c r="AG20" s="53">
        <v>67026.4</v>
      </c>
      <c r="AH20" s="53">
        <v>83148.1</v>
      </c>
    </row>
    <row r="21" spans="1:34" ht="12.75">
      <c r="A21" s="22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31">
        <v>1430.1</v>
      </c>
      <c r="M21" s="31">
        <v>1923.8</v>
      </c>
      <c r="N21" s="31">
        <v>1686.8</v>
      </c>
      <c r="O21" s="31">
        <v>2448.7</v>
      </c>
      <c r="P21" s="31">
        <v>2342.8</v>
      </c>
      <c r="Q21" s="31">
        <v>2537.3</v>
      </c>
      <c r="R21" s="4">
        <v>2895.3</v>
      </c>
      <c r="S21" s="4">
        <v>3108.7</v>
      </c>
      <c r="T21" s="4">
        <v>3956.1</v>
      </c>
      <c r="U21" s="4">
        <v>4178.5</v>
      </c>
      <c r="W21" s="49">
        <v>5400.4</v>
      </c>
      <c r="X21" s="49">
        <v>7066.5</v>
      </c>
      <c r="Y21" s="49">
        <v>7542.1</v>
      </c>
      <c r="Z21" s="50">
        <v>8566.2</v>
      </c>
      <c r="AA21" s="50">
        <v>9539.6</v>
      </c>
      <c r="AB21" s="51" t="s">
        <v>30</v>
      </c>
      <c r="AC21" s="52">
        <v>9866.8</v>
      </c>
      <c r="AD21" s="50">
        <v>11242</v>
      </c>
      <c r="AE21" s="53">
        <v>13092.2</v>
      </c>
      <c r="AF21" s="51">
        <v>13656.7</v>
      </c>
      <c r="AG21" s="53">
        <v>15213.4</v>
      </c>
      <c r="AH21" s="53">
        <v>18514.1</v>
      </c>
    </row>
    <row r="22" spans="1:34" ht="12.75">
      <c r="A22" s="22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31">
        <v>3065</v>
      </c>
      <c r="M22" s="31">
        <v>3468.8</v>
      </c>
      <c r="N22" s="31">
        <v>4596</v>
      </c>
      <c r="O22" s="31">
        <v>5424.7</v>
      </c>
      <c r="P22" s="31">
        <v>5513.1</v>
      </c>
      <c r="Q22" s="31">
        <v>6116.1</v>
      </c>
      <c r="R22" s="4">
        <v>6114.7</v>
      </c>
      <c r="S22" s="4">
        <v>6384.3</v>
      </c>
      <c r="T22" s="4">
        <v>9044.1</v>
      </c>
      <c r="U22" s="4">
        <v>9298.4</v>
      </c>
      <c r="W22" s="49">
        <v>15189.1</v>
      </c>
      <c r="X22" s="49">
        <v>19618.3</v>
      </c>
      <c r="Y22" s="49">
        <v>22387.3</v>
      </c>
      <c r="Z22" s="50">
        <v>24738.9</v>
      </c>
      <c r="AA22" s="50">
        <v>25845.2</v>
      </c>
      <c r="AB22" s="51" t="s">
        <v>31</v>
      </c>
      <c r="AC22" s="52">
        <v>29265.9</v>
      </c>
      <c r="AD22" s="50">
        <v>31660</v>
      </c>
      <c r="AE22" s="53">
        <v>35126.7</v>
      </c>
      <c r="AF22" s="51">
        <v>39082.2</v>
      </c>
      <c r="AG22" s="53">
        <v>48215.1</v>
      </c>
      <c r="AH22" s="53">
        <v>57357.3</v>
      </c>
    </row>
    <row r="23" spans="1:34" ht="12.75">
      <c r="A23" s="22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34">
        <v>2806.5</v>
      </c>
      <c r="M23" s="34">
        <v>3600.3</v>
      </c>
      <c r="N23" s="34">
        <v>4199.2</v>
      </c>
      <c r="O23" s="34">
        <v>4564.7</v>
      </c>
      <c r="P23" s="35">
        <v>4941.4</v>
      </c>
      <c r="Q23" s="34">
        <v>5273.7</v>
      </c>
      <c r="R23" s="4">
        <v>5613.2</v>
      </c>
      <c r="S23" s="4">
        <v>6241.7</v>
      </c>
      <c r="T23" s="4">
        <v>8624.4</v>
      </c>
      <c r="U23" s="4">
        <v>9454.1</v>
      </c>
      <c r="W23" s="49">
        <v>13932.7</v>
      </c>
      <c r="X23" s="49">
        <v>17079.5</v>
      </c>
      <c r="Y23" s="49">
        <v>19206</v>
      </c>
      <c r="Z23" s="50">
        <v>22693.5</v>
      </c>
      <c r="AA23" s="50">
        <v>24387.1</v>
      </c>
      <c r="AB23" s="51">
        <v>25300</v>
      </c>
      <c r="AC23" s="52" t="s">
        <v>32</v>
      </c>
      <c r="AD23" s="50">
        <v>31298.8</v>
      </c>
      <c r="AE23" s="53">
        <v>34959.3</v>
      </c>
      <c r="AF23" s="51">
        <v>38468.5</v>
      </c>
      <c r="AG23" s="53">
        <v>45092.9</v>
      </c>
      <c r="AH23" s="53">
        <v>53559.6</v>
      </c>
    </row>
    <row r="24" spans="1:34" s="13" customFormat="1" ht="12.75">
      <c r="A24" s="22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31">
        <v>3966.4</v>
      </c>
      <c r="M24" s="31">
        <v>4390.4</v>
      </c>
      <c r="N24" s="31">
        <v>4867.5</v>
      </c>
      <c r="O24" s="31">
        <v>7057.8</v>
      </c>
      <c r="P24" s="31">
        <v>4681.6</v>
      </c>
      <c r="Q24" s="31">
        <v>5946.5</v>
      </c>
      <c r="R24" s="4">
        <v>6731.8</v>
      </c>
      <c r="S24" s="4">
        <v>7319.1</v>
      </c>
      <c r="T24" s="4">
        <v>8108.2</v>
      </c>
      <c r="U24" s="4">
        <v>6503.3</v>
      </c>
      <c r="W24" s="49">
        <v>10542.5</v>
      </c>
      <c r="X24" s="49">
        <v>13484</v>
      </c>
      <c r="Y24" s="49">
        <v>15005.8</v>
      </c>
      <c r="Z24" s="50">
        <v>17410.5</v>
      </c>
      <c r="AA24" s="50">
        <v>16707.9</v>
      </c>
      <c r="AB24" s="51">
        <v>21144.9</v>
      </c>
      <c r="AC24" s="52">
        <v>21770.4</v>
      </c>
      <c r="AD24" s="50">
        <v>25260.5</v>
      </c>
      <c r="AE24" s="53">
        <v>30158.1</v>
      </c>
      <c r="AF24" s="51">
        <v>33322.8</v>
      </c>
      <c r="AG24" s="53">
        <v>36934.1</v>
      </c>
      <c r="AH24" s="53">
        <v>54352.6</v>
      </c>
    </row>
    <row r="25" spans="1:34" ht="12.75" customHeight="1">
      <c r="A25" s="82" t="s">
        <v>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W25" s="82" t="s">
        <v>3</v>
      </c>
      <c r="X25" s="83"/>
      <c r="Y25" s="83"/>
      <c r="Z25" s="83"/>
      <c r="AA25" s="83"/>
      <c r="AB25" s="83"/>
      <c r="AC25" s="83"/>
      <c r="AD25" s="83"/>
      <c r="AE25" s="84"/>
      <c r="AF25" s="19"/>
      <c r="AG25" s="19"/>
      <c r="AH25" s="19"/>
    </row>
    <row r="26" spans="1:34" ht="13.5" customHeight="1">
      <c r="A26" s="23" t="s">
        <v>2</v>
      </c>
      <c r="B26" s="6">
        <v>2.3071858411117425</v>
      </c>
      <c r="C26" s="6">
        <v>4.685771471855125</v>
      </c>
      <c r="D26" s="6">
        <v>45.88923680299254</v>
      </c>
      <c r="E26" s="6">
        <v>359.7503545997918</v>
      </c>
      <c r="F26" s="6">
        <v>5175.283343853214</v>
      </c>
      <c r="G26" s="6">
        <v>11291.074268145529</v>
      </c>
      <c r="H26" s="6">
        <v>13989.58996252404</v>
      </c>
      <c r="I26" s="6">
        <v>13916.90564879302</v>
      </c>
      <c r="J26" s="6">
        <v>14570.599999999997</v>
      </c>
      <c r="K26" s="6">
        <v>20609.100000000002</v>
      </c>
      <c r="L26" s="6">
        <v>31626.499999999996</v>
      </c>
      <c r="M26" s="6">
        <v>35408.3</v>
      </c>
      <c r="N26" s="6">
        <v>47842.9</v>
      </c>
      <c r="O26" s="6">
        <v>62818.2</v>
      </c>
      <c r="P26" s="6">
        <v>50227.00000000001</v>
      </c>
      <c r="Q26" s="6">
        <v>49468.502120000005</v>
      </c>
      <c r="R26" s="6">
        <v>48706.4</v>
      </c>
      <c r="S26" s="6">
        <v>53438.5</v>
      </c>
      <c r="T26" s="6">
        <v>63830.5</v>
      </c>
      <c r="U26" s="16">
        <v>66760.5</v>
      </c>
      <c r="W26" s="43">
        <v>120069.46217584792</v>
      </c>
      <c r="X26" s="44">
        <v>148012.02182230592</v>
      </c>
      <c r="Y26" s="44">
        <v>181267.75774365672</v>
      </c>
      <c r="Z26" s="45">
        <v>216211.8930372713</v>
      </c>
      <c r="AA26" s="46">
        <v>239865.86979127012</v>
      </c>
      <c r="AB26" s="46">
        <v>234647.131223423</v>
      </c>
      <c r="AC26" s="47">
        <v>275197.42843098275</v>
      </c>
      <c r="AD26" s="48">
        <v>273919.3</v>
      </c>
      <c r="AE26" s="36" t="s">
        <v>0</v>
      </c>
      <c r="AF26" s="37" t="s">
        <v>0</v>
      </c>
      <c r="AG26" s="38" t="s">
        <v>0</v>
      </c>
      <c r="AH26" s="39" t="s">
        <v>0</v>
      </c>
    </row>
    <row r="27" spans="1:34" ht="12.75">
      <c r="A27" s="24" t="s">
        <v>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36" t="s">
        <v>0</v>
      </c>
      <c r="M27" s="37" t="s">
        <v>0</v>
      </c>
      <c r="N27" s="38" t="s">
        <v>0</v>
      </c>
      <c r="O27" s="39" t="s">
        <v>0</v>
      </c>
      <c r="P27" s="36" t="s">
        <v>0</v>
      </c>
      <c r="Q27" s="37" t="s">
        <v>0</v>
      </c>
      <c r="R27" s="38" t="s">
        <v>0</v>
      </c>
      <c r="S27" s="39" t="s">
        <v>0</v>
      </c>
      <c r="T27" s="38" t="s">
        <v>0</v>
      </c>
      <c r="U27" s="39" t="s">
        <v>0</v>
      </c>
      <c r="W27" s="36" t="s">
        <v>0</v>
      </c>
      <c r="X27" s="37" t="s">
        <v>0</v>
      </c>
      <c r="Y27" s="38" t="s">
        <v>0</v>
      </c>
      <c r="Z27" s="39" t="s">
        <v>0</v>
      </c>
      <c r="AA27" s="36" t="s">
        <v>0</v>
      </c>
      <c r="AB27" s="37" t="s">
        <v>0</v>
      </c>
      <c r="AC27" s="38" t="s">
        <v>0</v>
      </c>
      <c r="AD27" s="39" t="s">
        <v>0</v>
      </c>
      <c r="AE27" s="54">
        <v>292648.1</v>
      </c>
      <c r="AF27" s="54">
        <v>342209.1</v>
      </c>
      <c r="AG27" s="54">
        <v>438023.1</v>
      </c>
      <c r="AH27" s="54">
        <v>567578.9</v>
      </c>
    </row>
    <row r="28" spans="1:34" ht="12.75">
      <c r="A28" s="15" t="s">
        <v>11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9">
        <v>240.9</v>
      </c>
      <c r="M28" s="29">
        <v>275.6</v>
      </c>
      <c r="N28" s="29">
        <v>455.3</v>
      </c>
      <c r="O28" s="29">
        <v>321.8</v>
      </c>
      <c r="P28" s="29">
        <v>644.6</v>
      </c>
      <c r="Q28" s="29">
        <v>574.6</v>
      </c>
      <c r="R28" s="4">
        <v>442.4</v>
      </c>
      <c r="S28" s="4">
        <v>248.4</v>
      </c>
      <c r="T28" s="4">
        <v>357.9</v>
      </c>
      <c r="U28" s="4">
        <v>325.3</v>
      </c>
      <c r="W28" s="49">
        <v>1794.2</v>
      </c>
      <c r="X28" s="49">
        <v>1936.8</v>
      </c>
      <c r="Y28" s="49">
        <v>3929.8</v>
      </c>
      <c r="Z28" s="50">
        <v>7102.3</v>
      </c>
      <c r="AA28" s="50">
        <v>9085.7</v>
      </c>
      <c r="AB28" s="51">
        <v>9299.8</v>
      </c>
      <c r="AC28" s="52">
        <v>10194.5</v>
      </c>
      <c r="AD28" s="50">
        <v>9487.8</v>
      </c>
      <c r="AE28" s="25" t="s">
        <v>0</v>
      </c>
      <c r="AF28" s="26" t="s">
        <v>0</v>
      </c>
      <c r="AG28" s="27" t="s">
        <v>0</v>
      </c>
      <c r="AH28" s="28" t="s">
        <v>0</v>
      </c>
    </row>
    <row r="29" spans="1:34" ht="12.75">
      <c r="A29" s="21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30">
        <v>1861.5</v>
      </c>
      <c r="M29" s="30">
        <v>2456.2</v>
      </c>
      <c r="N29" s="30">
        <v>4123.2</v>
      </c>
      <c r="O29" s="30">
        <v>6480.5</v>
      </c>
      <c r="P29" s="30">
        <v>4108.6</v>
      </c>
      <c r="Q29" s="30">
        <v>4348.3</v>
      </c>
      <c r="R29" s="4">
        <v>4808.5</v>
      </c>
      <c r="S29" s="4">
        <v>5170.6</v>
      </c>
      <c r="T29" s="4">
        <v>7132.3</v>
      </c>
      <c r="U29" s="4">
        <v>5810.5</v>
      </c>
      <c r="W29" s="49">
        <v>13978</v>
      </c>
      <c r="X29" s="49">
        <v>17443.2</v>
      </c>
      <c r="Y29" s="49">
        <v>20796.3</v>
      </c>
      <c r="Z29" s="50">
        <v>22507.4</v>
      </c>
      <c r="AA29" s="50">
        <v>22458.7</v>
      </c>
      <c r="AB29" s="51">
        <v>22146.7</v>
      </c>
      <c r="AC29" s="52">
        <v>23932.2</v>
      </c>
      <c r="AD29" s="50">
        <v>25390.1</v>
      </c>
      <c r="AE29" s="53">
        <v>2908.2</v>
      </c>
      <c r="AF29" s="53">
        <v>136.9</v>
      </c>
      <c r="AG29" s="53">
        <v>3923.4</v>
      </c>
      <c r="AH29" s="51">
        <v>4792.7</v>
      </c>
    </row>
    <row r="30" spans="1:34" ht="12.75">
      <c r="A30" s="21" t="s">
        <v>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1">
        <v>766.7</v>
      </c>
      <c r="M30" s="31">
        <v>883.4</v>
      </c>
      <c r="N30" s="31">
        <v>1262</v>
      </c>
      <c r="O30" s="31">
        <v>1393.4</v>
      </c>
      <c r="P30" s="31">
        <v>950.8</v>
      </c>
      <c r="Q30" s="31">
        <v>1049.9</v>
      </c>
      <c r="R30" s="4">
        <v>1047.5</v>
      </c>
      <c r="S30" s="4">
        <v>990.1</v>
      </c>
      <c r="T30" s="4">
        <v>1115</v>
      </c>
      <c r="U30" s="4">
        <v>1748</v>
      </c>
      <c r="W30" s="49">
        <v>2849.2</v>
      </c>
      <c r="X30" s="49">
        <v>1876.2</v>
      </c>
      <c r="Y30" s="49">
        <v>2764.2</v>
      </c>
      <c r="Z30" s="50">
        <v>2662.6</v>
      </c>
      <c r="AA30" s="50">
        <v>4103.6</v>
      </c>
      <c r="AB30" s="51">
        <v>4638.3</v>
      </c>
      <c r="AC30" s="52">
        <v>4799.3</v>
      </c>
      <c r="AD30" s="50">
        <v>6074.1</v>
      </c>
      <c r="AE30" s="53">
        <v>5007.5</v>
      </c>
      <c r="AF30" s="53">
        <v>7307.3</v>
      </c>
      <c r="AG30" s="53">
        <v>9654.2</v>
      </c>
      <c r="AH30" s="51">
        <v>9007.7</v>
      </c>
    </row>
    <row r="31" spans="1:34" ht="12.75">
      <c r="A31" s="21" t="s">
        <v>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32">
        <v>174.6</v>
      </c>
      <c r="M31" s="32">
        <v>320.1</v>
      </c>
      <c r="N31" s="32">
        <v>334.9</v>
      </c>
      <c r="O31" s="32">
        <v>353.6</v>
      </c>
      <c r="P31" s="32">
        <v>316.5</v>
      </c>
      <c r="Q31" s="32">
        <v>347.5</v>
      </c>
      <c r="R31" s="4">
        <v>312.7</v>
      </c>
      <c r="S31" s="4">
        <v>183.4</v>
      </c>
      <c r="T31" s="4">
        <v>211.2</v>
      </c>
      <c r="U31" s="4">
        <v>231.6</v>
      </c>
      <c r="W31" s="49">
        <v>757.6</v>
      </c>
      <c r="X31" s="49">
        <v>730.5</v>
      </c>
      <c r="Y31" s="49">
        <v>962.8</v>
      </c>
      <c r="Z31" s="50">
        <v>984.9</v>
      </c>
      <c r="AA31" s="50">
        <v>1605.6</v>
      </c>
      <c r="AB31" s="51">
        <v>1732.7</v>
      </c>
      <c r="AC31" s="52">
        <v>1724.5</v>
      </c>
      <c r="AD31" s="50">
        <v>2041.8</v>
      </c>
      <c r="AE31" s="53">
        <v>31301.2</v>
      </c>
      <c r="AF31" s="53">
        <v>39645.6</v>
      </c>
      <c r="AG31" s="53">
        <v>4307.1</v>
      </c>
      <c r="AH31" s="51">
        <v>5797</v>
      </c>
    </row>
    <row r="32" spans="1:34" ht="12.75">
      <c r="A32" s="22" t="s"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31">
        <v>863.2</v>
      </c>
      <c r="M32" s="31">
        <v>1248.8</v>
      </c>
      <c r="N32" s="31">
        <v>2191.9</v>
      </c>
      <c r="O32" s="31">
        <v>2551.5</v>
      </c>
      <c r="P32" s="31">
        <v>2266</v>
      </c>
      <c r="Q32" s="31">
        <v>1962.9</v>
      </c>
      <c r="R32" s="4">
        <v>1879.7</v>
      </c>
      <c r="S32" s="4">
        <v>2948.6</v>
      </c>
      <c r="T32" s="4">
        <v>2228.7</v>
      </c>
      <c r="U32" s="4">
        <v>2469.5</v>
      </c>
      <c r="W32" s="49">
        <v>2441.8</v>
      </c>
      <c r="X32" s="49">
        <v>4487.5</v>
      </c>
      <c r="Y32" s="49">
        <v>6352.6</v>
      </c>
      <c r="Z32" s="50">
        <v>8842.3</v>
      </c>
      <c r="AA32" s="50">
        <v>7225.5</v>
      </c>
      <c r="AB32" s="51">
        <v>6493.6</v>
      </c>
      <c r="AC32" s="52">
        <v>6779.7</v>
      </c>
      <c r="AD32" s="50">
        <v>8073.8</v>
      </c>
      <c r="AE32" s="53">
        <v>7571.4</v>
      </c>
      <c r="AF32" s="53">
        <v>10227.6</v>
      </c>
      <c r="AG32" s="53">
        <v>14020.3</v>
      </c>
      <c r="AH32" s="51">
        <v>12961.5</v>
      </c>
    </row>
    <row r="33" spans="1:34" ht="12.75">
      <c r="A33" s="22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25" t="s">
        <v>0</v>
      </c>
      <c r="M33" s="26" t="s">
        <v>0</v>
      </c>
      <c r="N33" s="27" t="s">
        <v>0</v>
      </c>
      <c r="O33" s="28" t="s">
        <v>0</v>
      </c>
      <c r="P33" s="25" t="s">
        <v>0</v>
      </c>
      <c r="Q33" s="26" t="s">
        <v>0</v>
      </c>
      <c r="R33" s="27" t="s">
        <v>0</v>
      </c>
      <c r="S33" s="28" t="s">
        <v>0</v>
      </c>
      <c r="T33" s="27" t="s">
        <v>0</v>
      </c>
      <c r="U33" s="28" t="s">
        <v>0</v>
      </c>
      <c r="W33" s="25" t="s">
        <v>0</v>
      </c>
      <c r="X33" s="26" t="s">
        <v>0</v>
      </c>
      <c r="Y33" s="27" t="s">
        <v>0</v>
      </c>
      <c r="Z33" s="28" t="s">
        <v>0</v>
      </c>
      <c r="AA33" s="25" t="s">
        <v>0</v>
      </c>
      <c r="AB33" s="26" t="s">
        <v>0</v>
      </c>
      <c r="AC33" s="27" t="s">
        <v>0</v>
      </c>
      <c r="AD33" s="28" t="s">
        <v>0</v>
      </c>
      <c r="AE33" s="53">
        <v>42866.9</v>
      </c>
      <c r="AF33" s="53">
        <v>44596.7</v>
      </c>
      <c r="AG33" s="53">
        <v>50886.9</v>
      </c>
      <c r="AH33" s="51">
        <v>79506.4</v>
      </c>
    </row>
    <row r="34" spans="1:34" ht="12.75">
      <c r="A34" s="22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5" t="s">
        <v>0</v>
      </c>
      <c r="M34" s="26" t="s">
        <v>0</v>
      </c>
      <c r="N34" s="27" t="s">
        <v>0</v>
      </c>
      <c r="O34" s="28" t="s">
        <v>0</v>
      </c>
      <c r="P34" s="25" t="s">
        <v>0</v>
      </c>
      <c r="Q34" s="26" t="s">
        <v>0</v>
      </c>
      <c r="R34" s="27" t="s">
        <v>0</v>
      </c>
      <c r="S34" s="28" t="s">
        <v>0</v>
      </c>
      <c r="T34" s="27" t="s">
        <v>0</v>
      </c>
      <c r="U34" s="28" t="s">
        <v>0</v>
      </c>
      <c r="W34" s="25" t="s">
        <v>0</v>
      </c>
      <c r="X34" s="26" t="s">
        <v>0</v>
      </c>
      <c r="Y34" s="27" t="s">
        <v>0</v>
      </c>
      <c r="Z34" s="28" t="s">
        <v>0</v>
      </c>
      <c r="AA34" s="25" t="s">
        <v>0</v>
      </c>
      <c r="AB34" s="26" t="s">
        <v>0</v>
      </c>
      <c r="AC34" s="27" t="s">
        <v>0</v>
      </c>
      <c r="AD34" s="28" t="s">
        <v>0</v>
      </c>
      <c r="AE34" s="53">
        <v>18796.7</v>
      </c>
      <c r="AF34" s="53">
        <v>22183.1</v>
      </c>
      <c r="AG34" s="53">
        <v>29687.9</v>
      </c>
      <c r="AH34" s="51">
        <v>37595.3</v>
      </c>
    </row>
    <row r="35" spans="1:34" ht="12.75">
      <c r="A35" s="22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31">
        <v>996.1</v>
      </c>
      <c r="M35" s="31">
        <v>1843.6</v>
      </c>
      <c r="N35" s="31">
        <v>2610.6</v>
      </c>
      <c r="O35" s="31">
        <v>2842.5</v>
      </c>
      <c r="P35" s="31">
        <v>2886.7</v>
      </c>
      <c r="Q35" s="31">
        <v>2441.2</v>
      </c>
      <c r="R35" s="4">
        <v>2278.9</v>
      </c>
      <c r="S35" s="4">
        <v>2410.5</v>
      </c>
      <c r="T35" s="4">
        <v>2341.5</v>
      </c>
      <c r="U35" s="4">
        <v>3966.1</v>
      </c>
      <c r="W35" s="49">
        <v>4694</v>
      </c>
      <c r="X35" s="49">
        <v>7198.3</v>
      </c>
      <c r="Y35" s="49">
        <v>6483.9</v>
      </c>
      <c r="Z35" s="50">
        <v>8975.6</v>
      </c>
      <c r="AA35" s="50">
        <v>12290.1</v>
      </c>
      <c r="AB35" s="51">
        <v>10821.4</v>
      </c>
      <c r="AC35" s="52">
        <v>12387.8</v>
      </c>
      <c r="AD35" s="50">
        <v>12462.6</v>
      </c>
      <c r="AE35" s="53">
        <v>11182.4</v>
      </c>
      <c r="AF35" s="53">
        <v>13573.7</v>
      </c>
      <c r="AG35" s="53">
        <v>20310.1</v>
      </c>
      <c r="AH35" s="51">
        <v>21085.7</v>
      </c>
    </row>
    <row r="36" spans="1:34" ht="12.75">
      <c r="A36" s="22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30">
        <v>11116</v>
      </c>
      <c r="M36" s="30">
        <v>9715.3</v>
      </c>
      <c r="N36" s="30">
        <v>13504.9</v>
      </c>
      <c r="O36" s="30">
        <v>18247.6</v>
      </c>
      <c r="P36" s="30">
        <v>11963.8</v>
      </c>
      <c r="Q36" s="30">
        <v>11682.2</v>
      </c>
      <c r="R36" s="4">
        <v>11796.7</v>
      </c>
      <c r="S36" s="4">
        <v>12653.1</v>
      </c>
      <c r="T36" s="4">
        <v>14541.2</v>
      </c>
      <c r="U36" s="4">
        <v>14858.3</v>
      </c>
      <c r="W36" s="49">
        <v>26209.6</v>
      </c>
      <c r="X36" s="49">
        <v>35437.3</v>
      </c>
      <c r="Y36" s="49">
        <v>41209.6</v>
      </c>
      <c r="Z36" s="50">
        <v>49388.6</v>
      </c>
      <c r="AA36" s="50">
        <v>54915.3</v>
      </c>
      <c r="AB36" s="51">
        <v>56652.6</v>
      </c>
      <c r="AC36" s="52">
        <v>60357.9</v>
      </c>
      <c r="AD36" s="50">
        <v>61996.8</v>
      </c>
      <c r="AE36" s="53">
        <v>31995.3</v>
      </c>
      <c r="AF36" s="53">
        <v>31544.2</v>
      </c>
      <c r="AG36" s="53">
        <v>36301.7</v>
      </c>
      <c r="AH36" s="51">
        <v>58536</v>
      </c>
    </row>
    <row r="37" spans="1:34" ht="12.75">
      <c r="A37" s="22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33">
        <v>2000.7</v>
      </c>
      <c r="M37" s="33">
        <v>2254.9</v>
      </c>
      <c r="N37" s="33">
        <v>3894.1</v>
      </c>
      <c r="O37" s="33">
        <v>4751.6</v>
      </c>
      <c r="P37" s="33">
        <v>3681.9</v>
      </c>
      <c r="Q37" s="30">
        <v>3802.8</v>
      </c>
      <c r="R37" s="4">
        <v>3925</v>
      </c>
      <c r="S37" s="4">
        <v>3581.5</v>
      </c>
      <c r="T37" s="4">
        <v>4140.4</v>
      </c>
      <c r="U37" s="4">
        <v>4498.7</v>
      </c>
      <c r="W37" s="49">
        <v>7173.2</v>
      </c>
      <c r="X37" s="49">
        <v>8631.4</v>
      </c>
      <c r="Y37" s="49">
        <v>11237.9</v>
      </c>
      <c r="Z37" s="50">
        <v>12925.3</v>
      </c>
      <c r="AA37" s="50">
        <v>14937.8</v>
      </c>
      <c r="AB37" s="51">
        <v>13900.3</v>
      </c>
      <c r="AC37" s="52">
        <v>14921.1</v>
      </c>
      <c r="AD37" s="50">
        <v>14606</v>
      </c>
      <c r="AE37" s="53">
        <v>15391.7</v>
      </c>
      <c r="AF37" s="53">
        <v>20460</v>
      </c>
      <c r="AG37" s="53">
        <v>28299.2</v>
      </c>
      <c r="AH37" s="51">
        <v>37222.3</v>
      </c>
    </row>
    <row r="38" spans="1:34" ht="12.75">
      <c r="A38" s="22" t="s">
        <v>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31">
        <v>700.6</v>
      </c>
      <c r="M38" s="31">
        <v>1159.9</v>
      </c>
      <c r="N38" s="31">
        <v>871.1</v>
      </c>
      <c r="O38" s="31">
        <v>1642.3</v>
      </c>
      <c r="P38" s="31">
        <v>1498.6</v>
      </c>
      <c r="Q38" s="31">
        <v>1013.7</v>
      </c>
      <c r="R38" s="4">
        <v>708.3</v>
      </c>
      <c r="S38" s="4">
        <v>1304.6</v>
      </c>
      <c r="T38" s="4">
        <v>1784.3</v>
      </c>
      <c r="U38" s="4">
        <v>1997</v>
      </c>
      <c r="W38" s="49">
        <v>3583.5</v>
      </c>
      <c r="X38" s="49">
        <v>2312.6</v>
      </c>
      <c r="Y38" s="49">
        <v>3052.5</v>
      </c>
      <c r="Z38" s="50">
        <v>3259</v>
      </c>
      <c r="AA38" s="50">
        <v>4094.8</v>
      </c>
      <c r="AB38" s="51">
        <v>5257.1</v>
      </c>
      <c r="AC38" s="52">
        <v>5827.6</v>
      </c>
      <c r="AD38" s="50">
        <v>7134.8</v>
      </c>
      <c r="AE38" s="53">
        <v>9509.8</v>
      </c>
      <c r="AF38" s="53">
        <v>11955.8</v>
      </c>
      <c r="AG38" s="53">
        <v>16212.8</v>
      </c>
      <c r="AH38" s="51">
        <v>19916.5</v>
      </c>
    </row>
    <row r="39" spans="1:34" ht="12.75">
      <c r="A39" s="22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30">
        <v>2290.2</v>
      </c>
      <c r="M39" s="30">
        <v>2671.4</v>
      </c>
      <c r="N39" s="30">
        <v>3694.2</v>
      </c>
      <c r="O39" s="30">
        <v>4049</v>
      </c>
      <c r="P39" s="30">
        <v>4436.7</v>
      </c>
      <c r="Q39" s="30">
        <v>5234.2</v>
      </c>
      <c r="R39" s="4">
        <v>4320.3</v>
      </c>
      <c r="S39" s="4">
        <v>5372.3</v>
      </c>
      <c r="T39" s="4">
        <v>7871.3</v>
      </c>
      <c r="U39" s="4">
        <v>8759.4</v>
      </c>
      <c r="W39" s="49">
        <v>15283.4</v>
      </c>
      <c r="X39" s="49">
        <v>19678.7</v>
      </c>
      <c r="Y39" s="49">
        <v>25870.5</v>
      </c>
      <c r="Z39" s="50">
        <v>26329</v>
      </c>
      <c r="AA39" s="50">
        <v>23648.7</v>
      </c>
      <c r="AB39" s="51">
        <v>20049.6</v>
      </c>
      <c r="AC39" s="52">
        <v>25093.4</v>
      </c>
      <c r="AD39" s="50">
        <v>22590.3</v>
      </c>
      <c r="AE39" s="53">
        <v>24757.9</v>
      </c>
      <c r="AF39" s="53">
        <v>30470</v>
      </c>
      <c r="AG39" s="53">
        <v>36230.6</v>
      </c>
      <c r="AH39" s="51">
        <v>45735.1</v>
      </c>
    </row>
    <row r="40" spans="1:34" ht="12.75">
      <c r="A40" s="22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31">
        <v>4004.4</v>
      </c>
      <c r="M40" s="31">
        <v>4485</v>
      </c>
      <c r="N40" s="31">
        <v>5606.5</v>
      </c>
      <c r="O40" s="31">
        <v>7254.5</v>
      </c>
      <c r="P40" s="31">
        <v>7689</v>
      </c>
      <c r="Q40" s="31">
        <v>7305.1</v>
      </c>
      <c r="R40" s="4">
        <v>7473.1</v>
      </c>
      <c r="S40" s="4">
        <v>8319.6</v>
      </c>
      <c r="T40" s="4">
        <v>9942.9</v>
      </c>
      <c r="U40" s="4">
        <v>10885.8</v>
      </c>
      <c r="W40" s="49">
        <v>20927.6</v>
      </c>
      <c r="X40" s="49">
        <v>21580.7</v>
      </c>
      <c r="Y40" s="49">
        <v>28538.1</v>
      </c>
      <c r="Z40" s="50">
        <v>37597.4</v>
      </c>
      <c r="AA40" s="50">
        <v>50376.1</v>
      </c>
      <c r="AB40" s="51">
        <v>44852.7</v>
      </c>
      <c r="AC40" s="52">
        <v>65771.6</v>
      </c>
      <c r="AD40" s="50">
        <v>56831.5</v>
      </c>
      <c r="AE40" s="53">
        <v>39756.3</v>
      </c>
      <c r="AF40" s="53">
        <v>50704.2</v>
      </c>
      <c r="AG40" s="53">
        <v>70524.3</v>
      </c>
      <c r="AH40" s="51">
        <v>78076.1</v>
      </c>
    </row>
    <row r="41" spans="1:34" s="13" customFormat="1" ht="12.75">
      <c r="A41" s="22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5" t="s">
        <v>0</v>
      </c>
      <c r="M41" s="26" t="s">
        <v>0</v>
      </c>
      <c r="N41" s="27" t="s">
        <v>0</v>
      </c>
      <c r="O41" s="28" t="s">
        <v>0</v>
      </c>
      <c r="P41" s="25" t="s">
        <v>0</v>
      </c>
      <c r="Q41" s="26" t="s">
        <v>0</v>
      </c>
      <c r="R41" s="27" t="s">
        <v>0</v>
      </c>
      <c r="S41" s="28" t="s">
        <v>0</v>
      </c>
      <c r="T41" s="27" t="s">
        <v>0</v>
      </c>
      <c r="U41" s="28" t="s">
        <v>0</v>
      </c>
      <c r="W41" s="25" t="s">
        <v>0</v>
      </c>
      <c r="X41" s="26" t="s">
        <v>0</v>
      </c>
      <c r="Y41" s="27" t="s">
        <v>0</v>
      </c>
      <c r="Z41" s="28" t="s">
        <v>0</v>
      </c>
      <c r="AA41" s="25" t="s">
        <v>0</v>
      </c>
      <c r="AB41" s="26" t="s">
        <v>0</v>
      </c>
      <c r="AC41" s="27" t="s">
        <v>0</v>
      </c>
      <c r="AD41" s="28" t="s">
        <v>0</v>
      </c>
      <c r="AE41" s="53" t="s">
        <v>0</v>
      </c>
      <c r="AF41" s="53" t="s">
        <v>0</v>
      </c>
      <c r="AG41" s="53">
        <v>45414</v>
      </c>
      <c r="AH41" s="51">
        <v>59242</v>
      </c>
    </row>
    <row r="42" spans="1:34" ht="12.75">
      <c r="A42" s="22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31">
        <v>446.6</v>
      </c>
      <c r="M42" s="31">
        <v>819.3</v>
      </c>
      <c r="N42" s="31">
        <v>356.2</v>
      </c>
      <c r="O42" s="31">
        <v>1060.1</v>
      </c>
      <c r="P42" s="31">
        <v>713.7</v>
      </c>
      <c r="Q42" s="31">
        <v>348.1</v>
      </c>
      <c r="R42" s="4">
        <v>296.1</v>
      </c>
      <c r="S42" s="4">
        <v>291.2</v>
      </c>
      <c r="T42" s="4">
        <v>273.1</v>
      </c>
      <c r="U42" s="4">
        <v>320.2</v>
      </c>
      <c r="W42" s="49">
        <v>720</v>
      </c>
      <c r="X42" s="49">
        <v>944.8</v>
      </c>
      <c r="Y42" s="49">
        <v>1066.2</v>
      </c>
      <c r="Z42" s="50">
        <v>1512</v>
      </c>
      <c r="AA42" s="50">
        <v>1953.8</v>
      </c>
      <c r="AB42" s="51">
        <v>1750</v>
      </c>
      <c r="AC42" s="52">
        <v>1494.7</v>
      </c>
      <c r="AD42" s="50">
        <v>1856.5</v>
      </c>
      <c r="AE42" s="53">
        <v>1683.6</v>
      </c>
      <c r="AF42" s="53">
        <v>2170.5</v>
      </c>
      <c r="AG42" s="53">
        <v>2710.7</v>
      </c>
      <c r="AH42" s="51">
        <v>4205.7</v>
      </c>
    </row>
    <row r="43" spans="1:34" ht="12.75">
      <c r="A43" s="22" t="s">
        <v>26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31">
        <v>1518.6</v>
      </c>
      <c r="M43" s="31">
        <v>1677.7</v>
      </c>
      <c r="N43" s="31">
        <v>2558.6</v>
      </c>
      <c r="O43" s="31">
        <v>3207.8</v>
      </c>
      <c r="P43" s="31">
        <v>2857.7</v>
      </c>
      <c r="Q43" s="31">
        <v>2556.8</v>
      </c>
      <c r="R43" s="4">
        <v>2047.5</v>
      </c>
      <c r="S43" s="4">
        <v>1959.6</v>
      </c>
      <c r="T43" s="4">
        <v>2840.8</v>
      </c>
      <c r="U43" s="4">
        <v>2706.6</v>
      </c>
      <c r="W43" s="49">
        <v>5904.5</v>
      </c>
      <c r="X43" s="49">
        <v>8241.9</v>
      </c>
      <c r="Y43" s="49">
        <v>9727.2</v>
      </c>
      <c r="Z43" s="50">
        <v>10592</v>
      </c>
      <c r="AA43" s="50">
        <v>10245.1</v>
      </c>
      <c r="AB43" s="51">
        <v>10037.9</v>
      </c>
      <c r="AC43" s="52">
        <v>12119.2</v>
      </c>
      <c r="AD43" s="50">
        <v>11899</v>
      </c>
      <c r="AE43" s="53">
        <v>12050</v>
      </c>
      <c r="AF43" s="53">
        <v>13526.8</v>
      </c>
      <c r="AG43" s="53">
        <v>18659.2</v>
      </c>
      <c r="AH43" s="51">
        <v>22441.3</v>
      </c>
    </row>
    <row r="44" spans="1:34" ht="12.75">
      <c r="A44" s="22" t="s">
        <v>27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30">
        <v>1183.3</v>
      </c>
      <c r="M44" s="30">
        <v>1785.3</v>
      </c>
      <c r="N44" s="30">
        <v>2182.3</v>
      </c>
      <c r="O44" s="30">
        <v>2330.4</v>
      </c>
      <c r="P44" s="30">
        <v>2397.1</v>
      </c>
      <c r="Q44" s="30">
        <v>2008.8</v>
      </c>
      <c r="R44" s="4">
        <v>1960.8</v>
      </c>
      <c r="S44" s="4">
        <v>2187.4</v>
      </c>
      <c r="T44" s="4">
        <v>2997.4</v>
      </c>
      <c r="U44" s="4">
        <v>3789</v>
      </c>
      <c r="W44" s="49">
        <v>5955.3</v>
      </c>
      <c r="X44" s="49">
        <v>7457.7</v>
      </c>
      <c r="Y44" s="49">
        <v>8064.1</v>
      </c>
      <c r="Z44" s="50">
        <v>10387.6</v>
      </c>
      <c r="AA44" s="50">
        <v>10842.2</v>
      </c>
      <c r="AB44" s="51">
        <v>10796.6</v>
      </c>
      <c r="AC44" s="52">
        <v>13279.3</v>
      </c>
      <c r="AD44" s="50">
        <v>14190.5</v>
      </c>
      <c r="AE44" s="53">
        <v>15039.3</v>
      </c>
      <c r="AF44" s="53">
        <v>18153.8</v>
      </c>
      <c r="AG44" s="53">
        <v>22498.2</v>
      </c>
      <c r="AH44" s="51">
        <v>27000.3</v>
      </c>
    </row>
    <row r="45" spans="1:34" s="13" customFormat="1" ht="12.75">
      <c r="A45" s="22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31">
        <v>3463.1</v>
      </c>
      <c r="M45" s="31">
        <v>3811.8</v>
      </c>
      <c r="N45" s="31">
        <v>4197.1</v>
      </c>
      <c r="O45" s="31">
        <v>6331.6</v>
      </c>
      <c r="P45" s="31">
        <v>3815.3</v>
      </c>
      <c r="Q45" s="31">
        <v>4792.3</v>
      </c>
      <c r="R45" s="4">
        <v>5408.9</v>
      </c>
      <c r="S45" s="4">
        <v>5817.6</v>
      </c>
      <c r="T45" s="4">
        <v>6052.5</v>
      </c>
      <c r="U45" s="4">
        <v>4394.5</v>
      </c>
      <c r="W45" s="49">
        <v>7797.5</v>
      </c>
      <c r="X45" s="49">
        <v>10054.5</v>
      </c>
      <c r="Y45" s="49">
        <v>11212</v>
      </c>
      <c r="Z45" s="50">
        <v>13146</v>
      </c>
      <c r="AA45" s="50">
        <v>12082.9</v>
      </c>
      <c r="AB45" s="51">
        <v>16217.8</v>
      </c>
      <c r="AC45" s="52">
        <v>16514.6</v>
      </c>
      <c r="AD45" s="50">
        <v>19283.6</v>
      </c>
      <c r="AE45" s="53">
        <v>22830.1</v>
      </c>
      <c r="AF45" s="53">
        <v>25552.9</v>
      </c>
      <c r="AG45" s="53">
        <v>28382.5</v>
      </c>
      <c r="AH45" s="51">
        <v>44457.3</v>
      </c>
    </row>
    <row r="46" spans="1:34" ht="12.75" customHeight="1">
      <c r="A46" s="82" t="s">
        <v>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W46" s="82" t="s">
        <v>4</v>
      </c>
      <c r="X46" s="83"/>
      <c r="Y46" s="83"/>
      <c r="Z46" s="83"/>
      <c r="AA46" s="83"/>
      <c r="AB46" s="83"/>
      <c r="AC46" s="83"/>
      <c r="AD46" s="83"/>
      <c r="AE46" s="84"/>
      <c r="AF46" s="19"/>
      <c r="AG46" s="19"/>
      <c r="AH46" s="19"/>
    </row>
    <row r="47" spans="1:34" ht="13.5" customHeight="1">
      <c r="A47" s="23" t="s">
        <v>2</v>
      </c>
      <c r="B47" s="6">
        <v>1.6806089</v>
      </c>
      <c r="C47" s="6">
        <v>3.1970942200000003</v>
      </c>
      <c r="D47" s="6">
        <v>17.997244000000002</v>
      </c>
      <c r="E47" s="6">
        <v>159.4572466</v>
      </c>
      <c r="F47" s="6">
        <v>3164.0913015999995</v>
      </c>
      <c r="G47" s="6">
        <v>8536.0462502</v>
      </c>
      <c r="H47" s="6">
        <v>8015.1796875</v>
      </c>
      <c r="I47" s="6">
        <v>13412.17410367663</v>
      </c>
      <c r="J47" s="6">
        <v>15229.500000000002</v>
      </c>
      <c r="K47" s="6">
        <v>15753.099999999999</v>
      </c>
      <c r="L47" s="6">
        <v>17781.9</v>
      </c>
      <c r="M47" s="6">
        <v>20016.399999999998</v>
      </c>
      <c r="N47" s="6">
        <v>22189.199999999997</v>
      </c>
      <c r="O47" s="6">
        <v>24581.119999999995</v>
      </c>
      <c r="P47" s="6">
        <v>29672.4</v>
      </c>
      <c r="Q47" s="6">
        <v>38098.1</v>
      </c>
      <c r="R47" s="6">
        <v>43978.2</v>
      </c>
      <c r="S47" s="6">
        <v>49414.8</v>
      </c>
      <c r="T47" s="6">
        <v>68688.09999999999</v>
      </c>
      <c r="U47" s="16">
        <v>70378.90000000001</v>
      </c>
      <c r="W47" s="55">
        <v>98770.57512260012</v>
      </c>
      <c r="X47" s="56">
        <v>121526.90089048159</v>
      </c>
      <c r="Y47" s="56">
        <v>138721.22257527744</v>
      </c>
      <c r="Z47" s="57">
        <v>157810.07776660728</v>
      </c>
      <c r="AA47" s="58">
        <v>178687.869962714</v>
      </c>
      <c r="AB47" s="58">
        <v>190920.39891706</v>
      </c>
      <c r="AC47" s="59">
        <v>203547.77440228</v>
      </c>
      <c r="AD47" s="60">
        <v>230152.4</v>
      </c>
      <c r="AE47" s="36" t="s">
        <v>0</v>
      </c>
      <c r="AF47" s="37" t="s">
        <v>0</v>
      </c>
      <c r="AG47" s="38" t="s">
        <v>0</v>
      </c>
      <c r="AH47" s="39" t="s">
        <v>0</v>
      </c>
    </row>
    <row r="48" spans="1:34" ht="12.75">
      <c r="A48" s="24" t="s">
        <v>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36" t="s">
        <v>0</v>
      </c>
      <c r="M48" s="37" t="s">
        <v>0</v>
      </c>
      <c r="N48" s="38" t="s">
        <v>0</v>
      </c>
      <c r="O48" s="39" t="s">
        <v>0</v>
      </c>
      <c r="P48" s="36" t="s">
        <v>0</v>
      </c>
      <c r="Q48" s="37" t="s">
        <v>0</v>
      </c>
      <c r="R48" s="38" t="s">
        <v>0</v>
      </c>
      <c r="S48" s="39" t="s">
        <v>0</v>
      </c>
      <c r="T48" s="38" t="s">
        <v>0</v>
      </c>
      <c r="U48" s="39" t="s">
        <v>0</v>
      </c>
      <c r="W48" s="36" t="s">
        <v>0</v>
      </c>
      <c r="X48" s="37" t="s">
        <v>0</v>
      </c>
      <c r="Y48" s="38" t="s">
        <v>0</v>
      </c>
      <c r="Z48" s="39" t="s">
        <v>0</v>
      </c>
      <c r="AA48" s="36" t="s">
        <v>0</v>
      </c>
      <c r="AB48" s="37" t="s">
        <v>0</v>
      </c>
      <c r="AC48" s="38" t="s">
        <v>0</v>
      </c>
      <c r="AD48" s="39" t="s">
        <v>0</v>
      </c>
      <c r="AE48" s="54">
        <v>255326.4</v>
      </c>
      <c r="AF48" s="54">
        <v>270878.7</v>
      </c>
      <c r="AG48" s="54">
        <v>304785.1</v>
      </c>
      <c r="AH48" s="54">
        <v>362230.9</v>
      </c>
    </row>
    <row r="49" spans="1:34" ht="15">
      <c r="A49" s="15" t="s">
        <v>11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9">
        <v>208.3</v>
      </c>
      <c r="M49" s="29">
        <v>212.8</v>
      </c>
      <c r="N49" s="29">
        <v>230.3</v>
      </c>
      <c r="O49" s="29">
        <v>280.8</v>
      </c>
      <c r="P49" s="29">
        <v>368.3</v>
      </c>
      <c r="Q49" s="29">
        <v>455.4</v>
      </c>
      <c r="R49" s="4">
        <v>524.2</v>
      </c>
      <c r="S49" s="4">
        <v>589.3</v>
      </c>
      <c r="T49" s="4">
        <v>854.6</v>
      </c>
      <c r="U49" s="4">
        <v>882.8</v>
      </c>
      <c r="W49" s="61">
        <v>1310.1</v>
      </c>
      <c r="X49" s="61">
        <v>1484.5</v>
      </c>
      <c r="Y49" s="62">
        <v>1758.9</v>
      </c>
      <c r="Z49" s="62">
        <v>5733.2</v>
      </c>
      <c r="AA49" s="62">
        <v>7199.5</v>
      </c>
      <c r="AB49" s="63">
        <v>11080</v>
      </c>
      <c r="AC49" s="64">
        <v>11886.7</v>
      </c>
      <c r="AD49" s="62">
        <v>14221.2</v>
      </c>
      <c r="AE49" s="25" t="s">
        <v>0</v>
      </c>
      <c r="AF49" s="26" t="s">
        <v>0</v>
      </c>
      <c r="AG49" s="27" t="s">
        <v>0</v>
      </c>
      <c r="AH49" s="28" t="s">
        <v>0</v>
      </c>
    </row>
    <row r="50" spans="1:34" ht="15">
      <c r="A50" s="21" t="s">
        <v>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30">
        <v>1319.1</v>
      </c>
      <c r="M50" s="30">
        <v>1523.1</v>
      </c>
      <c r="N50" s="30">
        <v>1718.3</v>
      </c>
      <c r="O50" s="30">
        <v>1908.4</v>
      </c>
      <c r="P50" s="30">
        <v>2278.9</v>
      </c>
      <c r="Q50" s="30">
        <v>2846.5</v>
      </c>
      <c r="R50" s="4">
        <v>3211.8</v>
      </c>
      <c r="S50" s="4">
        <v>3642.7</v>
      </c>
      <c r="T50" s="4">
        <v>5078.3</v>
      </c>
      <c r="U50" s="4">
        <v>5190.9</v>
      </c>
      <c r="W50" s="61">
        <v>7416.7</v>
      </c>
      <c r="X50" s="61">
        <v>8982.8</v>
      </c>
      <c r="Y50" s="62">
        <v>10439.7</v>
      </c>
      <c r="Z50" s="62">
        <v>12375.5</v>
      </c>
      <c r="AA50" s="62">
        <v>13721.2</v>
      </c>
      <c r="AB50" s="63">
        <v>14767.2</v>
      </c>
      <c r="AC50" s="64">
        <v>15682</v>
      </c>
      <c r="AD50" s="62">
        <v>17688.1</v>
      </c>
      <c r="AE50" s="53">
        <v>2595.2</v>
      </c>
      <c r="AF50" s="53">
        <v>2787</v>
      </c>
      <c r="AG50" s="53">
        <v>2979.6</v>
      </c>
      <c r="AH50" s="51">
        <v>3161.3</v>
      </c>
    </row>
    <row r="51" spans="1:34" ht="15">
      <c r="A51" s="21" t="s">
        <v>13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31">
        <v>603.1</v>
      </c>
      <c r="M51" s="31">
        <v>683.3</v>
      </c>
      <c r="N51" s="31">
        <v>771.6</v>
      </c>
      <c r="O51" s="31">
        <v>872.4</v>
      </c>
      <c r="P51" s="31">
        <v>1002.1</v>
      </c>
      <c r="Q51" s="31">
        <v>1287.6</v>
      </c>
      <c r="R51" s="4">
        <v>1554.8</v>
      </c>
      <c r="S51" s="4">
        <v>1645.6</v>
      </c>
      <c r="T51" s="4">
        <v>2219.1</v>
      </c>
      <c r="U51" s="4">
        <v>2277.8</v>
      </c>
      <c r="W51" s="61">
        <v>2830.5</v>
      </c>
      <c r="X51" s="61">
        <v>3578.2</v>
      </c>
      <c r="Y51" s="62">
        <v>4144.8</v>
      </c>
      <c r="Z51" s="62">
        <v>4883.4</v>
      </c>
      <c r="AA51" s="62">
        <v>5621.9</v>
      </c>
      <c r="AB51" s="63">
        <v>6008.3</v>
      </c>
      <c r="AC51" s="64">
        <v>6389.9</v>
      </c>
      <c r="AD51" s="62">
        <v>7003.6</v>
      </c>
      <c r="AE51" s="53">
        <v>8134.1</v>
      </c>
      <c r="AF51" s="53">
        <v>8167.2</v>
      </c>
      <c r="AG51" s="53">
        <v>8835.4</v>
      </c>
      <c r="AH51" s="51">
        <v>10040</v>
      </c>
    </row>
    <row r="52" spans="1:34" ht="15">
      <c r="A52" s="21" t="s">
        <v>14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32">
        <v>62.9</v>
      </c>
      <c r="M52" s="32">
        <v>67.4</v>
      </c>
      <c r="N52" s="32">
        <v>99.5</v>
      </c>
      <c r="O52" s="32">
        <v>111.8</v>
      </c>
      <c r="P52" s="32">
        <v>153.2</v>
      </c>
      <c r="Q52" s="32">
        <v>196.5</v>
      </c>
      <c r="R52" s="4">
        <v>241.2</v>
      </c>
      <c r="S52" s="4">
        <v>272.5</v>
      </c>
      <c r="T52" s="4">
        <v>397.4</v>
      </c>
      <c r="U52" s="4">
        <v>418.9</v>
      </c>
      <c r="W52" s="61">
        <v>583.9</v>
      </c>
      <c r="X52" s="61">
        <v>716.2</v>
      </c>
      <c r="Y52" s="62">
        <v>776.7</v>
      </c>
      <c r="Z52" s="62">
        <v>869.2</v>
      </c>
      <c r="AA52" s="62">
        <v>935.8</v>
      </c>
      <c r="AB52" s="63">
        <v>1007.1</v>
      </c>
      <c r="AC52" s="64">
        <v>1088.2</v>
      </c>
      <c r="AD52" s="62">
        <v>1199.5</v>
      </c>
      <c r="AE52" s="53">
        <v>20024.1</v>
      </c>
      <c r="AF52" s="53">
        <v>21175.8</v>
      </c>
      <c r="AG52" s="53">
        <v>3602.6</v>
      </c>
      <c r="AH52" s="51">
        <v>4555.1</v>
      </c>
    </row>
    <row r="53" spans="1:34" ht="15">
      <c r="A53" s="22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31">
        <v>776.6</v>
      </c>
      <c r="M53" s="31">
        <v>826.6</v>
      </c>
      <c r="N53" s="31">
        <v>946.8</v>
      </c>
      <c r="O53" s="31">
        <v>1091.7</v>
      </c>
      <c r="P53" s="31">
        <v>1375</v>
      </c>
      <c r="Q53" s="31">
        <v>1767.9</v>
      </c>
      <c r="R53" s="4">
        <v>2146.5</v>
      </c>
      <c r="S53" s="4">
        <v>2400</v>
      </c>
      <c r="T53" s="4">
        <v>3258.5</v>
      </c>
      <c r="U53" s="4">
        <v>3495.2</v>
      </c>
      <c r="W53" s="61">
        <v>4419.8</v>
      </c>
      <c r="X53" s="61">
        <v>5582</v>
      </c>
      <c r="Y53" s="62">
        <v>6251.1</v>
      </c>
      <c r="Z53" s="62">
        <v>7022.7</v>
      </c>
      <c r="AA53" s="62">
        <v>7693.8</v>
      </c>
      <c r="AB53" s="63">
        <v>8281.3</v>
      </c>
      <c r="AC53" s="64">
        <v>8809.9</v>
      </c>
      <c r="AD53" s="62">
        <v>9700.5</v>
      </c>
      <c r="AE53" s="53">
        <v>11504.1</v>
      </c>
      <c r="AF53" s="53">
        <v>11699.5</v>
      </c>
      <c r="AG53" s="53">
        <v>12880.6</v>
      </c>
      <c r="AH53" s="51">
        <v>15290.4</v>
      </c>
    </row>
    <row r="54" spans="1:34" ht="12.75">
      <c r="A54" s="22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25" t="s">
        <v>0</v>
      </c>
      <c r="M54" s="26" t="s">
        <v>0</v>
      </c>
      <c r="N54" s="27" t="s">
        <v>0</v>
      </c>
      <c r="O54" s="28" t="s">
        <v>0</v>
      </c>
      <c r="P54" s="25" t="s">
        <v>0</v>
      </c>
      <c r="Q54" s="26" t="s">
        <v>0</v>
      </c>
      <c r="R54" s="27" t="s">
        <v>0</v>
      </c>
      <c r="S54" s="28" t="s">
        <v>0</v>
      </c>
      <c r="T54" s="27" t="s">
        <v>0</v>
      </c>
      <c r="U54" s="28" t="s">
        <v>0</v>
      </c>
      <c r="W54" s="25" t="s">
        <v>0</v>
      </c>
      <c r="X54" s="26" t="s">
        <v>0</v>
      </c>
      <c r="Y54" s="27" t="s">
        <v>0</v>
      </c>
      <c r="Z54" s="28" t="s">
        <v>0</v>
      </c>
      <c r="AA54" s="25" t="s">
        <v>0</v>
      </c>
      <c r="AB54" s="26" t="s">
        <v>0</v>
      </c>
      <c r="AC54" s="27" t="s">
        <v>0</v>
      </c>
      <c r="AD54" s="28" t="s">
        <v>0</v>
      </c>
      <c r="AE54" s="53">
        <v>13361.2</v>
      </c>
      <c r="AF54" s="53">
        <v>14105.8</v>
      </c>
      <c r="AG54" s="53">
        <v>15699.3</v>
      </c>
      <c r="AH54" s="51">
        <v>18698</v>
      </c>
    </row>
    <row r="55" spans="1:34" ht="12.75">
      <c r="A55" s="22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25" t="s">
        <v>0</v>
      </c>
      <c r="M55" s="26" t="s">
        <v>0</v>
      </c>
      <c r="N55" s="27" t="s">
        <v>0</v>
      </c>
      <c r="O55" s="28" t="s">
        <v>0</v>
      </c>
      <c r="P55" s="25" t="s">
        <v>0</v>
      </c>
      <c r="Q55" s="26" t="s">
        <v>0</v>
      </c>
      <c r="R55" s="27" t="s">
        <v>0</v>
      </c>
      <c r="S55" s="28" t="s">
        <v>0</v>
      </c>
      <c r="T55" s="27" t="s">
        <v>0</v>
      </c>
      <c r="U55" s="28" t="s">
        <v>0</v>
      </c>
      <c r="W55" s="25" t="s">
        <v>0</v>
      </c>
      <c r="X55" s="26" t="s">
        <v>0</v>
      </c>
      <c r="Y55" s="27" t="s">
        <v>0</v>
      </c>
      <c r="Z55" s="28" t="s">
        <v>0</v>
      </c>
      <c r="AA55" s="25" t="s">
        <v>0</v>
      </c>
      <c r="AB55" s="26" t="s">
        <v>0</v>
      </c>
      <c r="AC55" s="27" t="s">
        <v>0</v>
      </c>
      <c r="AD55" s="28" t="s">
        <v>0</v>
      </c>
      <c r="AE55" s="53">
        <v>16514</v>
      </c>
      <c r="AF55" s="53">
        <v>17084.3</v>
      </c>
      <c r="AG55" s="53">
        <v>19273.8</v>
      </c>
      <c r="AH55" s="51">
        <v>22931.5</v>
      </c>
    </row>
    <row r="56" spans="1:34" ht="15">
      <c r="A56" s="22" t="s">
        <v>18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31">
        <v>2114.5</v>
      </c>
      <c r="M56" s="31">
        <v>2232</v>
      </c>
      <c r="N56" s="31">
        <v>2567</v>
      </c>
      <c r="O56" s="31">
        <v>2696.6</v>
      </c>
      <c r="P56" s="31">
        <v>3036</v>
      </c>
      <c r="Q56" s="31">
        <v>3695.9</v>
      </c>
      <c r="R56" s="4">
        <v>4198.9</v>
      </c>
      <c r="S56" s="4">
        <v>4698.3</v>
      </c>
      <c r="T56" s="4">
        <v>6196.3</v>
      </c>
      <c r="U56" s="4">
        <v>6406.7</v>
      </c>
      <c r="W56" s="61">
        <v>8679.4</v>
      </c>
      <c r="X56" s="61">
        <v>10663.7</v>
      </c>
      <c r="Y56" s="62">
        <v>12106.7</v>
      </c>
      <c r="Z56" s="62">
        <v>13809.5</v>
      </c>
      <c r="AA56" s="62">
        <v>15795.4</v>
      </c>
      <c r="AB56" s="63">
        <v>17305.6</v>
      </c>
      <c r="AC56" s="64">
        <v>18136.2</v>
      </c>
      <c r="AD56" s="62">
        <v>20272.6</v>
      </c>
      <c r="AE56" s="53">
        <v>24965.8</v>
      </c>
      <c r="AF56" s="53">
        <v>25966.6</v>
      </c>
      <c r="AG56" s="53">
        <v>29588.5</v>
      </c>
      <c r="AH56" s="51">
        <v>37099.8</v>
      </c>
    </row>
    <row r="57" spans="1:34" ht="15">
      <c r="A57" s="22" t="s">
        <v>19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30">
        <v>2155.7</v>
      </c>
      <c r="M57" s="30">
        <v>2267.6</v>
      </c>
      <c r="N57" s="30">
        <v>2455.1</v>
      </c>
      <c r="O57" s="30">
        <v>2705.8</v>
      </c>
      <c r="P57" s="30">
        <v>3190.9</v>
      </c>
      <c r="Q57" s="30">
        <v>3957.2</v>
      </c>
      <c r="R57" s="4">
        <v>4406.2</v>
      </c>
      <c r="S57" s="4">
        <v>4777.1</v>
      </c>
      <c r="T57" s="4">
        <v>6832.3</v>
      </c>
      <c r="U57" s="4">
        <v>6867.5</v>
      </c>
      <c r="W57" s="61">
        <v>10383</v>
      </c>
      <c r="X57" s="61">
        <v>12131.1</v>
      </c>
      <c r="Y57" s="62">
        <v>13534.3</v>
      </c>
      <c r="Z57" s="62">
        <v>15348.9</v>
      </c>
      <c r="AA57" s="62">
        <v>17342.8</v>
      </c>
      <c r="AB57" s="63">
        <v>17840.5</v>
      </c>
      <c r="AC57" s="64">
        <v>18988.6</v>
      </c>
      <c r="AD57" s="62">
        <v>21016.7</v>
      </c>
      <c r="AE57" s="53">
        <v>10233.4</v>
      </c>
      <c r="AF57" s="53">
        <v>10761.6</v>
      </c>
      <c r="AG57" s="53">
        <v>11910.7</v>
      </c>
      <c r="AH57" s="51">
        <v>14035.3</v>
      </c>
    </row>
    <row r="58" spans="1:34" ht="15">
      <c r="A58" s="22" t="s">
        <v>20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33">
        <v>949.1</v>
      </c>
      <c r="M58" s="33">
        <v>1036.1</v>
      </c>
      <c r="N58" s="33">
        <v>1163.9</v>
      </c>
      <c r="O58" s="33">
        <v>1432.1</v>
      </c>
      <c r="P58" s="33">
        <v>1803.8</v>
      </c>
      <c r="Q58" s="30">
        <v>2498.5</v>
      </c>
      <c r="R58" s="4">
        <v>2916.1</v>
      </c>
      <c r="S58" s="4">
        <v>3282.9</v>
      </c>
      <c r="T58" s="4">
        <v>4644.9</v>
      </c>
      <c r="U58" s="4">
        <v>4729</v>
      </c>
      <c r="W58" s="61">
        <v>6824.3</v>
      </c>
      <c r="X58" s="61">
        <v>9154.1</v>
      </c>
      <c r="Y58" s="62">
        <v>11132.5</v>
      </c>
      <c r="Z58" s="62">
        <v>11316.9</v>
      </c>
      <c r="AA58" s="62">
        <v>14742.5</v>
      </c>
      <c r="AB58" s="63">
        <v>14990.4</v>
      </c>
      <c r="AC58" s="64">
        <v>17067.4</v>
      </c>
      <c r="AD58" s="62">
        <v>17536.4</v>
      </c>
      <c r="AE58" s="53">
        <v>19961.7</v>
      </c>
      <c r="AF58" s="53">
        <v>22160.9</v>
      </c>
      <c r="AG58" s="53">
        <v>24254.6</v>
      </c>
      <c r="AH58" s="51">
        <v>28171.2</v>
      </c>
    </row>
    <row r="59" spans="1:34" ht="15">
      <c r="A59" s="22" t="s">
        <v>21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31">
        <v>654.8</v>
      </c>
      <c r="M59" s="31">
        <v>698</v>
      </c>
      <c r="N59" s="31">
        <v>783</v>
      </c>
      <c r="O59" s="31">
        <v>830.4</v>
      </c>
      <c r="P59" s="31">
        <v>1164.5</v>
      </c>
      <c r="Q59" s="31">
        <v>1501.3</v>
      </c>
      <c r="R59" s="4">
        <v>1827.1</v>
      </c>
      <c r="S59" s="4">
        <v>2063.8</v>
      </c>
      <c r="T59" s="4">
        <v>2794.6</v>
      </c>
      <c r="U59" s="4">
        <v>2907.7</v>
      </c>
      <c r="W59" s="61">
        <v>3881.6</v>
      </c>
      <c r="X59" s="61">
        <v>4712.3</v>
      </c>
      <c r="Y59" s="62">
        <v>5365.8</v>
      </c>
      <c r="Z59" s="62">
        <v>5893.2</v>
      </c>
      <c r="AA59" s="62">
        <v>6601.6</v>
      </c>
      <c r="AB59" s="63">
        <v>7040.8</v>
      </c>
      <c r="AC59" s="64">
        <v>7434.1</v>
      </c>
      <c r="AD59" s="62">
        <v>8244.4</v>
      </c>
      <c r="AE59" s="53">
        <v>9698.8</v>
      </c>
      <c r="AF59" s="53">
        <v>10138.8</v>
      </c>
      <c r="AG59" s="53">
        <v>10995.3</v>
      </c>
      <c r="AH59" s="51">
        <v>12703.5</v>
      </c>
    </row>
    <row r="60" spans="1:34" ht="15">
      <c r="A60" s="22" t="s">
        <v>22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30">
        <v>2122.5</v>
      </c>
      <c r="M60" s="30">
        <v>2687.4</v>
      </c>
      <c r="N60" s="30">
        <v>2903.2</v>
      </c>
      <c r="O60" s="30">
        <v>3235.8</v>
      </c>
      <c r="P60" s="30">
        <v>3888.1</v>
      </c>
      <c r="Q60" s="30">
        <v>4809.1</v>
      </c>
      <c r="R60" s="4">
        <v>5447.2</v>
      </c>
      <c r="S60" s="4">
        <v>6461.1</v>
      </c>
      <c r="T60" s="4">
        <v>9712.7</v>
      </c>
      <c r="U60" s="4">
        <v>9717.8</v>
      </c>
      <c r="W60" s="61">
        <v>15028.5</v>
      </c>
      <c r="X60" s="61">
        <v>18526.6</v>
      </c>
      <c r="Y60" s="62">
        <v>21188.9</v>
      </c>
      <c r="Z60" s="62">
        <v>22388.1</v>
      </c>
      <c r="AA60" s="62">
        <v>24977.1</v>
      </c>
      <c r="AB60" s="63">
        <v>24525.4</v>
      </c>
      <c r="AC60" s="64">
        <v>26319.8</v>
      </c>
      <c r="AD60" s="62">
        <v>31628.1</v>
      </c>
      <c r="AE60" s="53">
        <v>39094</v>
      </c>
      <c r="AF60" s="53">
        <v>43572</v>
      </c>
      <c r="AG60" s="53">
        <v>50769.2</v>
      </c>
      <c r="AH60" s="51">
        <v>61476.4</v>
      </c>
    </row>
    <row r="61" spans="1:34" ht="15">
      <c r="A61" s="22" t="s">
        <v>23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31">
        <v>2191.1</v>
      </c>
      <c r="M61" s="31">
        <v>2552.6</v>
      </c>
      <c r="N61" s="31">
        <v>2558</v>
      </c>
      <c r="O61" s="31">
        <v>2920.9</v>
      </c>
      <c r="P61" s="31">
        <v>3778.8</v>
      </c>
      <c r="Q61" s="31">
        <v>5007</v>
      </c>
      <c r="R61" s="4">
        <v>5947.2</v>
      </c>
      <c r="S61" s="4">
        <v>6884.9</v>
      </c>
      <c r="T61" s="4">
        <v>9238.5</v>
      </c>
      <c r="U61" s="4">
        <v>9380.1</v>
      </c>
      <c r="W61" s="61">
        <v>12892.3</v>
      </c>
      <c r="X61" s="61">
        <v>15717.2</v>
      </c>
      <c r="Y61" s="62">
        <v>18044.4</v>
      </c>
      <c r="Z61" s="62">
        <v>20567</v>
      </c>
      <c r="AA61" s="62">
        <v>22823.8</v>
      </c>
      <c r="AB61" s="63">
        <v>24129.2</v>
      </c>
      <c r="AC61" s="64">
        <v>25881.5</v>
      </c>
      <c r="AD61" s="62">
        <v>29604</v>
      </c>
      <c r="AE61" s="53">
        <v>18753.7</v>
      </c>
      <c r="AF61" s="53">
        <v>19420.7</v>
      </c>
      <c r="AG61" s="53">
        <v>22232.6</v>
      </c>
      <c r="AH61" s="51">
        <v>26778.9</v>
      </c>
    </row>
    <row r="62" spans="1:34" s="13" customFormat="1" ht="12.75">
      <c r="A62" s="22" t="s">
        <v>24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25" t="s">
        <v>0</v>
      </c>
      <c r="M62" s="26" t="s">
        <v>0</v>
      </c>
      <c r="N62" s="27" t="s">
        <v>0</v>
      </c>
      <c r="O62" s="28" t="s">
        <v>0</v>
      </c>
      <c r="P62" s="25" t="s">
        <v>0</v>
      </c>
      <c r="Q62" s="26" t="s">
        <v>0</v>
      </c>
      <c r="R62" s="27" t="s">
        <v>0</v>
      </c>
      <c r="S62" s="28" t="s">
        <v>0</v>
      </c>
      <c r="T62" s="27" t="s">
        <v>0</v>
      </c>
      <c r="U62" s="28" t="s">
        <v>0</v>
      </c>
      <c r="W62" s="25" t="s">
        <v>0</v>
      </c>
      <c r="X62" s="26" t="s">
        <v>0</v>
      </c>
      <c r="Y62" s="27" t="s">
        <v>0</v>
      </c>
      <c r="Z62" s="28" t="s">
        <v>0</v>
      </c>
      <c r="AA62" s="25" t="s">
        <v>0</v>
      </c>
      <c r="AB62" s="26" t="s">
        <v>0</v>
      </c>
      <c r="AC62" s="27" t="s">
        <v>0</v>
      </c>
      <c r="AD62" s="28" t="s">
        <v>0</v>
      </c>
      <c r="AE62" s="53" t="s">
        <v>0</v>
      </c>
      <c r="AF62" s="53" t="s">
        <v>0</v>
      </c>
      <c r="AG62" s="53">
        <v>20153</v>
      </c>
      <c r="AH62" s="51">
        <v>23245.1</v>
      </c>
    </row>
    <row r="63" spans="1:34" ht="15">
      <c r="A63" s="22" t="s">
        <v>25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31">
        <v>982</v>
      </c>
      <c r="M63" s="31">
        <v>1102.4</v>
      </c>
      <c r="N63" s="31">
        <v>1328.6</v>
      </c>
      <c r="O63" s="31">
        <v>1387</v>
      </c>
      <c r="P63" s="31">
        <v>1627.7</v>
      </c>
      <c r="Q63" s="31">
        <v>2188.5</v>
      </c>
      <c r="R63" s="4">
        <v>2598.2</v>
      </c>
      <c r="S63" s="4">
        <v>2812</v>
      </c>
      <c r="T63" s="4">
        <v>3683</v>
      </c>
      <c r="U63" s="4">
        <v>3856.5</v>
      </c>
      <c r="W63" s="61">
        <v>4678.6</v>
      </c>
      <c r="X63" s="61">
        <v>6121</v>
      </c>
      <c r="Y63" s="62">
        <v>6474.8</v>
      </c>
      <c r="Z63" s="62">
        <v>7054.2</v>
      </c>
      <c r="AA63" s="62">
        <v>7582.5</v>
      </c>
      <c r="AB63" s="63">
        <v>8174.4</v>
      </c>
      <c r="AC63" s="64">
        <v>8368</v>
      </c>
      <c r="AD63" s="62">
        <v>9375.1</v>
      </c>
      <c r="AE63" s="53">
        <v>11127.4</v>
      </c>
      <c r="AF63" s="53">
        <v>11086.3</v>
      </c>
      <c r="AG63" s="53">
        <v>11889.8</v>
      </c>
      <c r="AH63" s="51">
        <v>13669.7</v>
      </c>
    </row>
    <row r="64" spans="1:34" ht="15">
      <c r="A64" s="22" t="s">
        <v>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31">
        <v>1546.4</v>
      </c>
      <c r="M64" s="31">
        <v>1788.5</v>
      </c>
      <c r="N64" s="31">
        <v>2036</v>
      </c>
      <c r="O64" s="31">
        <v>2216.1</v>
      </c>
      <c r="P64" s="31">
        <v>2655.2</v>
      </c>
      <c r="Q64" s="31">
        <v>3556.7</v>
      </c>
      <c r="R64" s="4">
        <v>4063.2</v>
      </c>
      <c r="S64" s="4">
        <v>4424.7</v>
      </c>
      <c r="T64" s="4">
        <v>6203.3</v>
      </c>
      <c r="U64" s="4">
        <v>6591.8</v>
      </c>
      <c r="W64" s="61">
        <v>9256.5</v>
      </c>
      <c r="X64" s="61">
        <v>11355.8</v>
      </c>
      <c r="Y64" s="62">
        <v>12638.7</v>
      </c>
      <c r="Z64" s="62">
        <v>14104.1</v>
      </c>
      <c r="AA64" s="62">
        <v>15568.9</v>
      </c>
      <c r="AB64" s="63">
        <v>16438.5</v>
      </c>
      <c r="AC64" s="64">
        <v>17095.2</v>
      </c>
      <c r="AD64" s="62">
        <v>19741.8</v>
      </c>
      <c r="AE64" s="53">
        <v>23032.9</v>
      </c>
      <c r="AF64" s="53">
        <v>25498.3</v>
      </c>
      <c r="AG64" s="53">
        <v>29497.5</v>
      </c>
      <c r="AH64" s="51">
        <v>34890.9</v>
      </c>
    </row>
    <row r="65" spans="1:34" ht="15">
      <c r="A65" s="22" t="s">
        <v>27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30">
        <v>1620</v>
      </c>
      <c r="M65" s="30">
        <v>1811.8</v>
      </c>
      <c r="N65" s="30">
        <v>2012.9</v>
      </c>
      <c r="O65" s="30">
        <v>2230</v>
      </c>
      <c r="P65" s="30">
        <v>2544.3</v>
      </c>
      <c r="Q65" s="30">
        <v>3262.2</v>
      </c>
      <c r="R65" s="4">
        <v>3652.4</v>
      </c>
      <c r="S65" s="4">
        <v>4054.3</v>
      </c>
      <c r="T65" s="4">
        <v>5627</v>
      </c>
      <c r="U65" s="4">
        <v>5661.3</v>
      </c>
      <c r="W65" s="61">
        <v>7966.3</v>
      </c>
      <c r="X65" s="61">
        <v>9607.2</v>
      </c>
      <c r="Y65" s="62">
        <v>11138.3</v>
      </c>
      <c r="Z65" s="62">
        <v>12302.7</v>
      </c>
      <c r="AA65" s="62">
        <v>13543.1</v>
      </c>
      <c r="AB65" s="63">
        <v>14501.6</v>
      </c>
      <c r="AC65" s="64">
        <v>15265.6</v>
      </c>
      <c r="AD65" s="62">
        <v>17106</v>
      </c>
      <c r="AE65" s="53">
        <v>19582</v>
      </c>
      <c r="AF65" s="53">
        <v>20283.8</v>
      </c>
      <c r="AG65" s="53">
        <v>22320.2</v>
      </c>
      <c r="AH65" s="51">
        <v>26140.1</v>
      </c>
    </row>
    <row r="66" spans="1:34" s="13" customFormat="1" ht="15">
      <c r="A66" s="22" t="s">
        <v>28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31">
        <v>475.8</v>
      </c>
      <c r="M66" s="31">
        <v>526.8</v>
      </c>
      <c r="N66" s="31">
        <v>615</v>
      </c>
      <c r="O66" s="31">
        <v>661.4</v>
      </c>
      <c r="P66" s="31">
        <v>805.6</v>
      </c>
      <c r="Q66" s="31">
        <v>1067.8</v>
      </c>
      <c r="R66" s="4">
        <v>1243.2</v>
      </c>
      <c r="S66" s="4">
        <v>1405.6</v>
      </c>
      <c r="T66" s="4">
        <v>1947.6</v>
      </c>
      <c r="U66" s="4">
        <v>1994.9</v>
      </c>
      <c r="W66" s="61">
        <v>2619.1</v>
      </c>
      <c r="X66" s="61">
        <v>3194.1</v>
      </c>
      <c r="Y66" s="62">
        <v>3725.7</v>
      </c>
      <c r="Z66" s="62">
        <v>4141.5</v>
      </c>
      <c r="AA66" s="62">
        <v>4538.1</v>
      </c>
      <c r="AB66" s="63">
        <v>4830.2</v>
      </c>
      <c r="AC66" s="64">
        <v>5134.7</v>
      </c>
      <c r="AD66" s="62">
        <v>5814.4</v>
      </c>
      <c r="AE66" s="53">
        <v>6744</v>
      </c>
      <c r="AF66" s="53">
        <v>6970.2</v>
      </c>
      <c r="AG66" s="53">
        <v>7902.4</v>
      </c>
      <c r="AH66" s="51">
        <v>9343.7</v>
      </c>
    </row>
    <row r="67" spans="1:34" ht="12.75" customHeight="1">
      <c r="A67" s="82" t="s">
        <v>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4"/>
      <c r="W67" s="82" t="s">
        <v>5</v>
      </c>
      <c r="X67" s="83"/>
      <c r="Y67" s="83"/>
      <c r="Z67" s="83"/>
      <c r="AA67" s="83"/>
      <c r="AB67" s="83"/>
      <c r="AC67" s="83"/>
      <c r="AD67" s="83"/>
      <c r="AE67" s="84"/>
      <c r="AF67" s="19"/>
      <c r="AG67" s="19"/>
      <c r="AH67" s="19"/>
    </row>
    <row r="68" spans="1:34" ht="15" customHeight="1">
      <c r="A68" s="23" t="s">
        <v>2</v>
      </c>
      <c r="B68" s="6">
        <v>0.08926896899420217</v>
      </c>
      <c r="C68" s="6">
        <v>0.13408621124275272</v>
      </c>
      <c r="D68" s="6">
        <v>1.8853793798840435</v>
      </c>
      <c r="E68" s="6">
        <v>23.31358709352155</v>
      </c>
      <c r="F68" s="6">
        <v>360.27085959163094</v>
      </c>
      <c r="G68" s="6">
        <v>674.8757499369801</v>
      </c>
      <c r="H68" s="6">
        <v>324.24040836904464</v>
      </c>
      <c r="I68" s="6">
        <v>233.99725233173683</v>
      </c>
      <c r="J68" s="6">
        <v>4.793345097050668</v>
      </c>
      <c r="K68" s="6">
        <v>8.817</v>
      </c>
      <c r="L68" s="6">
        <v>105.19970927091464</v>
      </c>
      <c r="M68" s="6">
        <v>252.23999999999998</v>
      </c>
      <c r="N68" s="6">
        <v>229.698</v>
      </c>
      <c r="O68" s="6">
        <v>300.1477</v>
      </c>
      <c r="P68" s="6">
        <v>520.299</v>
      </c>
      <c r="Q68" s="6">
        <v>503.51900000000006</v>
      </c>
      <c r="R68" s="6">
        <v>449.5</v>
      </c>
      <c r="S68" s="6">
        <v>545.5</v>
      </c>
      <c r="T68" s="6">
        <v>454.3</v>
      </c>
      <c r="U68" s="16">
        <v>787</v>
      </c>
      <c r="W68" s="12">
        <v>946.0680000000002</v>
      </c>
      <c r="X68" s="6">
        <v>877.3779999999999</v>
      </c>
      <c r="Y68" s="6">
        <v>1119.43</v>
      </c>
      <c r="Z68" s="65">
        <v>1456.2910000000002</v>
      </c>
      <c r="AA68" s="66">
        <v>1133.314</v>
      </c>
      <c r="AB68" s="66">
        <v>1326.8447123567757</v>
      </c>
      <c r="AC68" s="67">
        <v>1654.1143613799356</v>
      </c>
      <c r="AD68" s="68">
        <v>1221.8</v>
      </c>
      <c r="AE68" s="36" t="s">
        <v>0</v>
      </c>
      <c r="AF68" s="37" t="s">
        <v>0</v>
      </c>
      <c r="AG68" s="38" t="s">
        <v>0</v>
      </c>
      <c r="AH68" s="39" t="s">
        <v>0</v>
      </c>
    </row>
    <row r="69" spans="1:34" ht="12.75">
      <c r="A69" s="24" t="s">
        <v>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36" t="s">
        <v>0</v>
      </c>
      <c r="M69" s="37" t="s">
        <v>0</v>
      </c>
      <c r="N69" s="38" t="s">
        <v>0</v>
      </c>
      <c r="O69" s="39" t="s">
        <v>0</v>
      </c>
      <c r="P69" s="36" t="s">
        <v>0</v>
      </c>
      <c r="Q69" s="37" t="s">
        <v>0</v>
      </c>
      <c r="R69" s="38" t="s">
        <v>0</v>
      </c>
      <c r="S69" s="39" t="s">
        <v>0</v>
      </c>
      <c r="T69" s="38" t="s">
        <v>0</v>
      </c>
      <c r="U69" s="39" t="s">
        <v>0</v>
      </c>
      <c r="W69" s="36" t="s">
        <v>0</v>
      </c>
      <c r="X69" s="37" t="s">
        <v>0</v>
      </c>
      <c r="Y69" s="38" t="s">
        <v>0</v>
      </c>
      <c r="Z69" s="39" t="s">
        <v>0</v>
      </c>
      <c r="AA69" s="36" t="s">
        <v>0</v>
      </c>
      <c r="AB69" s="37" t="s">
        <v>0</v>
      </c>
      <c r="AC69" s="38" t="s">
        <v>0</v>
      </c>
      <c r="AD69" s="39" t="s">
        <v>0</v>
      </c>
      <c r="AE69" s="69">
        <v>732.4</v>
      </c>
      <c r="AF69" s="69">
        <v>918.5</v>
      </c>
      <c r="AG69" s="69">
        <v>1072.4</v>
      </c>
      <c r="AH69" s="69">
        <v>1233.1</v>
      </c>
    </row>
    <row r="70" spans="1:34" ht="12.75">
      <c r="A70" s="15" t="s">
        <v>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5">
        <f aca="true" t="shared" si="0" ref="L70:Q85">L7-L28-L49</f>
        <v>14.400000000000006</v>
      </c>
      <c r="M70" s="5">
        <f t="shared" si="0"/>
        <v>33.099999999999966</v>
      </c>
      <c r="N70" s="5">
        <f t="shared" si="0"/>
        <v>12.799999999999955</v>
      </c>
      <c r="O70" s="5">
        <f t="shared" si="0"/>
        <v>32</v>
      </c>
      <c r="P70" s="5">
        <f t="shared" si="0"/>
        <v>248.00000000000006</v>
      </c>
      <c r="Q70" s="5">
        <f t="shared" si="0"/>
        <v>155.5</v>
      </c>
      <c r="R70" s="40">
        <v>91.8</v>
      </c>
      <c r="S70" s="40">
        <v>85.2</v>
      </c>
      <c r="T70" s="40">
        <v>53.8</v>
      </c>
      <c r="U70" s="40">
        <v>74.2</v>
      </c>
      <c r="W70" s="70">
        <v>100.651</v>
      </c>
      <c r="X70" s="70">
        <v>159.5</v>
      </c>
      <c r="Y70" s="70">
        <v>416.7</v>
      </c>
      <c r="Z70" s="70">
        <v>251.4</v>
      </c>
      <c r="AA70" s="70">
        <v>305.6</v>
      </c>
      <c r="AB70" s="71">
        <v>376</v>
      </c>
      <c r="AC70" s="72">
        <v>467.4</v>
      </c>
      <c r="AD70" s="73">
        <v>648.3</v>
      </c>
      <c r="AE70" s="70" t="s">
        <v>0</v>
      </c>
      <c r="AF70" s="74" t="s">
        <v>0</v>
      </c>
      <c r="AG70" s="72" t="s">
        <v>0</v>
      </c>
      <c r="AH70" s="14" t="s">
        <v>0</v>
      </c>
    </row>
    <row r="71" spans="1:34" ht="12.75">
      <c r="A71" s="21" t="s">
        <v>12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>
        <f t="shared" si="0"/>
        <v>5.800000000000182</v>
      </c>
      <c r="M71" s="5">
        <f t="shared" si="0"/>
        <v>13.800000000000182</v>
      </c>
      <c r="N71" s="5">
        <f t="shared" si="0"/>
        <v>12.899999999999864</v>
      </c>
      <c r="O71" s="5">
        <f t="shared" si="0"/>
        <v>6.800000000000637</v>
      </c>
      <c r="P71" s="5">
        <f t="shared" si="0"/>
        <v>0.8999999999991815</v>
      </c>
      <c r="Q71" s="5">
        <f t="shared" si="0"/>
        <v>5.899999999999636</v>
      </c>
      <c r="R71" s="40">
        <v>50.2</v>
      </c>
      <c r="S71" s="40">
        <v>45.2</v>
      </c>
      <c r="T71" s="40">
        <v>45.5</v>
      </c>
      <c r="U71" s="40">
        <v>50</v>
      </c>
      <c r="W71" s="70">
        <v>62.721</v>
      </c>
      <c r="X71" s="70">
        <v>7.2</v>
      </c>
      <c r="Y71" s="70">
        <v>9</v>
      </c>
      <c r="Z71" s="70">
        <v>112.5</v>
      </c>
      <c r="AA71" s="70">
        <v>89.2</v>
      </c>
      <c r="AB71" s="71">
        <v>99.2</v>
      </c>
      <c r="AC71" s="72">
        <v>124</v>
      </c>
      <c r="AD71" s="73">
        <v>8</v>
      </c>
      <c r="AE71" s="71" t="s">
        <v>0</v>
      </c>
      <c r="AF71" s="71" t="s">
        <v>0</v>
      </c>
      <c r="AG71" s="71" t="s">
        <v>0</v>
      </c>
      <c r="AH71" s="71" t="s">
        <v>0</v>
      </c>
    </row>
    <row r="72" spans="1:34" ht="12.75">
      <c r="A72" s="21" t="s">
        <v>13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>
        <f t="shared" si="0"/>
        <v>0</v>
      </c>
      <c r="M72" s="5">
        <f t="shared" si="0"/>
        <v>0</v>
      </c>
      <c r="N72" s="5">
        <f t="shared" si="0"/>
        <v>0</v>
      </c>
      <c r="O72" s="5">
        <f t="shared" si="0"/>
        <v>0</v>
      </c>
      <c r="P72" s="5">
        <f t="shared" si="0"/>
        <v>0</v>
      </c>
      <c r="Q72" s="5">
        <f t="shared" si="0"/>
        <v>5.199999999999818</v>
      </c>
      <c r="R72" s="40">
        <v>2.1</v>
      </c>
      <c r="S72" s="41" t="s">
        <v>0</v>
      </c>
      <c r="T72" s="42" t="s">
        <v>0</v>
      </c>
      <c r="U72" s="41" t="s">
        <v>0</v>
      </c>
      <c r="W72" s="70"/>
      <c r="X72" s="70"/>
      <c r="Y72" s="70">
        <v>11.3</v>
      </c>
      <c r="Z72" s="70">
        <v>6.4</v>
      </c>
      <c r="AA72" s="70">
        <v>2.4</v>
      </c>
      <c r="AB72" s="71">
        <v>2.4</v>
      </c>
      <c r="AC72" s="72">
        <v>3</v>
      </c>
      <c r="AD72" s="73">
        <v>61.2</v>
      </c>
      <c r="AE72" s="71">
        <v>78.2</v>
      </c>
      <c r="AF72" s="71">
        <v>97.9</v>
      </c>
      <c r="AG72" s="71">
        <v>717.2</v>
      </c>
      <c r="AH72" s="71">
        <v>732.1</v>
      </c>
    </row>
    <row r="73" spans="1:34" ht="12.75">
      <c r="A73" s="21" t="s">
        <v>14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>
        <f t="shared" si="0"/>
        <v>0</v>
      </c>
      <c r="M73" s="5">
        <f t="shared" si="0"/>
        <v>0.4999999999999716</v>
      </c>
      <c r="N73" s="5">
        <f t="shared" si="0"/>
        <v>0.30000000000001137</v>
      </c>
      <c r="O73" s="5">
        <f t="shared" si="0"/>
        <v>0.29999999999996874</v>
      </c>
      <c r="P73" s="5">
        <f t="shared" si="0"/>
        <v>0.19999999999998863</v>
      </c>
      <c r="Q73" s="5">
        <f t="shared" si="0"/>
        <v>0</v>
      </c>
      <c r="R73" s="40">
        <v>0.2</v>
      </c>
      <c r="S73" s="40">
        <v>0.3</v>
      </c>
      <c r="T73" s="40">
        <v>0.2</v>
      </c>
      <c r="U73" s="40">
        <v>2.1</v>
      </c>
      <c r="W73" s="70">
        <v>1.3</v>
      </c>
      <c r="X73" s="70"/>
      <c r="Y73" s="70">
        <v>0.6</v>
      </c>
      <c r="Z73" s="70">
        <v>0.7</v>
      </c>
      <c r="AA73" s="70">
        <v>0.7</v>
      </c>
      <c r="AB73" s="71">
        <v>0.7</v>
      </c>
      <c r="AC73" s="72">
        <v>0.8</v>
      </c>
      <c r="AD73" s="73">
        <v>0.8</v>
      </c>
      <c r="AE73" s="71">
        <v>11.2</v>
      </c>
      <c r="AF73" s="71">
        <v>14.1</v>
      </c>
      <c r="AG73" s="71">
        <v>1.3</v>
      </c>
      <c r="AH73" s="71">
        <v>1.3</v>
      </c>
    </row>
    <row r="74" spans="1:34" ht="12.75">
      <c r="A74" s="22" t="s">
        <v>15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f t="shared" si="0"/>
        <v>0</v>
      </c>
      <c r="M74" s="5">
        <f t="shared" si="0"/>
        <v>0.40000000000020464</v>
      </c>
      <c r="N74" s="5">
        <f t="shared" si="0"/>
        <v>0.3999999999998636</v>
      </c>
      <c r="O74" s="5">
        <f t="shared" si="0"/>
        <v>0.20000000000004547</v>
      </c>
      <c r="P74" s="5">
        <f t="shared" si="0"/>
        <v>0.40000000000009095</v>
      </c>
      <c r="Q74" s="5">
        <f t="shared" si="0"/>
        <v>0</v>
      </c>
      <c r="R74" s="5" t="s">
        <v>0</v>
      </c>
      <c r="S74" s="41" t="s">
        <v>0</v>
      </c>
      <c r="T74" s="42" t="s">
        <v>0</v>
      </c>
      <c r="U74" s="40">
        <v>163.2</v>
      </c>
      <c r="W74" s="70">
        <v>25</v>
      </c>
      <c r="X74" s="70">
        <v>0.1</v>
      </c>
      <c r="Y74" s="70">
        <v>88.5</v>
      </c>
      <c r="Z74" s="70">
        <v>126.9</v>
      </c>
      <c r="AA74" s="70" t="s">
        <v>0</v>
      </c>
      <c r="AB74" s="74" t="s">
        <v>0</v>
      </c>
      <c r="AC74" s="72" t="s">
        <v>0</v>
      </c>
      <c r="AD74" s="73">
        <v>11.6</v>
      </c>
      <c r="AE74" s="71">
        <v>14.8</v>
      </c>
      <c r="AF74" s="71">
        <v>18.6</v>
      </c>
      <c r="AG74" s="71">
        <v>2.9</v>
      </c>
      <c r="AH74" s="71">
        <v>2.9</v>
      </c>
    </row>
    <row r="75" spans="1:34" ht="12.75">
      <c r="A75" s="22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25" t="s">
        <v>0</v>
      </c>
      <c r="M75" s="26" t="s">
        <v>0</v>
      </c>
      <c r="N75" s="27" t="s">
        <v>0</v>
      </c>
      <c r="O75" s="28" t="s">
        <v>0</v>
      </c>
      <c r="P75" s="25" t="s">
        <v>0</v>
      </c>
      <c r="Q75" s="26" t="s">
        <v>0</v>
      </c>
      <c r="R75" s="27" t="s">
        <v>0</v>
      </c>
      <c r="S75" s="28" t="s">
        <v>0</v>
      </c>
      <c r="T75" s="27" t="s">
        <v>0</v>
      </c>
      <c r="U75" s="28" t="s">
        <v>0</v>
      </c>
      <c r="W75" s="70" t="s">
        <v>0</v>
      </c>
      <c r="X75" s="74" t="s">
        <v>0</v>
      </c>
      <c r="Y75" s="72" t="s">
        <v>0</v>
      </c>
      <c r="Z75" s="14" t="s">
        <v>0</v>
      </c>
      <c r="AA75" s="70" t="s">
        <v>0</v>
      </c>
      <c r="AB75" s="74" t="s">
        <v>0</v>
      </c>
      <c r="AC75" s="72" t="s">
        <v>0</v>
      </c>
      <c r="AD75" s="14" t="s">
        <v>0</v>
      </c>
      <c r="AE75" s="71" t="s">
        <v>0</v>
      </c>
      <c r="AF75" s="71">
        <v>19.6</v>
      </c>
      <c r="AG75" s="71">
        <v>121.5</v>
      </c>
      <c r="AH75" s="71">
        <v>262.4</v>
      </c>
    </row>
    <row r="76" spans="1:34" ht="12.75">
      <c r="A76" s="22" t="s">
        <v>17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25" t="s">
        <v>0</v>
      </c>
      <c r="M76" s="26" t="s">
        <v>0</v>
      </c>
      <c r="N76" s="27" t="s">
        <v>0</v>
      </c>
      <c r="O76" s="28" t="s">
        <v>0</v>
      </c>
      <c r="P76" s="25" t="s">
        <v>0</v>
      </c>
      <c r="Q76" s="26" t="s">
        <v>0</v>
      </c>
      <c r="R76" s="27" t="s">
        <v>0</v>
      </c>
      <c r="S76" s="28" t="s">
        <v>0</v>
      </c>
      <c r="T76" s="27" t="s">
        <v>0</v>
      </c>
      <c r="U76" s="28" t="s">
        <v>0</v>
      </c>
      <c r="W76" s="70" t="s">
        <v>0</v>
      </c>
      <c r="X76" s="74" t="s">
        <v>0</v>
      </c>
      <c r="Y76" s="72" t="s">
        <v>0</v>
      </c>
      <c r="Z76" s="14" t="s">
        <v>0</v>
      </c>
      <c r="AA76" s="70" t="s">
        <v>0</v>
      </c>
      <c r="AB76" s="74" t="s">
        <v>0</v>
      </c>
      <c r="AC76" s="72" t="s">
        <v>0</v>
      </c>
      <c r="AD76" s="14" t="s">
        <v>0</v>
      </c>
      <c r="AE76" s="71" t="s">
        <v>0</v>
      </c>
      <c r="AF76" s="71" t="s">
        <v>0</v>
      </c>
      <c r="AG76" s="71">
        <v>11.2</v>
      </c>
      <c r="AH76" s="71">
        <v>11.4</v>
      </c>
    </row>
    <row r="77" spans="1:34" ht="12.75">
      <c r="A77" s="22" t="s">
        <v>18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f t="shared" si="0"/>
        <v>2.400000000000091</v>
      </c>
      <c r="M77" s="5">
        <f t="shared" si="0"/>
        <v>3.5</v>
      </c>
      <c r="N77" s="5">
        <f t="shared" si="0"/>
        <v>3.200000000000273</v>
      </c>
      <c r="O77" s="5">
        <f t="shared" si="0"/>
        <v>4.099999999999909</v>
      </c>
      <c r="P77" s="5">
        <f t="shared" si="0"/>
        <v>8.300000000000182</v>
      </c>
      <c r="Q77" s="5">
        <f t="shared" si="0"/>
        <v>5.799999999999727</v>
      </c>
      <c r="R77" s="5" t="s">
        <v>0</v>
      </c>
      <c r="S77" s="40">
        <v>5.8</v>
      </c>
      <c r="T77" s="40">
        <v>7.3</v>
      </c>
      <c r="U77" s="40">
        <v>11.2</v>
      </c>
      <c r="W77" s="70">
        <v>12.213</v>
      </c>
      <c r="X77" s="70">
        <v>14.4</v>
      </c>
      <c r="Y77" s="70">
        <v>20.8</v>
      </c>
      <c r="Z77" s="70">
        <v>65.5</v>
      </c>
      <c r="AA77" s="70">
        <v>16.9</v>
      </c>
      <c r="AB77" s="71">
        <v>18</v>
      </c>
      <c r="AC77" s="72">
        <v>22.3</v>
      </c>
      <c r="AD77" s="73">
        <v>24.7</v>
      </c>
      <c r="AE77" s="71">
        <v>31.5</v>
      </c>
      <c r="AF77" s="71">
        <v>39.5</v>
      </c>
      <c r="AG77" s="71">
        <v>38.2</v>
      </c>
      <c r="AH77" s="71">
        <v>39</v>
      </c>
    </row>
    <row r="78" spans="1:34" ht="12.75">
      <c r="A78" s="22" t="s">
        <v>19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>
        <f t="shared" si="0"/>
        <v>11.199999999999818</v>
      </c>
      <c r="M78" s="5">
        <f t="shared" si="0"/>
        <v>73.20000000000118</v>
      </c>
      <c r="N78" s="5">
        <f t="shared" si="0"/>
        <v>75.70000000000118</v>
      </c>
      <c r="O78" s="5">
        <f t="shared" si="0"/>
        <v>122.40000000000055</v>
      </c>
      <c r="P78" s="5">
        <f t="shared" si="0"/>
        <v>83.09999999999991</v>
      </c>
      <c r="Q78" s="5">
        <f t="shared" si="0"/>
        <v>123.30000000000018</v>
      </c>
      <c r="R78" s="40">
        <v>92</v>
      </c>
      <c r="S78" s="40">
        <v>264.4</v>
      </c>
      <c r="T78" s="40">
        <v>161.3</v>
      </c>
      <c r="U78" s="40">
        <v>214</v>
      </c>
      <c r="W78" s="70">
        <v>262.923</v>
      </c>
      <c r="X78" s="70">
        <v>275.6</v>
      </c>
      <c r="Y78" s="70">
        <v>294.3</v>
      </c>
      <c r="Z78" s="70">
        <v>500.2</v>
      </c>
      <c r="AA78" s="70">
        <v>391.3</v>
      </c>
      <c r="AB78" s="71">
        <v>459.3</v>
      </c>
      <c r="AC78" s="72">
        <v>571.1</v>
      </c>
      <c r="AD78" s="73">
        <v>113.1</v>
      </c>
      <c r="AE78" s="71">
        <v>144.6</v>
      </c>
      <c r="AF78" s="71">
        <v>161.9</v>
      </c>
      <c r="AG78" s="71">
        <v>51</v>
      </c>
      <c r="AH78" s="71">
        <v>52.1</v>
      </c>
    </row>
    <row r="79" spans="1:34" ht="12.75">
      <c r="A79" s="22" t="s">
        <v>20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>
        <f t="shared" si="0"/>
        <v>14.600000000000023</v>
      </c>
      <c r="M79" s="5">
        <f t="shared" si="0"/>
        <v>32.90000000000009</v>
      </c>
      <c r="N79" s="5">
        <f t="shared" si="0"/>
        <v>31.199999999999818</v>
      </c>
      <c r="O79" s="5">
        <f t="shared" si="0"/>
        <v>41.29999999999973</v>
      </c>
      <c r="P79" s="5">
        <f t="shared" si="0"/>
        <v>54.19999999999959</v>
      </c>
      <c r="Q79" s="5">
        <f t="shared" si="0"/>
        <v>48.19999999999982</v>
      </c>
      <c r="R79" s="40">
        <v>34.3</v>
      </c>
      <c r="S79" s="40">
        <v>12.6</v>
      </c>
      <c r="T79" s="40">
        <v>22.5</v>
      </c>
      <c r="U79" s="40">
        <v>18.2</v>
      </c>
      <c r="W79" s="70">
        <v>32.732</v>
      </c>
      <c r="X79" s="70">
        <v>10.4</v>
      </c>
      <c r="Y79" s="70">
        <v>6.8</v>
      </c>
      <c r="Z79" s="70">
        <v>6.4</v>
      </c>
      <c r="AA79" s="70">
        <v>7.9</v>
      </c>
      <c r="AB79" s="71">
        <v>7.9</v>
      </c>
      <c r="AC79" s="72">
        <v>10</v>
      </c>
      <c r="AD79" s="73">
        <v>2.3</v>
      </c>
      <c r="AE79" s="71">
        <v>2.9</v>
      </c>
      <c r="AF79" s="71">
        <v>3.7</v>
      </c>
      <c r="AG79" s="71" t="s">
        <v>0</v>
      </c>
      <c r="AH79" s="71" t="s">
        <v>0</v>
      </c>
    </row>
    <row r="80" spans="1:34" ht="12.75">
      <c r="A80" s="22" t="s">
        <v>21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>
        <f t="shared" si="0"/>
        <v>3.699999999999932</v>
      </c>
      <c r="M80" s="5">
        <f t="shared" si="0"/>
        <v>6.199999999999818</v>
      </c>
      <c r="N80" s="5">
        <f t="shared" si="0"/>
        <v>4.699999999999932</v>
      </c>
      <c r="O80" s="5">
        <f t="shared" si="0"/>
        <v>7.800000000000068</v>
      </c>
      <c r="P80" s="5">
        <f t="shared" si="0"/>
        <v>3.300000000000182</v>
      </c>
      <c r="Q80" s="5">
        <f t="shared" si="0"/>
        <v>11.5</v>
      </c>
      <c r="R80" s="40">
        <v>6.9</v>
      </c>
      <c r="S80" s="40">
        <v>5.9</v>
      </c>
      <c r="T80" s="40">
        <v>0.9</v>
      </c>
      <c r="U80" s="40">
        <v>8</v>
      </c>
      <c r="W80" s="70">
        <v>11.087</v>
      </c>
      <c r="X80" s="70">
        <v>9.6</v>
      </c>
      <c r="Y80" s="70">
        <v>7</v>
      </c>
      <c r="Z80" s="70">
        <v>43.2</v>
      </c>
      <c r="AA80" s="70">
        <v>58</v>
      </c>
      <c r="AB80" s="71">
        <v>62</v>
      </c>
      <c r="AC80" s="72">
        <v>77.5</v>
      </c>
      <c r="AD80" s="73">
        <v>5.2</v>
      </c>
      <c r="AE80" s="71">
        <v>6.6</v>
      </c>
      <c r="AF80" s="71">
        <v>8.3</v>
      </c>
      <c r="AG80" s="71" t="s">
        <v>0</v>
      </c>
      <c r="AH80" s="71" t="s">
        <v>0</v>
      </c>
    </row>
    <row r="81" spans="1:34" ht="12.75">
      <c r="A81" s="22" t="s">
        <v>22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>
        <f t="shared" si="0"/>
        <v>9.900000000000546</v>
      </c>
      <c r="M81" s="5">
        <f t="shared" si="0"/>
        <v>15.399999999999636</v>
      </c>
      <c r="N81" s="5">
        <f t="shared" si="0"/>
        <v>13.800000000000182</v>
      </c>
      <c r="O81" s="5">
        <f t="shared" si="0"/>
        <v>1.0999999999994543</v>
      </c>
      <c r="P81" s="5">
        <f t="shared" si="0"/>
        <v>25.59999999999991</v>
      </c>
      <c r="Q81" s="5">
        <f t="shared" si="0"/>
        <v>25.599999999999454</v>
      </c>
      <c r="R81" s="40">
        <v>44.5</v>
      </c>
      <c r="S81" s="40">
        <v>12</v>
      </c>
      <c r="T81" s="40">
        <v>16.9</v>
      </c>
      <c r="U81" s="40">
        <v>15.7</v>
      </c>
      <c r="W81" s="70">
        <v>13.416</v>
      </c>
      <c r="X81" s="70">
        <v>71.3</v>
      </c>
      <c r="Y81" s="70">
        <v>108.3</v>
      </c>
      <c r="Z81" s="70">
        <v>98.1</v>
      </c>
      <c r="AA81" s="70">
        <v>40.8</v>
      </c>
      <c r="AB81" s="71">
        <v>50.8</v>
      </c>
      <c r="AC81" s="72">
        <v>63.6</v>
      </c>
      <c r="AD81" s="73">
        <v>40.5</v>
      </c>
      <c r="AE81" s="71">
        <v>51.7</v>
      </c>
      <c r="AF81" s="71">
        <v>64.8</v>
      </c>
      <c r="AG81" s="71">
        <v>41.5</v>
      </c>
      <c r="AH81" s="71">
        <v>42.4</v>
      </c>
    </row>
    <row r="82" spans="1:34" ht="12.75">
      <c r="A82" s="22" t="s">
        <v>23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>
        <f t="shared" si="0"/>
        <v>11</v>
      </c>
      <c r="M82" s="5">
        <f t="shared" si="0"/>
        <v>13.500000000000455</v>
      </c>
      <c r="N82" s="5">
        <f t="shared" si="0"/>
        <v>11.899999999999636</v>
      </c>
      <c r="O82" s="5">
        <f t="shared" si="0"/>
        <v>12.599999999999909</v>
      </c>
      <c r="P82" s="5">
        <f t="shared" si="0"/>
        <v>33.99999999999909</v>
      </c>
      <c r="Q82" s="5">
        <f t="shared" si="0"/>
        <v>30.19999999999891</v>
      </c>
      <c r="R82" s="40">
        <v>42.8</v>
      </c>
      <c r="S82" s="40">
        <v>12.7</v>
      </c>
      <c r="T82" s="40">
        <v>37.8</v>
      </c>
      <c r="U82" s="40">
        <v>110.9</v>
      </c>
      <c r="W82" s="70">
        <v>257.154</v>
      </c>
      <c r="X82" s="70">
        <v>58</v>
      </c>
      <c r="Y82" s="70">
        <v>61.9</v>
      </c>
      <c r="Z82" s="70">
        <v>76</v>
      </c>
      <c r="AA82" s="70">
        <v>97.3</v>
      </c>
      <c r="AB82" s="71">
        <v>107.3</v>
      </c>
      <c r="AC82" s="72">
        <v>134.1</v>
      </c>
      <c r="AD82" s="73">
        <v>111.7</v>
      </c>
      <c r="AE82" s="71">
        <v>142.6</v>
      </c>
      <c r="AF82" s="71">
        <v>178.2</v>
      </c>
      <c r="AG82" s="71">
        <v>11.7</v>
      </c>
      <c r="AH82" s="71">
        <v>12</v>
      </c>
    </row>
    <row r="83" spans="1:34" s="13" customFormat="1" ht="12.75">
      <c r="A83" s="22" t="s">
        <v>24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25" t="s">
        <v>0</v>
      </c>
      <c r="M83" s="26" t="s">
        <v>0</v>
      </c>
      <c r="N83" s="27" t="s">
        <v>0</v>
      </c>
      <c r="O83" s="28" t="s">
        <v>0</v>
      </c>
      <c r="P83" s="25" t="s">
        <v>0</v>
      </c>
      <c r="Q83" s="26" t="s">
        <v>0</v>
      </c>
      <c r="R83" s="27" t="s">
        <v>0</v>
      </c>
      <c r="S83" s="28" t="s">
        <v>0</v>
      </c>
      <c r="T83" s="27" t="s">
        <v>0</v>
      </c>
      <c r="U83" s="28" t="s">
        <v>0</v>
      </c>
      <c r="W83" s="70" t="s">
        <v>0</v>
      </c>
      <c r="X83" s="74" t="s">
        <v>0</v>
      </c>
      <c r="Y83" s="72" t="s">
        <v>0</v>
      </c>
      <c r="Z83" s="14" t="s">
        <v>0</v>
      </c>
      <c r="AA83" s="70" t="s">
        <v>0</v>
      </c>
      <c r="AB83" s="74" t="s">
        <v>0</v>
      </c>
      <c r="AC83" s="72" t="s">
        <v>0</v>
      </c>
      <c r="AD83" s="14" t="s">
        <v>0</v>
      </c>
      <c r="AE83" s="71" t="s">
        <v>0</v>
      </c>
      <c r="AF83" s="71" t="s">
        <v>0</v>
      </c>
      <c r="AG83" s="71">
        <v>0.3</v>
      </c>
      <c r="AH83" s="71">
        <v>0.3</v>
      </c>
    </row>
    <row r="84" spans="1:34" ht="12.75">
      <c r="A84" s="22" t="s">
        <v>25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>
        <f t="shared" si="0"/>
        <v>1.4999999999998863</v>
      </c>
      <c r="M84" s="5">
        <f t="shared" si="0"/>
        <v>2.099999999999909</v>
      </c>
      <c r="N84" s="5">
        <f t="shared" si="0"/>
        <v>2</v>
      </c>
      <c r="O84" s="5">
        <f t="shared" si="0"/>
        <v>1.599999999999909</v>
      </c>
      <c r="P84" s="5">
        <f t="shared" si="0"/>
        <v>1.400000000000091</v>
      </c>
      <c r="Q84" s="5">
        <f t="shared" si="0"/>
        <v>0.7000000000002728</v>
      </c>
      <c r="R84" s="40">
        <v>1</v>
      </c>
      <c r="S84" s="40">
        <v>5.5</v>
      </c>
      <c r="T84" s="5" t="s">
        <v>0</v>
      </c>
      <c r="U84" s="40">
        <v>1.8</v>
      </c>
      <c r="W84" s="70">
        <v>1.837</v>
      </c>
      <c r="X84" s="70">
        <v>0.7</v>
      </c>
      <c r="Y84" s="70">
        <v>1.1</v>
      </c>
      <c r="Z84" s="70">
        <v>0</v>
      </c>
      <c r="AA84" s="70">
        <v>3.3</v>
      </c>
      <c r="AB84" s="71">
        <v>3.3</v>
      </c>
      <c r="AC84" s="72">
        <v>4.1</v>
      </c>
      <c r="AD84" s="73">
        <v>10.4</v>
      </c>
      <c r="AE84" s="71">
        <v>13.3</v>
      </c>
      <c r="AF84" s="71">
        <v>16.6</v>
      </c>
      <c r="AG84" s="71">
        <v>8.6</v>
      </c>
      <c r="AH84" s="71">
        <v>8.7</v>
      </c>
    </row>
    <row r="85" spans="1:34" ht="12.75">
      <c r="A85" s="22" t="s">
        <v>26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>
        <f t="shared" si="0"/>
        <v>0</v>
      </c>
      <c r="M85" s="5">
        <f t="shared" si="0"/>
        <v>2.6000000000001364</v>
      </c>
      <c r="N85" s="5">
        <f t="shared" si="0"/>
        <v>1.400000000000091</v>
      </c>
      <c r="O85" s="5">
        <f t="shared" si="0"/>
        <v>0.7999999999997272</v>
      </c>
      <c r="P85" s="5">
        <f t="shared" si="0"/>
        <v>0.2000000000007276</v>
      </c>
      <c r="Q85" s="5">
        <f t="shared" si="0"/>
        <v>2.600000000000364</v>
      </c>
      <c r="R85" s="40">
        <v>4</v>
      </c>
      <c r="S85" s="5" t="s">
        <v>0</v>
      </c>
      <c r="T85" s="5" t="s">
        <v>0</v>
      </c>
      <c r="U85" s="5" t="s">
        <v>0</v>
      </c>
      <c r="W85" s="70">
        <v>28.061</v>
      </c>
      <c r="X85" s="70">
        <v>20.6</v>
      </c>
      <c r="Y85" s="70">
        <v>21.4</v>
      </c>
      <c r="Z85" s="70">
        <v>42.8</v>
      </c>
      <c r="AA85" s="70">
        <v>31.2</v>
      </c>
      <c r="AB85" s="71">
        <v>41.2</v>
      </c>
      <c r="AC85" s="72">
        <v>51.5</v>
      </c>
      <c r="AD85" s="73">
        <v>19.2</v>
      </c>
      <c r="AE85" s="71">
        <v>24.5</v>
      </c>
      <c r="AF85" s="71">
        <v>30.7</v>
      </c>
      <c r="AG85" s="71">
        <v>12.2</v>
      </c>
      <c r="AH85" s="71">
        <v>12.5</v>
      </c>
    </row>
    <row r="86" spans="1:34" ht="12.75">
      <c r="A86" s="22" t="s">
        <v>27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>
        <f aca="true" t="shared" si="1" ref="L86:Q87">L23-L44-L65</f>
        <v>3.2000000000000455</v>
      </c>
      <c r="M86" s="5">
        <f t="shared" si="1"/>
        <v>3.200000000000273</v>
      </c>
      <c r="N86" s="5">
        <f t="shared" si="1"/>
        <v>3.9999999999995453</v>
      </c>
      <c r="O86" s="5">
        <f t="shared" si="1"/>
        <v>4.299999999999727</v>
      </c>
      <c r="P86" s="5">
        <f t="shared" si="1"/>
        <v>0</v>
      </c>
      <c r="Q86" s="5">
        <f t="shared" si="1"/>
        <v>2.699999999999818</v>
      </c>
      <c r="R86" s="5" t="s">
        <v>0</v>
      </c>
      <c r="S86" s="5" t="s">
        <v>0</v>
      </c>
      <c r="T86" s="5" t="s">
        <v>0</v>
      </c>
      <c r="U86" s="40">
        <v>3.8</v>
      </c>
      <c r="W86" s="70">
        <v>11.094</v>
      </c>
      <c r="X86" s="70">
        <v>14.6</v>
      </c>
      <c r="Y86" s="70">
        <v>3.6</v>
      </c>
      <c r="Z86" s="70">
        <v>3.2</v>
      </c>
      <c r="AA86" s="70">
        <v>1.8</v>
      </c>
      <c r="AB86" s="71">
        <v>1.8</v>
      </c>
      <c r="AC86" s="72">
        <v>3.6</v>
      </c>
      <c r="AD86" s="73">
        <v>2.3</v>
      </c>
      <c r="AE86" s="71">
        <v>3</v>
      </c>
      <c r="AF86" s="71">
        <v>3.7</v>
      </c>
      <c r="AG86" s="71" t="s">
        <v>0</v>
      </c>
      <c r="AH86" s="71" t="s">
        <v>0</v>
      </c>
    </row>
    <row r="87" spans="1:34" s="13" customFormat="1" ht="12.75">
      <c r="A87" s="22" t="s">
        <v>28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>
        <f t="shared" si="1"/>
        <v>27.50000000000017</v>
      </c>
      <c r="M87" s="5">
        <f t="shared" si="1"/>
        <v>51.7999999999995</v>
      </c>
      <c r="N87" s="5">
        <f t="shared" si="1"/>
        <v>55.399999999999636</v>
      </c>
      <c r="O87" s="5">
        <f t="shared" si="1"/>
        <v>64.79999999999984</v>
      </c>
      <c r="P87" s="5">
        <f t="shared" si="1"/>
        <v>60.70000000000016</v>
      </c>
      <c r="Q87" s="5">
        <f t="shared" si="1"/>
        <v>86.39999999999986</v>
      </c>
      <c r="R87" s="40">
        <v>79.7</v>
      </c>
      <c r="S87" s="40">
        <v>95.9</v>
      </c>
      <c r="T87" s="40">
        <v>108.1</v>
      </c>
      <c r="U87" s="40">
        <v>113.9</v>
      </c>
      <c r="W87" s="70">
        <v>125.932</v>
      </c>
      <c r="X87" s="70">
        <v>235.4</v>
      </c>
      <c r="Y87" s="70">
        <v>68.1</v>
      </c>
      <c r="Z87" s="70">
        <v>123</v>
      </c>
      <c r="AA87" s="70">
        <v>86.9</v>
      </c>
      <c r="AB87" s="71">
        <v>96.9</v>
      </c>
      <c r="AC87" s="72">
        <v>121.1</v>
      </c>
      <c r="AD87" s="73">
        <v>162.5</v>
      </c>
      <c r="AE87" s="71">
        <v>207.5</v>
      </c>
      <c r="AF87" s="71">
        <v>260.9</v>
      </c>
      <c r="AG87" s="71">
        <v>54.8</v>
      </c>
      <c r="AH87" s="71">
        <v>56</v>
      </c>
    </row>
    <row r="88" ht="12" customHeight="1"/>
    <row r="89" spans="1:27" ht="12" customHeight="1">
      <c r="A89" s="76" t="s">
        <v>10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1:21" ht="12.75">
      <c r="A90" s="75" t="s">
        <v>6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2" spans="4:9" ht="12.75">
      <c r="D92" s="8"/>
      <c r="E92" s="8"/>
      <c r="F92" s="8"/>
      <c r="G92" s="8"/>
      <c r="H92" s="8"/>
      <c r="I92" s="8"/>
    </row>
    <row r="93" spans="4:9" ht="12.75">
      <c r="D93" s="8"/>
      <c r="E93" s="8"/>
      <c r="F93" s="8"/>
      <c r="G93" s="8"/>
      <c r="H93" s="8"/>
      <c r="I93" s="8"/>
    </row>
    <row r="94" spans="4:9" ht="12.75">
      <c r="D94" s="8"/>
      <c r="E94" s="8"/>
      <c r="F94" s="8"/>
      <c r="G94" s="8"/>
      <c r="H94" s="8"/>
      <c r="I94" s="8"/>
    </row>
    <row r="95" spans="4:9" ht="12.75">
      <c r="D95" s="9"/>
      <c r="E95" s="9"/>
      <c r="F95" s="9"/>
      <c r="G95" s="9"/>
      <c r="H95" s="9"/>
      <c r="I95" s="9"/>
    </row>
    <row r="96" spans="4:9" ht="12.75">
      <c r="D96" s="9"/>
      <c r="E96" s="9"/>
      <c r="F96" s="9"/>
      <c r="G96" s="9"/>
      <c r="H96" s="9"/>
      <c r="I96" s="9"/>
    </row>
    <row r="97" spans="4:9" ht="12.75">
      <c r="D97" s="9"/>
      <c r="E97" s="9"/>
      <c r="F97" s="9"/>
      <c r="G97" s="9"/>
      <c r="H97" s="9"/>
      <c r="I97" s="9"/>
    </row>
    <row r="98" spans="4:9" ht="12.75">
      <c r="D98" s="9"/>
      <c r="E98" s="9"/>
      <c r="F98" s="9"/>
      <c r="G98" s="9"/>
      <c r="H98" s="9"/>
      <c r="I98" s="9"/>
    </row>
    <row r="99" spans="4:9" ht="12.75">
      <c r="D99" s="9"/>
      <c r="E99" s="9"/>
      <c r="F99" s="9"/>
      <c r="G99" s="9"/>
      <c r="H99" s="9"/>
      <c r="I99" s="9"/>
    </row>
    <row r="100" spans="4:9" ht="12.75">
      <c r="D100" s="9"/>
      <c r="E100" s="9"/>
      <c r="F100" s="9"/>
      <c r="G100" s="9"/>
      <c r="H100" s="9"/>
      <c r="I100" s="9"/>
    </row>
    <row r="101" spans="4:9" ht="12.75">
      <c r="D101" s="9"/>
      <c r="E101" s="9"/>
      <c r="F101" s="9"/>
      <c r="G101" s="9"/>
      <c r="H101" s="9"/>
      <c r="I101" s="9"/>
    </row>
    <row r="102" spans="4:9" ht="12.75">
      <c r="D102" s="9"/>
      <c r="E102" s="9"/>
      <c r="F102" s="9"/>
      <c r="G102" s="9"/>
      <c r="H102" s="9"/>
      <c r="I102" s="9"/>
    </row>
    <row r="103" spans="4:9" ht="12.75">
      <c r="D103" s="9"/>
      <c r="E103" s="9"/>
      <c r="F103" s="9"/>
      <c r="G103" s="9"/>
      <c r="H103" s="9"/>
      <c r="I103" s="9"/>
    </row>
    <row r="104" spans="4:9" ht="12.75">
      <c r="D104" s="9"/>
      <c r="E104" s="9"/>
      <c r="F104" s="9"/>
      <c r="G104" s="9"/>
      <c r="H104" s="9"/>
      <c r="I104" s="9"/>
    </row>
    <row r="105" spans="4:9" ht="12.75">
      <c r="D105" s="9"/>
      <c r="E105" s="9"/>
      <c r="F105" s="9"/>
      <c r="G105" s="9"/>
      <c r="H105" s="9"/>
      <c r="I105" s="9"/>
    </row>
    <row r="106" spans="4:9" ht="12.75">
      <c r="D106" s="9"/>
      <c r="E106" s="9"/>
      <c r="F106" s="9"/>
      <c r="G106" s="9"/>
      <c r="H106" s="9"/>
      <c r="I106" s="9"/>
    </row>
    <row r="107" spans="4:9" ht="12.75">
      <c r="D107" s="9"/>
      <c r="E107" s="9"/>
      <c r="F107" s="9"/>
      <c r="G107" s="9"/>
      <c r="H107" s="9"/>
      <c r="I107" s="9"/>
    </row>
    <row r="108" spans="4:9" ht="12.75">
      <c r="D108" s="9"/>
      <c r="E108" s="9"/>
      <c r="F108" s="9"/>
      <c r="G108" s="9"/>
      <c r="H108" s="9"/>
      <c r="I108" s="9"/>
    </row>
    <row r="109" spans="4:9" ht="12.75">
      <c r="D109" s="9"/>
      <c r="E109" s="9"/>
      <c r="F109" s="9"/>
      <c r="G109" s="9"/>
      <c r="H109" s="9"/>
      <c r="I109" s="9"/>
    </row>
    <row r="110" spans="4:9" ht="12.75">
      <c r="D110" s="9"/>
      <c r="E110" s="9"/>
      <c r="F110" s="9"/>
      <c r="G110" s="9"/>
      <c r="H110" s="9"/>
      <c r="I110" s="9"/>
    </row>
    <row r="111" spans="4:9" ht="12.75">
      <c r="D111" s="9"/>
      <c r="E111" s="9"/>
      <c r="F111" s="9"/>
      <c r="G111" s="9"/>
      <c r="H111" s="9"/>
      <c r="I111" s="9"/>
    </row>
    <row r="112" spans="4:9" ht="12.75">
      <c r="D112" s="9"/>
      <c r="E112" s="9"/>
      <c r="F112" s="9"/>
      <c r="G112" s="9"/>
      <c r="H112" s="9"/>
      <c r="I112" s="9"/>
    </row>
    <row r="113" spans="4:9" ht="12.75">
      <c r="D113" s="9"/>
      <c r="E113" s="9"/>
      <c r="F113" s="9"/>
      <c r="G113" s="9"/>
      <c r="H113" s="9"/>
      <c r="I113" s="9"/>
    </row>
    <row r="114" spans="4:9" ht="12.75">
      <c r="D114" s="9"/>
      <c r="E114" s="9"/>
      <c r="F114" s="9"/>
      <c r="G114" s="9"/>
      <c r="H114" s="9"/>
      <c r="I114" s="9"/>
    </row>
    <row r="115" spans="4:9" ht="12.75">
      <c r="D115" s="9"/>
      <c r="E115" s="9"/>
      <c r="F115" s="9"/>
      <c r="G115" s="9"/>
      <c r="H115" s="9"/>
      <c r="I115" s="9"/>
    </row>
    <row r="116" spans="4:9" ht="12.75">
      <c r="D116" s="9"/>
      <c r="E116" s="9"/>
      <c r="F116" s="9"/>
      <c r="G116" s="9"/>
      <c r="H116" s="9"/>
      <c r="I116" s="9"/>
    </row>
    <row r="117" spans="4:9" ht="12.75">
      <c r="D117" s="9"/>
      <c r="E117" s="9"/>
      <c r="F117" s="9"/>
      <c r="G117" s="9"/>
      <c r="H117" s="9"/>
      <c r="I117" s="9"/>
    </row>
    <row r="118" spans="4:9" ht="12.75">
      <c r="D118" s="9"/>
      <c r="E118" s="9"/>
      <c r="F118" s="9"/>
      <c r="G118" s="9"/>
      <c r="H118" s="9"/>
      <c r="I118" s="9"/>
    </row>
    <row r="119" spans="4:9" ht="12.75">
      <c r="D119" s="9"/>
      <c r="E119" s="9"/>
      <c r="F119" s="9"/>
      <c r="G119" s="9"/>
      <c r="H119" s="9"/>
      <c r="I119" s="9"/>
    </row>
    <row r="120" spans="4:9" ht="12.75">
      <c r="D120" s="9"/>
      <c r="E120" s="9"/>
      <c r="F120" s="9"/>
      <c r="G120" s="9"/>
      <c r="H120" s="9"/>
      <c r="I120" s="9"/>
    </row>
    <row r="121" spans="4:9" ht="12.75">
      <c r="D121" s="9"/>
      <c r="E121" s="9"/>
      <c r="F121" s="9"/>
      <c r="G121" s="9"/>
      <c r="H121" s="9"/>
      <c r="I121" s="9"/>
    </row>
    <row r="122" spans="4:9" ht="12.75">
      <c r="D122" s="9"/>
      <c r="E122" s="9"/>
      <c r="F122" s="9"/>
      <c r="G122" s="9"/>
      <c r="H122" s="9"/>
      <c r="I122" s="9"/>
    </row>
    <row r="123" spans="4:9" ht="12.75">
      <c r="D123" s="9"/>
      <c r="E123" s="9"/>
      <c r="F123" s="9"/>
      <c r="G123" s="9"/>
      <c r="H123" s="9"/>
      <c r="I123" s="9"/>
    </row>
    <row r="124" spans="4:9" ht="12.75">
      <c r="D124" s="9"/>
      <c r="E124" s="9"/>
      <c r="F124" s="9"/>
      <c r="G124" s="9"/>
      <c r="H124" s="9"/>
      <c r="I124" s="9"/>
    </row>
    <row r="125" spans="4:9" ht="12.75">
      <c r="D125" s="9"/>
      <c r="E125" s="9"/>
      <c r="F125" s="9"/>
      <c r="G125" s="9"/>
      <c r="H125" s="9"/>
      <c r="I125" s="9"/>
    </row>
    <row r="126" spans="4:9" ht="12.75">
      <c r="D126" s="9"/>
      <c r="E126" s="9"/>
      <c r="F126" s="9"/>
      <c r="G126" s="9"/>
      <c r="H126" s="9"/>
      <c r="I126" s="9"/>
    </row>
    <row r="127" spans="4:9" ht="12.75">
      <c r="D127" s="9"/>
      <c r="E127" s="9"/>
      <c r="F127" s="9"/>
      <c r="G127" s="9"/>
      <c r="H127" s="9"/>
      <c r="I127" s="9"/>
    </row>
  </sheetData>
  <sheetProtection/>
  <mergeCells count="12">
    <mergeCell ref="A46:U46"/>
    <mergeCell ref="A67:U67"/>
    <mergeCell ref="A90:U90"/>
    <mergeCell ref="A89:AA89"/>
    <mergeCell ref="A1:AG1"/>
    <mergeCell ref="A2:AE2"/>
    <mergeCell ref="W4:AE4"/>
    <mergeCell ref="W25:AE25"/>
    <mergeCell ref="W46:AE46"/>
    <mergeCell ref="W67:AE67"/>
    <mergeCell ref="A4:U4"/>
    <mergeCell ref="A25:U25"/>
  </mergeCells>
  <printOptions/>
  <pageMargins left="0.35433070866141736" right="0.15748031496062992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Райгуль А. Садыбаева</cp:lastModifiedBy>
  <cp:lastPrinted>2015-03-17T10:00:32Z</cp:lastPrinted>
  <dcterms:created xsi:type="dcterms:W3CDTF">2009-01-09T03:42:37Z</dcterms:created>
  <dcterms:modified xsi:type="dcterms:W3CDTF">2023-05-19T03:37:23Z</dcterms:modified>
  <cp:category/>
  <cp:version/>
  <cp:contentType/>
  <cp:contentStatus/>
</cp:coreProperties>
</file>