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10515" activeTab="0"/>
  </bookViews>
  <sheets>
    <sheet name="month " sheetId="1" r:id="rId1"/>
    <sheet name="Лист2" sheetId="2" state="hidden" r:id="rId2"/>
    <sheet name="period" sheetId="3" r:id="rId3"/>
  </sheets>
  <definedNames/>
  <calcPr fullCalcOnLoad="1"/>
</workbook>
</file>

<file path=xl/sharedStrings.xml><?xml version="1.0" encoding="utf-8"?>
<sst xmlns="http://schemas.openxmlformats.org/spreadsheetml/2006/main" count="111" uniqueCount="54">
  <si>
    <t>Жамбылская</t>
  </si>
  <si>
    <t>РК</t>
  </si>
  <si>
    <t>Акмола</t>
  </si>
  <si>
    <t>Актобе</t>
  </si>
  <si>
    <t>Алматыобл</t>
  </si>
  <si>
    <t>Атырау</t>
  </si>
  <si>
    <t>ЗКО</t>
  </si>
  <si>
    <t>Караганда</t>
  </si>
  <si>
    <t>Костанай</t>
  </si>
  <si>
    <t>кызылорда</t>
  </si>
  <si>
    <t>Мангыстау</t>
  </si>
  <si>
    <t>ЮКО</t>
  </si>
  <si>
    <t>Павлодар</t>
  </si>
  <si>
    <t>СКО</t>
  </si>
  <si>
    <t>ВКО</t>
  </si>
  <si>
    <t>Астана</t>
  </si>
  <si>
    <t xml:space="preserve">Алматы </t>
  </si>
  <si>
    <t>Almaty city</t>
  </si>
  <si>
    <t>Almaly</t>
  </si>
  <si>
    <t>Alatau</t>
  </si>
  <si>
    <t>Auezov</t>
  </si>
  <si>
    <t>Bostandyk</t>
  </si>
  <si>
    <t>Medeu</t>
  </si>
  <si>
    <t>Nauryzbay</t>
  </si>
  <si>
    <t>mln.tenge</t>
  </si>
  <si>
    <t>percentage to appropriate  month of last year</t>
  </si>
  <si>
    <t xml:space="preserve"> percentage of the corresponding period of the previous year</t>
  </si>
  <si>
    <t>* operational data</t>
  </si>
  <si>
    <t>Turksib</t>
  </si>
  <si>
    <t>Zhetysu</t>
  </si>
  <si>
    <t>January</t>
  </si>
  <si>
    <t>January-February</t>
  </si>
  <si>
    <t>January-March</t>
  </si>
  <si>
    <t>January-April</t>
  </si>
  <si>
    <t>January-May</t>
  </si>
  <si>
    <t>January-June</t>
  </si>
  <si>
    <t>January-July</t>
  </si>
  <si>
    <t>January-August</t>
  </si>
  <si>
    <t>January-September</t>
  </si>
  <si>
    <t>January-October</t>
  </si>
  <si>
    <t>January-November</t>
  </si>
  <si>
    <t>January-December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</si>
  <si>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</si>
  <si>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</si>
  <si>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</si>
  <si>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</si>
  <si>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</si>
  <si>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</si>
  <si>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</si>
  <si>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</si>
  <si>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</si>
  <si>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</si>
  <si>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</si>
  <si>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Investments in fixed capital* 2024 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</si>
</sst>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₸&quot;;\-#,##0\ &quot;₸&quot;"/>
    <numFmt numFmtId="165" formatCode="#,##0\ &quot;₸&quot;;[Red]\-#,##0\ &quot;₸&quot;"/>
    <numFmt numFmtId="166" formatCode="#,##0.00\ &quot;₸&quot;;\-#,##0.00\ &quot;₸&quot;"/>
    <numFmt numFmtId="167" formatCode="#,##0.00\ &quot;₸&quot;;[Red]\-#,##0.00\ &quot;₸&quot;"/>
    <numFmt numFmtId="168" formatCode="_-* #,##0\ &quot;₸&quot;_-;\-* #,##0\ &quot;₸&quot;_-;_-* &quot;-&quot;\ &quot;₸&quot;_-;_-@_-"/>
    <numFmt numFmtId="169" formatCode="_-* #,##0\ _₸_-;\-* #,##0\ _₸_-;_-* &quot;-&quot;\ _₸_-;_-@_-"/>
    <numFmt numFmtId="170" formatCode="_-* #,##0.00\ &quot;₸&quot;_-;\-* #,##0.00\ &quot;₸&quot;_-;_-* &quot;-&quot;??\ &quot;₸&quot;_-;_-@_-"/>
    <numFmt numFmtId="171" formatCode="_-* #,##0.00\ _₸_-;\-* #,##0.00\ _₸_-;_-* &quot;-&quot;??\ _₸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##\ ###\ ###\ ###\ ##0"/>
    <numFmt numFmtId="194" formatCode="###\ ###\ ###\ ###\ ##0.0"/>
    <numFmt numFmtId="195" formatCode="#,##0.0"/>
    <numFmt numFmtId="196" formatCode="#,##0.0&quot;р.&quot;;[Red]\-#,##0.0&quot;р.&quot;"/>
    <numFmt numFmtId="197" formatCode="###.0\ ###\ ###\ ###\ ##0"/>
    <numFmt numFmtId="198" formatCode="###.\ ###\ ###\ ###\ ##0"/>
    <numFmt numFmtId="199" formatCode="###.###\ ###\ ###\ ##0"/>
    <numFmt numFmtId="200" formatCode="###.##\ ###\ ###\ ##0"/>
    <numFmt numFmtId="201" formatCode="###.#\ ###\ ###\ ##0"/>
    <numFmt numFmtId="202" formatCode="###.\ ###\ ###\ ##0"/>
    <numFmt numFmtId="203" formatCode="###.###\ ###\ ##0"/>
    <numFmt numFmtId="204" formatCode="###.##\ ###\ ##0"/>
    <numFmt numFmtId="205" formatCode="###.#\ ###\ ##0"/>
    <numFmt numFmtId="206" formatCode="###.\ ###\ ##0"/>
    <numFmt numFmtId="207" formatCode="###.###\ ##0"/>
    <numFmt numFmtId="208" formatCode="[$-FC19]d\ mmmm\ yyyy\ &quot;г.&quot;"/>
    <numFmt numFmtId="209" formatCode="_-* #,##0.0_р_._-;\-* #,##0.0_р_._-;_-* &quot;-&quot;??_р_._-;_-@_-"/>
    <numFmt numFmtId="210" formatCode="_-* #,##0_р_._-;\-* #,##0_р_._-;_-* &quot;-&quot;??_р_._-;_-@_-"/>
    <numFmt numFmtId="211" formatCode="000000"/>
    <numFmt numFmtId="212" formatCode="###\ ###\ ###\ ##0"/>
    <numFmt numFmtId="213" formatCode="###\ ###\ ###\ ##0.0"/>
    <numFmt numFmtId="214" formatCode="0.0;[Red]0.0"/>
  </numFmts>
  <fonts count="39">
    <font>
      <sz val="10"/>
      <name val="Arial Cyr"/>
      <family val="0"/>
    </font>
    <font>
      <sz val="10"/>
      <name val="Roboto"/>
      <family val="0"/>
    </font>
    <font>
      <b/>
      <sz val="10"/>
      <name val="Roboto"/>
      <family val="0"/>
    </font>
    <font>
      <sz val="8"/>
      <name val="Roboto"/>
      <family val="0"/>
    </font>
    <font>
      <sz val="10"/>
      <color indexed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Border="1" applyAlignment="1">
      <alignment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right" wrapText="1"/>
    </xf>
    <xf numFmtId="213" fontId="4" fillId="0" borderId="12" xfId="0" applyNumberFormat="1" applyFont="1" applyBorder="1" applyAlignment="1">
      <alignment horizontal="right" wrapText="1"/>
    </xf>
    <xf numFmtId="188" fontId="1" fillId="0" borderId="12" xfId="0" applyNumberFormat="1" applyFont="1" applyBorder="1" applyAlignment="1">
      <alignment/>
    </xf>
    <xf numFmtId="212" fontId="4" fillId="0" borderId="12" xfId="0" applyNumberFormat="1" applyFont="1" applyBorder="1" applyAlignment="1">
      <alignment horizontal="right" wrapText="1"/>
    </xf>
    <xf numFmtId="0" fontId="1" fillId="0" borderId="13" xfId="0" applyFont="1" applyBorder="1" applyAlignment="1">
      <alignment wrapText="1"/>
    </xf>
    <xf numFmtId="3" fontId="1" fillId="0" borderId="12" xfId="0" applyNumberFormat="1" applyFont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5"/>
  <sheetViews>
    <sheetView tabSelected="1" zoomScalePageLayoutView="0" workbookViewId="0" topLeftCell="A1">
      <selection activeCell="J32" sqref="J32"/>
    </sheetView>
  </sheetViews>
  <sheetFormatPr defaultColWidth="9.00390625" defaultRowHeight="12.75"/>
  <cols>
    <col min="1" max="1" width="20.875" style="0" customWidth="1"/>
    <col min="2" max="2" width="10.125" style="0" customWidth="1"/>
    <col min="3" max="3" width="11.125" style="0" customWidth="1"/>
    <col min="4" max="4" width="11.875" style="0" customWidth="1"/>
    <col min="5" max="6" width="10.00390625" style="0" customWidth="1"/>
    <col min="7" max="7" width="10.875" style="0" customWidth="1"/>
    <col min="8" max="8" width="9.875" style="0" customWidth="1"/>
    <col min="9" max="10" width="10.00390625" style="0" customWidth="1"/>
    <col min="11" max="11" width="10.625" style="0" customWidth="1"/>
    <col min="12" max="12" width="9.75390625" style="0" customWidth="1"/>
    <col min="13" max="13" width="10.75390625" style="0" customWidth="1"/>
    <col min="14" max="14" width="10.00390625" style="0" customWidth="1"/>
    <col min="15" max="15" width="10.75390625" style="0" customWidth="1"/>
    <col min="16" max="16" width="9.75390625" style="0" customWidth="1"/>
    <col min="17" max="19" width="10.00390625" style="0" customWidth="1"/>
    <col min="20" max="20" width="9.75390625" style="0" customWidth="1"/>
    <col min="21" max="21" width="10.00390625" style="0" customWidth="1"/>
    <col min="22" max="22" width="9.875" style="0" customWidth="1"/>
    <col min="23" max="23" width="10.125" style="0" customWidth="1"/>
    <col min="24" max="25" width="10.25390625" style="0" customWidth="1"/>
  </cols>
  <sheetData>
    <row r="2" spans="1:25" s="2" customFormat="1" ht="18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8"/>
      <c r="W2" s="18"/>
      <c r="X2" s="18"/>
      <c r="Y2" s="18"/>
    </row>
    <row r="3" spans="1:25" ht="20.25" customHeight="1">
      <c r="A3" s="4"/>
      <c r="B3" s="19" t="s">
        <v>30</v>
      </c>
      <c r="C3" s="19"/>
      <c r="D3" s="19" t="s">
        <v>42</v>
      </c>
      <c r="E3" s="19"/>
      <c r="F3" s="19" t="s">
        <v>43</v>
      </c>
      <c r="G3" s="19"/>
      <c r="H3" s="19" t="s">
        <v>44</v>
      </c>
      <c r="I3" s="19"/>
      <c r="J3" s="19" t="s">
        <v>45</v>
      </c>
      <c r="K3" s="19"/>
      <c r="L3" s="19" t="s">
        <v>46</v>
      </c>
      <c r="M3" s="19"/>
      <c r="N3" s="19" t="s">
        <v>47</v>
      </c>
      <c r="O3" s="19"/>
      <c r="P3" s="19" t="s">
        <v>48</v>
      </c>
      <c r="Q3" s="19"/>
      <c r="R3" s="19" t="s">
        <v>49</v>
      </c>
      <c r="S3" s="19"/>
      <c r="T3" s="19" t="s">
        <v>50</v>
      </c>
      <c r="U3" s="19"/>
      <c r="V3" s="19" t="s">
        <v>51</v>
      </c>
      <c r="W3" s="19"/>
      <c r="X3" s="19" t="s">
        <v>52</v>
      </c>
      <c r="Y3" s="19"/>
    </row>
    <row r="4" spans="1:25" ht="76.5">
      <c r="A4" s="5"/>
      <c r="B4" s="6" t="s">
        <v>24</v>
      </c>
      <c r="C4" s="7" t="s">
        <v>25</v>
      </c>
      <c r="D4" s="6" t="s">
        <v>24</v>
      </c>
      <c r="E4" s="7" t="s">
        <v>25</v>
      </c>
      <c r="F4" s="6" t="s">
        <v>24</v>
      </c>
      <c r="G4" s="7" t="s">
        <v>25</v>
      </c>
      <c r="H4" s="6" t="s">
        <v>24</v>
      </c>
      <c r="I4" s="7" t="s">
        <v>25</v>
      </c>
      <c r="J4" s="6" t="s">
        <v>24</v>
      </c>
      <c r="K4" s="7" t="s">
        <v>25</v>
      </c>
      <c r="L4" s="6" t="s">
        <v>24</v>
      </c>
      <c r="M4" s="7" t="s">
        <v>25</v>
      </c>
      <c r="N4" s="6" t="s">
        <v>24</v>
      </c>
      <c r="O4" s="7" t="s">
        <v>25</v>
      </c>
      <c r="P4" s="6" t="s">
        <v>24</v>
      </c>
      <c r="Q4" s="7" t="s">
        <v>25</v>
      </c>
      <c r="R4" s="6" t="s">
        <v>24</v>
      </c>
      <c r="S4" s="7" t="s">
        <v>25</v>
      </c>
      <c r="T4" s="6" t="s">
        <v>24</v>
      </c>
      <c r="U4" s="7" t="s">
        <v>25</v>
      </c>
      <c r="V4" s="6" t="s">
        <v>24</v>
      </c>
      <c r="W4" s="7" t="s">
        <v>25</v>
      </c>
      <c r="X4" s="6" t="s">
        <v>24</v>
      </c>
      <c r="Y4" s="7" t="s">
        <v>25</v>
      </c>
    </row>
    <row r="5" spans="1:25" ht="12.75">
      <c r="A5" s="8" t="s">
        <v>17</v>
      </c>
      <c r="B5" s="14">
        <v>81356</v>
      </c>
      <c r="C5" s="12">
        <v>123.5</v>
      </c>
      <c r="D5" s="14">
        <v>108497</v>
      </c>
      <c r="E5" s="10">
        <v>125.1</v>
      </c>
      <c r="F5" s="14">
        <v>90667</v>
      </c>
      <c r="G5" s="12">
        <v>91.6</v>
      </c>
      <c r="H5" s="14">
        <v>109378</v>
      </c>
      <c r="I5" s="12">
        <v>90.7</v>
      </c>
      <c r="J5" s="14"/>
      <c r="K5" s="12"/>
      <c r="L5" s="14"/>
      <c r="M5" s="12"/>
      <c r="N5" s="14"/>
      <c r="O5" s="12"/>
      <c r="P5" s="14"/>
      <c r="Q5" s="12"/>
      <c r="R5" s="14"/>
      <c r="S5" s="12"/>
      <c r="T5" s="14"/>
      <c r="U5" s="12"/>
      <c r="V5" s="14"/>
      <c r="W5" s="12"/>
      <c r="X5" s="14"/>
      <c r="Y5" s="12"/>
    </row>
    <row r="6" spans="1:25" ht="12.75">
      <c r="A6" s="15" t="s">
        <v>18</v>
      </c>
      <c r="B6" s="14">
        <v>18320</v>
      </c>
      <c r="C6" s="12">
        <v>259.8</v>
      </c>
      <c r="D6" s="14">
        <v>16997</v>
      </c>
      <c r="E6" s="10">
        <v>198.1</v>
      </c>
      <c r="F6" s="14">
        <v>18010</v>
      </c>
      <c r="G6" s="12">
        <v>180</v>
      </c>
      <c r="H6" s="14">
        <v>12826</v>
      </c>
      <c r="I6" s="12">
        <v>107.9</v>
      </c>
      <c r="J6" s="14"/>
      <c r="K6" s="12"/>
      <c r="L6" s="14"/>
      <c r="M6" s="12"/>
      <c r="N6" s="14"/>
      <c r="O6" s="12"/>
      <c r="P6" s="14"/>
      <c r="Q6" s="12"/>
      <c r="R6" s="14"/>
      <c r="S6" s="12"/>
      <c r="T6" s="14"/>
      <c r="U6" s="12"/>
      <c r="V6" s="14"/>
      <c r="W6" s="12"/>
      <c r="X6" s="14"/>
      <c r="Y6" s="12"/>
    </row>
    <row r="7" spans="1:25" ht="12.75">
      <c r="A7" s="15" t="s">
        <v>19</v>
      </c>
      <c r="B7" s="14">
        <v>8650</v>
      </c>
      <c r="C7" s="12">
        <v>137.5</v>
      </c>
      <c r="D7" s="14">
        <v>21673</v>
      </c>
      <c r="E7" s="10">
        <v>127.7</v>
      </c>
      <c r="F7" s="14">
        <v>11532</v>
      </c>
      <c r="G7" s="12">
        <v>84.6</v>
      </c>
      <c r="H7" s="14">
        <v>13572</v>
      </c>
      <c r="I7" s="12">
        <v>100.6</v>
      </c>
      <c r="J7" s="14"/>
      <c r="K7" s="12"/>
      <c r="L7" s="14"/>
      <c r="M7" s="12"/>
      <c r="N7" s="14"/>
      <c r="O7" s="12"/>
      <c r="P7" s="14"/>
      <c r="Q7" s="12"/>
      <c r="R7" s="14"/>
      <c r="S7" s="12"/>
      <c r="T7" s="14"/>
      <c r="U7" s="12"/>
      <c r="V7" s="14"/>
      <c r="W7" s="12"/>
      <c r="X7" s="14"/>
      <c r="Y7" s="12"/>
    </row>
    <row r="8" spans="1:25" ht="12.75">
      <c r="A8" s="15" t="s">
        <v>20</v>
      </c>
      <c r="B8" s="14">
        <v>1714</v>
      </c>
      <c r="C8" s="12">
        <v>57.7</v>
      </c>
      <c r="D8" s="14">
        <v>4414</v>
      </c>
      <c r="E8" s="10">
        <v>107.2</v>
      </c>
      <c r="F8" s="14">
        <v>3591</v>
      </c>
      <c r="G8" s="12">
        <v>72</v>
      </c>
      <c r="H8" s="14">
        <v>2691</v>
      </c>
      <c r="I8" s="12">
        <v>44</v>
      </c>
      <c r="J8" s="14"/>
      <c r="K8" s="12"/>
      <c r="L8" s="14"/>
      <c r="M8" s="12"/>
      <c r="N8" s="14"/>
      <c r="O8" s="12"/>
      <c r="P8" s="14"/>
      <c r="Q8" s="12"/>
      <c r="R8" s="14"/>
      <c r="S8" s="12"/>
      <c r="T8" s="14"/>
      <c r="U8" s="12"/>
      <c r="V8" s="14"/>
      <c r="W8" s="12"/>
      <c r="X8" s="14"/>
      <c r="Y8" s="12"/>
    </row>
    <row r="9" spans="1:25" ht="12.75">
      <c r="A9" s="15" t="s">
        <v>21</v>
      </c>
      <c r="B9" s="14">
        <v>12659</v>
      </c>
      <c r="C9" s="12">
        <v>73.8</v>
      </c>
      <c r="D9" s="14">
        <v>22703</v>
      </c>
      <c r="E9" s="10">
        <v>133.3</v>
      </c>
      <c r="F9" s="14">
        <v>15714</v>
      </c>
      <c r="G9" s="12">
        <v>50.3</v>
      </c>
      <c r="H9" s="14">
        <v>23759</v>
      </c>
      <c r="I9" s="12">
        <v>72.7</v>
      </c>
      <c r="J9" s="14"/>
      <c r="K9" s="12"/>
      <c r="L9" s="14"/>
      <c r="M9" s="12"/>
      <c r="N9" s="14"/>
      <c r="O9" s="12"/>
      <c r="P9" s="14"/>
      <c r="Q9" s="12"/>
      <c r="R9" s="14"/>
      <c r="S9" s="12"/>
      <c r="T9" s="14"/>
      <c r="U9" s="12"/>
      <c r="V9" s="14"/>
      <c r="W9" s="12"/>
      <c r="X9" s="14"/>
      <c r="Y9" s="12"/>
    </row>
    <row r="10" spans="1:25" ht="12.75">
      <c r="A10" s="15" t="s">
        <v>29</v>
      </c>
      <c r="B10" s="14">
        <v>9070</v>
      </c>
      <c r="C10" s="12">
        <v>197.3</v>
      </c>
      <c r="D10" s="14">
        <v>7816</v>
      </c>
      <c r="E10" s="10">
        <v>123.2</v>
      </c>
      <c r="F10" s="14">
        <v>4310</v>
      </c>
      <c r="G10" s="12">
        <v>96.9</v>
      </c>
      <c r="H10" s="14">
        <v>9402</v>
      </c>
      <c r="I10" s="12">
        <v>182.5</v>
      </c>
      <c r="J10" s="14"/>
      <c r="K10" s="12"/>
      <c r="L10" s="14"/>
      <c r="M10" s="12"/>
      <c r="N10" s="14"/>
      <c r="O10" s="12"/>
      <c r="P10" s="14"/>
      <c r="Q10" s="12"/>
      <c r="R10" s="14"/>
      <c r="S10" s="12"/>
      <c r="T10" s="14"/>
      <c r="U10" s="12"/>
      <c r="V10" s="14"/>
      <c r="W10" s="12"/>
      <c r="X10" s="14"/>
      <c r="Y10" s="12"/>
    </row>
    <row r="11" spans="1:25" ht="12.75">
      <c r="A11" s="15" t="s">
        <v>22</v>
      </c>
      <c r="B11" s="14">
        <v>14377</v>
      </c>
      <c r="C11" s="12">
        <v>128.4</v>
      </c>
      <c r="D11" s="14">
        <v>15760</v>
      </c>
      <c r="E11" s="10">
        <v>100.4</v>
      </c>
      <c r="F11" s="14">
        <v>23145</v>
      </c>
      <c r="G11" s="12">
        <v>142.7</v>
      </c>
      <c r="H11" s="14">
        <v>20474</v>
      </c>
      <c r="I11" s="12">
        <v>105.1</v>
      </c>
      <c r="J11" s="14"/>
      <c r="K11" s="12"/>
      <c r="L11" s="14"/>
      <c r="M11" s="12"/>
      <c r="N11" s="14"/>
      <c r="O11" s="12"/>
      <c r="P11" s="14"/>
      <c r="Q11" s="12"/>
      <c r="R11" s="14"/>
      <c r="S11" s="12"/>
      <c r="T11" s="14"/>
      <c r="U11" s="12"/>
      <c r="V11" s="14"/>
      <c r="W11" s="12"/>
      <c r="X11" s="14"/>
      <c r="Y11" s="12"/>
    </row>
    <row r="12" spans="1:25" ht="12.75">
      <c r="A12" s="15" t="s">
        <v>23</v>
      </c>
      <c r="B12" s="14">
        <v>8246</v>
      </c>
      <c r="C12" s="12">
        <v>94.3</v>
      </c>
      <c r="D12" s="14">
        <v>10894</v>
      </c>
      <c r="E12" s="10">
        <v>90.9</v>
      </c>
      <c r="F12" s="14">
        <v>7488</v>
      </c>
      <c r="G12" s="12">
        <v>57.8</v>
      </c>
      <c r="H12" s="14">
        <v>7604</v>
      </c>
      <c r="I12" s="12">
        <v>103</v>
      </c>
      <c r="J12" s="14"/>
      <c r="K12" s="12"/>
      <c r="L12" s="14"/>
      <c r="M12" s="12"/>
      <c r="N12" s="14"/>
      <c r="O12" s="12"/>
      <c r="P12" s="14"/>
      <c r="Q12" s="12"/>
      <c r="R12" s="14"/>
      <c r="S12" s="12"/>
      <c r="T12" s="14"/>
      <c r="U12" s="12"/>
      <c r="V12" s="14"/>
      <c r="W12" s="12"/>
      <c r="X12" s="14"/>
      <c r="Y12" s="12"/>
    </row>
    <row r="13" spans="1:25" ht="12.75">
      <c r="A13" s="15" t="s">
        <v>28</v>
      </c>
      <c r="B13" s="14">
        <v>8320</v>
      </c>
      <c r="C13" s="12">
        <v>104.1</v>
      </c>
      <c r="D13" s="14">
        <v>8240</v>
      </c>
      <c r="E13" s="10">
        <v>135.7</v>
      </c>
      <c r="F13" s="14">
        <v>6877</v>
      </c>
      <c r="G13" s="12">
        <v>108.2</v>
      </c>
      <c r="H13" s="14">
        <v>19051</v>
      </c>
      <c r="I13" s="12">
        <v>77.4</v>
      </c>
      <c r="J13" s="14"/>
      <c r="K13" s="12"/>
      <c r="L13" s="14"/>
      <c r="M13" s="12"/>
      <c r="N13" s="14"/>
      <c r="O13" s="12"/>
      <c r="P13" s="14"/>
      <c r="Q13" s="12"/>
      <c r="R13" s="14"/>
      <c r="S13" s="12"/>
      <c r="T13" s="14"/>
      <c r="U13" s="12"/>
      <c r="V13" s="14"/>
      <c r="W13" s="12"/>
      <c r="X13" s="14"/>
      <c r="Y13" s="12"/>
    </row>
    <row r="14" spans="1:2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17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</sheetData>
  <sheetProtection/>
  <mergeCells count="13">
    <mergeCell ref="T3:U3"/>
    <mergeCell ref="V3:W3"/>
    <mergeCell ref="B3:C3"/>
    <mergeCell ref="F3:G3"/>
    <mergeCell ref="D3:E3"/>
    <mergeCell ref="H3:I3"/>
    <mergeCell ref="X3:Y3"/>
    <mergeCell ref="A2:U2"/>
    <mergeCell ref="J3:K3"/>
    <mergeCell ref="L3:M3"/>
    <mergeCell ref="N3:O3"/>
    <mergeCell ref="P3:Q3"/>
    <mergeCell ref="R3:S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5:G21"/>
  <sheetViews>
    <sheetView zoomScalePageLayoutView="0" workbookViewId="0" topLeftCell="A1">
      <selection activeCell="G5" sqref="G5:G21"/>
    </sheetView>
  </sheetViews>
  <sheetFormatPr defaultColWidth="9.00390625" defaultRowHeight="12.75"/>
  <cols>
    <col min="4" max="4" width="11.625" style="0" customWidth="1"/>
    <col min="5" max="5" width="12.75390625" style="0" bestFit="1" customWidth="1"/>
    <col min="7" max="7" width="14.75390625" style="0" customWidth="1"/>
  </cols>
  <sheetData>
    <row r="5" spans="4:7" ht="12.75">
      <c r="D5" t="s">
        <v>1</v>
      </c>
      <c r="E5" s="1">
        <v>3283711332</v>
      </c>
      <c r="G5" s="1">
        <f>E5/1000</f>
        <v>3283711.332</v>
      </c>
    </row>
    <row r="6" spans="4:7" ht="12.75">
      <c r="D6" t="s">
        <v>2</v>
      </c>
      <c r="E6" s="1">
        <v>88017038</v>
      </c>
      <c r="G6" s="1">
        <f aca="true" t="shared" si="0" ref="G6:G21">E6/1000</f>
        <v>88017.038</v>
      </c>
    </row>
    <row r="7" spans="4:7" ht="12.75">
      <c r="D7" t="s">
        <v>3</v>
      </c>
      <c r="E7" s="1">
        <v>161648689</v>
      </c>
      <c r="G7" s="1">
        <f t="shared" si="0"/>
        <v>161648.689</v>
      </c>
    </row>
    <row r="8" spans="4:7" ht="12.75">
      <c r="D8" t="s">
        <v>4</v>
      </c>
      <c r="E8" s="1">
        <v>174591550</v>
      </c>
      <c r="G8" s="1">
        <f t="shared" si="0"/>
        <v>174591.55</v>
      </c>
    </row>
    <row r="9" spans="4:7" ht="12.75">
      <c r="D9" t="s">
        <v>5</v>
      </c>
      <c r="E9" s="1">
        <v>1032561796</v>
      </c>
      <c r="G9" s="1">
        <f t="shared" si="0"/>
        <v>1032561.796</v>
      </c>
    </row>
    <row r="10" spans="4:7" ht="12.75">
      <c r="D10" t="s">
        <v>6</v>
      </c>
      <c r="E10" s="1">
        <v>129580116</v>
      </c>
      <c r="G10" s="1">
        <f t="shared" si="0"/>
        <v>129580.116</v>
      </c>
    </row>
    <row r="11" spans="4:7" ht="12.75">
      <c r="D11" t="s">
        <v>0</v>
      </c>
      <c r="E11" s="1">
        <v>101567401</v>
      </c>
      <c r="G11" s="1">
        <f t="shared" si="0"/>
        <v>101567.401</v>
      </c>
    </row>
    <row r="12" spans="4:7" ht="12.75">
      <c r="D12" t="s">
        <v>7</v>
      </c>
      <c r="E12" s="1">
        <v>122119160</v>
      </c>
      <c r="G12" s="1">
        <f t="shared" si="0"/>
        <v>122119.16</v>
      </c>
    </row>
    <row r="13" spans="4:7" ht="12.75">
      <c r="D13" t="s">
        <v>8</v>
      </c>
      <c r="E13" s="1">
        <v>66685455</v>
      </c>
      <c r="G13" s="1">
        <f t="shared" si="0"/>
        <v>66685.455</v>
      </c>
    </row>
    <row r="14" spans="4:7" ht="12.75">
      <c r="D14" t="s">
        <v>9</v>
      </c>
      <c r="E14" s="1">
        <v>70006345</v>
      </c>
      <c r="G14" s="1">
        <f t="shared" si="0"/>
        <v>70006.345</v>
      </c>
    </row>
    <row r="15" spans="4:7" ht="12.75">
      <c r="D15" t="s">
        <v>10</v>
      </c>
      <c r="E15" s="1">
        <v>221574337</v>
      </c>
      <c r="G15" s="1">
        <f t="shared" si="0"/>
        <v>221574.337</v>
      </c>
    </row>
    <row r="16" spans="4:7" ht="12.75">
      <c r="D16" t="s">
        <v>11</v>
      </c>
      <c r="E16" s="1">
        <v>180603175</v>
      </c>
      <c r="G16" s="1">
        <f t="shared" si="0"/>
        <v>180603.175</v>
      </c>
    </row>
    <row r="17" spans="4:7" ht="12.75">
      <c r="D17" t="s">
        <v>12</v>
      </c>
      <c r="E17" s="1">
        <v>143037333</v>
      </c>
      <c r="G17" s="1">
        <f t="shared" si="0"/>
        <v>143037.333</v>
      </c>
    </row>
    <row r="18" spans="4:7" ht="12.75">
      <c r="D18" t="s">
        <v>13</v>
      </c>
      <c r="E18" s="1">
        <v>65981923</v>
      </c>
      <c r="G18" s="1">
        <f t="shared" si="0"/>
        <v>65981.923</v>
      </c>
    </row>
    <row r="19" spans="4:7" ht="12.75">
      <c r="D19" t="s">
        <v>14</v>
      </c>
      <c r="E19" s="1">
        <v>131392254</v>
      </c>
      <c r="G19" s="1">
        <f t="shared" si="0"/>
        <v>131392.254</v>
      </c>
    </row>
    <row r="20" spans="4:7" ht="12.75">
      <c r="D20" t="s">
        <v>15</v>
      </c>
      <c r="E20" s="1">
        <v>358586648</v>
      </c>
      <c r="G20" s="1">
        <f t="shared" si="0"/>
        <v>358586.648</v>
      </c>
    </row>
    <row r="21" spans="4:7" ht="12.75">
      <c r="D21" t="s">
        <v>16</v>
      </c>
      <c r="E21" s="1">
        <v>235758112</v>
      </c>
      <c r="G21" s="1">
        <f t="shared" si="0"/>
        <v>235758.112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15"/>
  <sheetViews>
    <sheetView zoomScalePageLayoutView="0" workbookViewId="0" topLeftCell="A1">
      <selection activeCell="L25" sqref="L25"/>
    </sheetView>
  </sheetViews>
  <sheetFormatPr defaultColWidth="9.00390625" defaultRowHeight="12.75"/>
  <cols>
    <col min="1" max="1" width="19.25390625" style="0" customWidth="1"/>
    <col min="2" max="2" width="11.125" style="0" customWidth="1"/>
    <col min="3" max="3" width="11.375" style="0" customWidth="1"/>
    <col min="4" max="5" width="11.625" style="0" customWidth="1"/>
    <col min="6" max="6" width="11.25390625" style="0" customWidth="1"/>
    <col min="7" max="7" width="11.375" style="0" customWidth="1"/>
    <col min="8" max="8" width="11.75390625" style="0" customWidth="1"/>
    <col min="9" max="10" width="11.875" style="0" customWidth="1"/>
    <col min="11" max="11" width="11.00390625" style="0" customWidth="1"/>
    <col min="12" max="12" width="11.625" style="0" customWidth="1"/>
    <col min="13" max="13" width="10.00390625" style="0" customWidth="1"/>
    <col min="14" max="14" width="10.875" style="0" customWidth="1"/>
    <col min="15" max="16" width="10.125" style="0" customWidth="1"/>
    <col min="17" max="17" width="11.375" style="0" customWidth="1"/>
    <col min="18" max="18" width="10.125" style="0" customWidth="1"/>
    <col min="19" max="19" width="12.125" style="0" customWidth="1"/>
    <col min="20" max="20" width="10.875" style="0" customWidth="1"/>
    <col min="21" max="21" width="9.875" style="0" customWidth="1"/>
    <col min="22" max="22" width="10.875" style="0" customWidth="1"/>
    <col min="23" max="23" width="10.00390625" style="0" customWidth="1"/>
    <col min="24" max="24" width="11.625" style="0" customWidth="1"/>
    <col min="25" max="25" width="10.25390625" style="0" customWidth="1"/>
  </cols>
  <sheetData>
    <row r="1" ht="13.5" customHeight="1"/>
    <row r="2" spans="1:25" ht="18" customHeight="1">
      <c r="A2" s="20" t="s">
        <v>53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3"/>
      <c r="U2" s="3"/>
      <c r="V2" s="3"/>
      <c r="W2" s="3"/>
      <c r="X2" s="3"/>
      <c r="Y2" s="3"/>
    </row>
    <row r="3" spans="1:25" ht="21" customHeight="1">
      <c r="A3" s="4"/>
      <c r="B3" s="19" t="s">
        <v>30</v>
      </c>
      <c r="C3" s="19"/>
      <c r="D3" s="19" t="s">
        <v>31</v>
      </c>
      <c r="E3" s="19"/>
      <c r="F3" s="19" t="s">
        <v>32</v>
      </c>
      <c r="G3" s="19"/>
      <c r="H3" s="19" t="s">
        <v>33</v>
      </c>
      <c r="I3" s="19"/>
      <c r="J3" s="19" t="s">
        <v>34</v>
      </c>
      <c r="K3" s="19"/>
      <c r="L3" s="19" t="s">
        <v>35</v>
      </c>
      <c r="M3" s="19"/>
      <c r="N3" s="19" t="s">
        <v>36</v>
      </c>
      <c r="O3" s="19"/>
      <c r="P3" s="19" t="s">
        <v>37</v>
      </c>
      <c r="Q3" s="19"/>
      <c r="R3" s="19" t="s">
        <v>38</v>
      </c>
      <c r="S3" s="19"/>
      <c r="T3" s="19" t="s">
        <v>39</v>
      </c>
      <c r="U3" s="19"/>
      <c r="V3" s="19" t="s">
        <v>40</v>
      </c>
      <c r="W3" s="19"/>
      <c r="X3" s="19" t="s">
        <v>41</v>
      </c>
      <c r="Y3" s="19"/>
    </row>
    <row r="4" spans="1:25" ht="93.75" customHeight="1">
      <c r="A4" s="5"/>
      <c r="B4" s="6" t="s">
        <v>24</v>
      </c>
      <c r="C4" s="7" t="s">
        <v>26</v>
      </c>
      <c r="D4" s="6" t="s">
        <v>24</v>
      </c>
      <c r="E4" s="7" t="s">
        <v>26</v>
      </c>
      <c r="F4" s="6" t="s">
        <v>24</v>
      </c>
      <c r="G4" s="7" t="s">
        <v>26</v>
      </c>
      <c r="H4" s="6" t="s">
        <v>24</v>
      </c>
      <c r="I4" s="7" t="s">
        <v>26</v>
      </c>
      <c r="J4" s="6" t="s">
        <v>24</v>
      </c>
      <c r="K4" s="7" t="s">
        <v>26</v>
      </c>
      <c r="L4" s="6" t="s">
        <v>24</v>
      </c>
      <c r="M4" s="7" t="s">
        <v>26</v>
      </c>
      <c r="N4" s="6" t="s">
        <v>24</v>
      </c>
      <c r="O4" s="7" t="s">
        <v>26</v>
      </c>
      <c r="P4" s="6" t="s">
        <v>24</v>
      </c>
      <c r="Q4" s="7" t="s">
        <v>26</v>
      </c>
      <c r="R4" s="6" t="s">
        <v>24</v>
      </c>
      <c r="S4" s="7" t="s">
        <v>26</v>
      </c>
      <c r="T4" s="6" t="s">
        <v>24</v>
      </c>
      <c r="U4" s="7" t="s">
        <v>26</v>
      </c>
      <c r="V4" s="6" t="s">
        <v>24</v>
      </c>
      <c r="W4" s="7" t="s">
        <v>26</v>
      </c>
      <c r="X4" s="6" t="s">
        <v>24</v>
      </c>
      <c r="Y4" s="7" t="s">
        <v>26</v>
      </c>
    </row>
    <row r="5" spans="1:25" ht="12.75">
      <c r="A5" s="8" t="s">
        <v>17</v>
      </c>
      <c r="B5" s="14">
        <v>81356</v>
      </c>
      <c r="C5" s="12">
        <v>123.5</v>
      </c>
      <c r="D5" s="11">
        <v>189853</v>
      </c>
      <c r="E5" s="12">
        <v>124.5</v>
      </c>
      <c r="F5" s="9">
        <v>280520</v>
      </c>
      <c r="G5" s="12">
        <v>111.4</v>
      </c>
      <c r="H5" s="9">
        <v>389898</v>
      </c>
      <c r="I5" s="13">
        <v>104.8</v>
      </c>
      <c r="J5" s="14"/>
      <c r="K5" s="12"/>
      <c r="L5" s="14"/>
      <c r="M5" s="12"/>
      <c r="N5" s="14"/>
      <c r="O5" s="12"/>
      <c r="P5" s="14"/>
      <c r="Q5" s="12"/>
      <c r="R5" s="14"/>
      <c r="S5" s="12"/>
      <c r="T5" s="14"/>
      <c r="U5" s="12"/>
      <c r="V5" s="14"/>
      <c r="W5" s="12"/>
      <c r="X5" s="14"/>
      <c r="Y5" s="12"/>
    </row>
    <row r="6" spans="1:25" ht="12.75">
      <c r="A6" s="15" t="s">
        <v>18</v>
      </c>
      <c r="B6" s="14">
        <v>18320</v>
      </c>
      <c r="C6" s="12">
        <v>259.8</v>
      </c>
      <c r="D6" s="11">
        <v>35317</v>
      </c>
      <c r="E6" s="12">
        <v>226.1</v>
      </c>
      <c r="F6" s="16">
        <v>53327</v>
      </c>
      <c r="G6" s="12">
        <v>207.8</v>
      </c>
      <c r="H6" s="16">
        <v>66153</v>
      </c>
      <c r="I6" s="13">
        <v>176.3</v>
      </c>
      <c r="J6" s="14"/>
      <c r="K6" s="12"/>
      <c r="L6" s="14"/>
      <c r="M6" s="12"/>
      <c r="N6" s="14"/>
      <c r="O6" s="12"/>
      <c r="P6" s="14"/>
      <c r="Q6" s="12"/>
      <c r="R6" s="14"/>
      <c r="S6" s="12"/>
      <c r="T6" s="14"/>
      <c r="U6" s="12"/>
      <c r="V6" s="14"/>
      <c r="W6" s="12"/>
      <c r="X6" s="14"/>
      <c r="Y6" s="12"/>
    </row>
    <row r="7" spans="1:25" ht="12.75">
      <c r="A7" s="15" t="s">
        <v>19</v>
      </c>
      <c r="B7" s="14">
        <v>8650</v>
      </c>
      <c r="C7" s="12">
        <v>137.5</v>
      </c>
      <c r="D7" s="11">
        <v>30324</v>
      </c>
      <c r="E7" s="12">
        <v>130.4</v>
      </c>
      <c r="F7" s="16">
        <v>41855</v>
      </c>
      <c r="G7" s="12">
        <v>113.6</v>
      </c>
      <c r="H7" s="16">
        <v>55427</v>
      </c>
      <c r="I7" s="13">
        <v>110.2</v>
      </c>
      <c r="J7" s="14"/>
      <c r="K7" s="12"/>
      <c r="L7" s="14"/>
      <c r="M7" s="12"/>
      <c r="N7" s="14"/>
      <c r="O7" s="12"/>
      <c r="P7" s="14"/>
      <c r="Q7" s="12"/>
      <c r="R7" s="14"/>
      <c r="S7" s="12"/>
      <c r="T7" s="14"/>
      <c r="U7" s="12"/>
      <c r="V7" s="14"/>
      <c r="W7" s="12"/>
      <c r="X7" s="14"/>
      <c r="Y7" s="12"/>
    </row>
    <row r="8" spans="1:25" ht="12.75">
      <c r="A8" s="15" t="s">
        <v>20</v>
      </c>
      <c r="B8" s="14">
        <v>1714</v>
      </c>
      <c r="C8" s="12">
        <v>57.7</v>
      </c>
      <c r="D8" s="11">
        <v>6128</v>
      </c>
      <c r="E8" s="12">
        <v>86.3</v>
      </c>
      <c r="F8" s="16">
        <v>9719</v>
      </c>
      <c r="G8" s="12">
        <v>80.4</v>
      </c>
      <c r="H8" s="16">
        <v>12410</v>
      </c>
      <c r="I8" s="13">
        <v>68.5</v>
      </c>
      <c r="J8" s="14"/>
      <c r="K8" s="12"/>
      <c r="L8" s="14"/>
      <c r="M8" s="12"/>
      <c r="N8" s="14"/>
      <c r="O8" s="12"/>
      <c r="P8" s="14"/>
      <c r="Q8" s="12"/>
      <c r="R8" s="14"/>
      <c r="S8" s="12"/>
      <c r="T8" s="14"/>
      <c r="U8" s="12"/>
      <c r="V8" s="14"/>
      <c r="W8" s="12"/>
      <c r="X8" s="14"/>
      <c r="Y8" s="12"/>
    </row>
    <row r="9" spans="1:25" ht="12.75">
      <c r="A9" s="15" t="s">
        <v>21</v>
      </c>
      <c r="B9" s="14">
        <v>12659</v>
      </c>
      <c r="C9" s="12">
        <v>73.8</v>
      </c>
      <c r="D9" s="11">
        <v>35361</v>
      </c>
      <c r="E9" s="12">
        <v>103.4</v>
      </c>
      <c r="F9" s="16">
        <v>51076</v>
      </c>
      <c r="G9" s="12">
        <v>78.1</v>
      </c>
      <c r="H9" s="16">
        <v>74835</v>
      </c>
      <c r="I9" s="13">
        <v>76.2</v>
      </c>
      <c r="J9" s="14"/>
      <c r="K9" s="12"/>
      <c r="L9" s="14"/>
      <c r="M9" s="12"/>
      <c r="N9" s="14"/>
      <c r="O9" s="12"/>
      <c r="P9" s="14"/>
      <c r="Q9" s="12"/>
      <c r="R9" s="14"/>
      <c r="S9" s="12"/>
      <c r="T9" s="14"/>
      <c r="U9" s="12"/>
      <c r="V9" s="14"/>
      <c r="W9" s="12"/>
      <c r="X9" s="14"/>
      <c r="Y9" s="12"/>
    </row>
    <row r="10" spans="1:25" ht="12.75">
      <c r="A10" s="15" t="s">
        <v>29</v>
      </c>
      <c r="B10" s="14">
        <v>9070</v>
      </c>
      <c r="C10" s="12">
        <v>197.3</v>
      </c>
      <c r="D10" s="11">
        <v>16886</v>
      </c>
      <c r="E10" s="12">
        <v>154.6</v>
      </c>
      <c r="F10" s="16">
        <v>21195</v>
      </c>
      <c r="G10" s="12">
        <v>137.5</v>
      </c>
      <c r="H10" s="16">
        <v>30598</v>
      </c>
      <c r="I10" s="13">
        <v>148.7</v>
      </c>
      <c r="J10" s="14"/>
      <c r="K10" s="12"/>
      <c r="L10" s="14"/>
      <c r="M10" s="12"/>
      <c r="N10" s="14"/>
      <c r="O10" s="12"/>
      <c r="P10" s="14"/>
      <c r="Q10" s="12"/>
      <c r="R10" s="14"/>
      <c r="S10" s="12"/>
      <c r="T10" s="14"/>
      <c r="U10" s="12"/>
      <c r="V10" s="14"/>
      <c r="W10" s="12"/>
      <c r="X10" s="14"/>
      <c r="Y10" s="12"/>
    </row>
    <row r="11" spans="1:25" ht="12.75">
      <c r="A11" s="15" t="s">
        <v>22</v>
      </c>
      <c r="B11" s="14">
        <v>14377</v>
      </c>
      <c r="C11" s="12">
        <v>128.4</v>
      </c>
      <c r="D11" s="11">
        <v>30137</v>
      </c>
      <c r="E11" s="12">
        <v>111.9</v>
      </c>
      <c r="F11" s="16">
        <v>53282</v>
      </c>
      <c r="G11" s="12">
        <v>123.5</v>
      </c>
      <c r="H11" s="16">
        <v>73755</v>
      </c>
      <c r="I11" s="13">
        <v>117.7</v>
      </c>
      <c r="J11" s="14"/>
      <c r="K11" s="12"/>
      <c r="L11" s="14"/>
      <c r="M11" s="12"/>
      <c r="N11" s="14"/>
      <c r="O11" s="12"/>
      <c r="P11" s="14"/>
      <c r="Q11" s="12"/>
      <c r="R11" s="14"/>
      <c r="S11" s="12"/>
      <c r="T11" s="14"/>
      <c r="U11" s="12"/>
      <c r="V11" s="14"/>
      <c r="W11" s="12"/>
      <c r="X11" s="14"/>
      <c r="Y11" s="12"/>
    </row>
    <row r="12" spans="1:25" ht="12.75">
      <c r="A12" s="15" t="s">
        <v>23</v>
      </c>
      <c r="B12" s="14">
        <v>8246</v>
      </c>
      <c r="C12" s="12">
        <v>94.3</v>
      </c>
      <c r="D12" s="11">
        <v>19140</v>
      </c>
      <c r="E12" s="12">
        <v>92.4</v>
      </c>
      <c r="F12" s="16">
        <v>26629</v>
      </c>
      <c r="G12" s="12">
        <v>79.3</v>
      </c>
      <c r="H12" s="16">
        <v>34233</v>
      </c>
      <c r="I12" s="13">
        <v>83.5</v>
      </c>
      <c r="J12" s="14"/>
      <c r="K12" s="12"/>
      <c r="L12" s="14"/>
      <c r="M12" s="12"/>
      <c r="N12" s="14"/>
      <c r="O12" s="12"/>
      <c r="P12" s="14"/>
      <c r="Q12" s="12"/>
      <c r="R12" s="14"/>
      <c r="S12" s="12"/>
      <c r="T12" s="14"/>
      <c r="U12" s="12"/>
      <c r="V12" s="14"/>
      <c r="W12" s="12"/>
      <c r="X12" s="14"/>
      <c r="Y12" s="12"/>
    </row>
    <row r="13" spans="1:25" ht="12.75">
      <c r="A13" s="15" t="s">
        <v>28</v>
      </c>
      <c r="B13" s="14">
        <v>8320</v>
      </c>
      <c r="C13" s="12">
        <v>104.1</v>
      </c>
      <c r="D13" s="11">
        <v>16560</v>
      </c>
      <c r="E13" s="12">
        <v>117.7</v>
      </c>
      <c r="F13" s="16">
        <v>23437</v>
      </c>
      <c r="G13" s="12">
        <v>114.6</v>
      </c>
      <c r="H13" s="16">
        <v>42487</v>
      </c>
      <c r="I13" s="13">
        <v>94.7</v>
      </c>
      <c r="J13" s="14"/>
      <c r="K13" s="12"/>
      <c r="L13" s="14"/>
      <c r="M13" s="12"/>
      <c r="N13" s="14"/>
      <c r="O13" s="12"/>
      <c r="P13" s="14"/>
      <c r="Q13" s="12"/>
      <c r="R13" s="14"/>
      <c r="S13" s="12"/>
      <c r="T13" s="14"/>
      <c r="U13" s="12"/>
      <c r="V13" s="14"/>
      <c r="W13" s="12"/>
      <c r="X13" s="14"/>
      <c r="Y13" s="12"/>
    </row>
    <row r="14" spans="1:2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2.75">
      <c r="A15" s="17" t="s">
        <v>27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</sheetData>
  <sheetProtection/>
  <mergeCells count="13">
    <mergeCell ref="V3:W3"/>
    <mergeCell ref="B3:C3"/>
    <mergeCell ref="D3:E3"/>
    <mergeCell ref="F3:G3"/>
    <mergeCell ref="H3:I3"/>
    <mergeCell ref="J3:K3"/>
    <mergeCell ref="X3:Y3"/>
    <mergeCell ref="A2:S2"/>
    <mergeCell ref="L3:M3"/>
    <mergeCell ref="N3:O3"/>
    <mergeCell ref="P3:Q3"/>
    <mergeCell ref="R3:S3"/>
    <mergeCell ref="T3:U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I.kokorina</dc:creator>
  <cp:keywords/>
  <dc:description/>
  <cp:lastModifiedBy>e.orshabekova</cp:lastModifiedBy>
  <cp:lastPrinted>2023-05-17T05:21:19Z</cp:lastPrinted>
  <dcterms:created xsi:type="dcterms:W3CDTF">2009-02-03T09:10:25Z</dcterms:created>
  <dcterms:modified xsi:type="dcterms:W3CDTF">2024-05-17T13:00:17Z</dcterms:modified>
  <cp:category/>
  <cp:version/>
  <cp:contentType/>
  <cp:contentStatus/>
</cp:coreProperties>
</file>