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65" yWindow="65416" windowWidth="12555" windowHeight="12885" activeTab="0"/>
  </bookViews>
  <sheets>
    <sheet name="data" sheetId="1" r:id="rId1"/>
    <sheet name="metadata" sheetId="2" r:id="rId2"/>
  </sheets>
  <definedNames>
    <definedName name="_xlnm.Print_Area" localSheetId="0">'data'!$A$1:$K$18</definedName>
  </definedNames>
  <calcPr fullCalcOnLoad="1"/>
</workbook>
</file>

<file path=xl/sharedStrings.xml><?xml version="1.0" encoding="utf-8"?>
<sst xmlns="http://schemas.openxmlformats.org/spreadsheetml/2006/main" count="38" uniqueCount="37">
  <si>
    <t>Release at basic prices</t>
  </si>
  <si>
    <t>Intermediate consumption</t>
  </si>
  <si>
    <t>Gross value added</t>
  </si>
  <si>
    <t>salary</t>
  </si>
  <si>
    <t>other taxes on production net of other subsidies on production</t>
  </si>
  <si>
    <t>fixed capital consumption</t>
  </si>
  <si>
    <t>net income and net mixed income</t>
  </si>
  <si>
    <t>Gross value added
in% of GDP</t>
  </si>
  <si>
    <t>For reference:
GDP at current prices, total
million tenge</t>
  </si>
  <si>
    <t>including</t>
  </si>
  <si>
    <t>at current prices, mln. tenge</t>
  </si>
  <si>
    <t>Indicator</t>
  </si>
  <si>
    <t>The definition of the indicator</t>
  </si>
  <si>
    <t xml:space="preserve">Unit measurement </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</si>
  <si>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</si>
  <si>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</si>
  <si>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</si>
  <si>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</si>
  <si>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</si>
  <si>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</si>
  <si>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</si>
  <si>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</si>
  <si>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</si>
  <si>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</si>
  <si>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</si>
  <si>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</si>
  <si>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December</t>
  </si>
  <si>
    <t>Contacts</t>
  </si>
  <si>
    <t>tenge, %</t>
  </si>
  <si>
    <t>Partially respond</t>
  </si>
  <si>
    <t xml:space="preserve"> -</t>
  </si>
  <si>
    <t>1. Output in basic prices.
2. Intermediate consumption.</t>
  </si>
  <si>
    <t>Bureau of national statistics</t>
  </si>
  <si>
    <t>Environmental goods and services sector:
Gross value added in industries related to environmental protection by enterprises of section E "Water Supply; Sewerage system, control over waste collection and distribution" (oked 36,37, 38, 39)</t>
  </si>
  <si>
    <t>The environmental goods and services sector (ETSS) provides information on the production of environmental goods and services at the highest possible level of detail.
ETSS statistics present indicators of the production of environmental goods, services and technologies; the contribution of this production to the economy as a whole; and the extent of employment, investment and exports associated with this sector. The main ETSS variables are output, value added, employment, exports and gross fixed capital formation associated with the production of environmental goods and services.
The first type of environmental goods and services in are targeted environmental services. These services include environmental protection and resource management products that are "characteristic" or typical of these activities. Thus, targeted environmental services are targeted environmental protection and resource management services produced by economic units for sale or for their own use. Examples of targeted environmental services are waste management and wastewater disposal and treatment, as well as energy and water conservation activities.
The second type of environmental goods and services are products that have an exclusively environmental purpose. Products for exclusively environmental purposes are goods (long-term or short-term use) or services whose use directly serves the purpose of environmental protection or resource management and which have no other sphere of use other than environmental protection or resource management. Examples of such products are catalytic converters, septic tanks for organic waste (including their maintenance), and the installation of equipment for the production of energy from renewable sources (for example, solar panels).
The third type of environmental goods and services is adapted goods. Adapted products are products that have been specifically modified to become more "environmentally neutral" or "clean", and therefore whose use benefits the environment or resource management. 
The fourth type of goods and services are environmental technologies. Environmental technologies are technical processes, structures and equipment (goods), as well as methods and knowledge (services) that, by their technical characteristics or purpose, serve the purposes of environmental protection and resource management.</t>
  </si>
  <si>
    <t>8 (7172) 749311</t>
  </si>
  <si>
    <r>
      <t xml:space="preserve">Environmental goods and services sector
</t>
    </r>
    <r>
      <rPr>
        <b/>
        <sz val="12"/>
        <color indexed="8"/>
        <rFont val="Roboto"/>
        <family val="0"/>
      </rPr>
      <t xml:space="preserve">Gross value added in environmental sectors,
Section E "Water supply; sewer system, control over the collection and distribution of waste"
(NACE 36, 37, 38, 39) </t>
    </r>
  </si>
</sst>
</file>

<file path=xl/styles.xml><?xml version="1.0" encoding="utf-8"?>
<styleSheet xmlns="http://schemas.openxmlformats.org/spreadsheetml/2006/main">
  <numFmts count="17">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1">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Roboto"/>
      <family val="0"/>
    </font>
    <font>
      <b/>
      <sz val="12"/>
      <color indexed="8"/>
      <name val="Roboto"/>
      <family val="0"/>
    </font>
    <font>
      <sz val="11"/>
      <color indexed="8"/>
      <name val="Roboto"/>
      <family val="0"/>
    </font>
    <font>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19">
    <xf numFmtId="0" fontId="0" fillId="0" borderId="0" xfId="0" applyFont="1" applyAlignment="1">
      <alignment/>
    </xf>
    <xf numFmtId="0" fontId="18" fillId="4" borderId="0" xfId="0" applyFont="1" applyFill="1" applyBorder="1" applyAlignment="1">
      <alignment horizontal="center" wrapText="1"/>
    </xf>
    <xf numFmtId="0" fontId="38" fillId="4" borderId="0" xfId="0" applyFont="1" applyFill="1" applyBorder="1" applyAlignment="1">
      <alignment horizontal="center" wrapText="1"/>
    </xf>
    <xf numFmtId="0" fontId="39" fillId="0" borderId="0" xfId="0" applyFont="1" applyAlignment="1">
      <alignment/>
    </xf>
    <xf numFmtId="0" fontId="40" fillId="0" borderId="10" xfId="0" applyFont="1" applyBorder="1" applyAlignment="1">
      <alignment horizontal="right"/>
    </xf>
    <xf numFmtId="0" fontId="39" fillId="0" borderId="11" xfId="0" applyFont="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1" xfId="0" applyFont="1" applyFill="1" applyBorder="1" applyAlignment="1">
      <alignment horizontal="center" vertical="center"/>
    </xf>
    <xf numFmtId="1" fontId="39" fillId="33" borderId="11" xfId="0" applyNumberFormat="1" applyFont="1" applyFill="1" applyBorder="1" applyAlignment="1">
      <alignment horizontal="center" wrapText="1"/>
    </xf>
    <xf numFmtId="172" fontId="39" fillId="33" borderId="11" xfId="0" applyNumberFormat="1" applyFont="1" applyFill="1" applyBorder="1" applyAlignment="1">
      <alignment horizontal="right" wrapText="1"/>
    </xf>
    <xf numFmtId="4" fontId="39" fillId="0" borderId="0" xfId="0" applyNumberFormat="1" applyFont="1" applyAlignment="1">
      <alignment/>
    </xf>
    <xf numFmtId="172" fontId="39" fillId="0" borderId="0" xfId="0" applyNumberFormat="1" applyFont="1" applyAlignment="1">
      <alignment/>
    </xf>
    <xf numFmtId="4" fontId="39" fillId="4" borderId="12" xfId="0" applyNumberFormat="1" applyFont="1" applyFill="1" applyBorder="1" applyAlignment="1">
      <alignment wrapText="1"/>
    </xf>
    <xf numFmtId="0" fontId="39" fillId="0" borderId="11" xfId="0" applyFont="1" applyBorder="1" applyAlignment="1">
      <alignment wrapText="1"/>
    </xf>
    <xf numFmtId="0" fontId="39" fillId="0" borderId="11" xfId="0" applyFont="1" applyBorder="1" applyAlignment="1">
      <alignment horizontal="justify" wrapText="1"/>
    </xf>
    <xf numFmtId="0" fontId="39" fillId="0" borderId="11" xfId="0" applyFont="1" applyBorder="1" applyAlignment="1">
      <alignment/>
    </xf>
    <xf numFmtId="0" fontId="39" fillId="4" borderId="13" xfId="0" applyFont="1" applyFill="1" applyBorder="1" applyAlignment="1">
      <alignment vertical="center" wrapText="1"/>
    </xf>
    <xf numFmtId="4" fontId="39" fillId="4" borderId="13" xfId="0" applyNumberFormat="1"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7"/>
  <sheetViews>
    <sheetView tabSelected="1" zoomScaleSheetLayoutView="75" zoomScalePageLayoutView="0" workbookViewId="0" topLeftCell="A1">
      <selection activeCell="E21" sqref="E21"/>
    </sheetView>
  </sheetViews>
  <sheetFormatPr defaultColWidth="9.28125" defaultRowHeight="15"/>
  <cols>
    <col min="1" max="1" width="7.00390625" style="3" customWidth="1"/>
    <col min="2" max="2" width="11.57421875" style="3" customWidth="1"/>
    <col min="3" max="3" width="13.28125" style="3" customWidth="1"/>
    <col min="4" max="4" width="10.140625" style="3" customWidth="1"/>
    <col min="5" max="5" width="11.28125" style="3" customWidth="1"/>
    <col min="6" max="6" width="23.00390625" style="3" customWidth="1"/>
    <col min="7" max="7" width="13.00390625" style="3" customWidth="1"/>
    <col min="8" max="8" width="15.28125" style="3" customWidth="1"/>
    <col min="9" max="9" width="12.140625" style="3" customWidth="1"/>
    <col min="10" max="10" width="15.7109375" style="3" customWidth="1"/>
    <col min="11" max="11" width="9.28125" style="3" customWidth="1"/>
    <col min="12" max="12" width="13.28125" style="3" customWidth="1"/>
    <col min="13" max="16384" width="9.28125" style="3" customWidth="1"/>
  </cols>
  <sheetData>
    <row r="1" spans="1:10" ht="82.5" customHeight="1">
      <c r="A1" s="1" t="s">
        <v>36</v>
      </c>
      <c r="B1" s="2"/>
      <c r="C1" s="2"/>
      <c r="D1" s="2"/>
      <c r="E1" s="2"/>
      <c r="F1" s="2"/>
      <c r="G1" s="2"/>
      <c r="H1" s="2"/>
      <c r="I1" s="2"/>
      <c r="J1" s="2"/>
    </row>
    <row r="2" spans="8:10" ht="15">
      <c r="H2" s="4" t="s">
        <v>10</v>
      </c>
      <c r="I2" s="4"/>
      <c r="J2" s="4"/>
    </row>
    <row r="3" spans="1:10" ht="15" customHeight="1">
      <c r="A3" s="5"/>
      <c r="B3" s="6" t="s">
        <v>0</v>
      </c>
      <c r="C3" s="6" t="s">
        <v>1</v>
      </c>
      <c r="D3" s="6" t="s">
        <v>2</v>
      </c>
      <c r="E3" s="6" t="s">
        <v>9</v>
      </c>
      <c r="F3" s="6"/>
      <c r="G3" s="6"/>
      <c r="H3" s="6"/>
      <c r="I3" s="6" t="s">
        <v>7</v>
      </c>
      <c r="J3" s="6" t="s">
        <v>8</v>
      </c>
    </row>
    <row r="4" spans="1:10" ht="49.5" customHeight="1">
      <c r="A4" s="5"/>
      <c r="B4" s="6"/>
      <c r="C4" s="6"/>
      <c r="D4" s="6"/>
      <c r="E4" s="7" t="s">
        <v>3</v>
      </c>
      <c r="F4" s="7" t="s">
        <v>4</v>
      </c>
      <c r="G4" s="7" t="s">
        <v>5</v>
      </c>
      <c r="H4" s="7" t="s">
        <v>6</v>
      </c>
      <c r="I4" s="8"/>
      <c r="J4" s="8"/>
    </row>
    <row r="5" spans="1:11" ht="17.25" customHeight="1">
      <c r="A5" s="9">
        <v>2010</v>
      </c>
      <c r="B5" s="10">
        <v>184711.5</v>
      </c>
      <c r="C5" s="10">
        <v>117894.1</v>
      </c>
      <c r="D5" s="10">
        <v>66817.4</v>
      </c>
      <c r="E5" s="10">
        <v>41667.9</v>
      </c>
      <c r="F5" s="10">
        <v>1463.5</v>
      </c>
      <c r="G5" s="10">
        <v>18040.7</v>
      </c>
      <c r="H5" s="10">
        <v>5645.3</v>
      </c>
      <c r="I5" s="10">
        <f aca="true" t="shared" si="0" ref="I5:I14">D5/J5*100</f>
        <v>0.30628382540739235</v>
      </c>
      <c r="J5" s="10">
        <v>21815517</v>
      </c>
      <c r="K5" s="11"/>
    </row>
    <row r="6" spans="1:10" ht="17.25" customHeight="1">
      <c r="A6" s="9">
        <v>2011</v>
      </c>
      <c r="B6" s="10">
        <v>228245.6</v>
      </c>
      <c r="C6" s="10">
        <v>133149.8</v>
      </c>
      <c r="D6" s="10">
        <v>95095.8</v>
      </c>
      <c r="E6" s="10">
        <v>58710.1</v>
      </c>
      <c r="F6" s="10">
        <v>1469.5</v>
      </c>
      <c r="G6" s="10">
        <v>25671.4</v>
      </c>
      <c r="H6" s="10">
        <v>9244.8</v>
      </c>
      <c r="I6" s="10">
        <f t="shared" si="0"/>
        <v>0.33670510411928667</v>
      </c>
      <c r="J6" s="10">
        <v>28243052.7</v>
      </c>
    </row>
    <row r="7" spans="1:12" ht="15">
      <c r="A7" s="9">
        <v>2012</v>
      </c>
      <c r="B7" s="10">
        <v>230634</v>
      </c>
      <c r="C7" s="10">
        <v>131023.6</v>
      </c>
      <c r="D7" s="10">
        <v>99610.4</v>
      </c>
      <c r="E7" s="10">
        <v>61141.9</v>
      </c>
      <c r="F7" s="10">
        <v>1679.4</v>
      </c>
      <c r="G7" s="10">
        <v>20320.3</v>
      </c>
      <c r="H7" s="10">
        <v>16468.8</v>
      </c>
      <c r="I7" s="10">
        <f t="shared" si="0"/>
        <v>0.32116653459050926</v>
      </c>
      <c r="J7" s="10">
        <v>31015186.6</v>
      </c>
      <c r="L7" s="12"/>
    </row>
    <row r="8" spans="1:12" ht="15">
      <c r="A8" s="9">
        <v>2013</v>
      </c>
      <c r="B8" s="10">
        <v>220120.8</v>
      </c>
      <c r="C8" s="10">
        <v>120622.7</v>
      </c>
      <c r="D8" s="10">
        <v>99498.1</v>
      </c>
      <c r="E8" s="10">
        <v>69568.9</v>
      </c>
      <c r="F8" s="10">
        <v>1831.3</v>
      </c>
      <c r="G8" s="10">
        <v>20281.8</v>
      </c>
      <c r="H8" s="10">
        <v>7816.1</v>
      </c>
      <c r="I8" s="10">
        <f t="shared" si="0"/>
        <v>0.2763910959355396</v>
      </c>
      <c r="J8" s="10">
        <v>35999025.1</v>
      </c>
      <c r="L8" s="12"/>
    </row>
    <row r="9" spans="1:12" ht="15">
      <c r="A9" s="9">
        <v>2014</v>
      </c>
      <c r="B9" s="10">
        <v>228696.4</v>
      </c>
      <c r="C9" s="10">
        <v>124724.2</v>
      </c>
      <c r="D9" s="10">
        <v>103972.2</v>
      </c>
      <c r="E9" s="10">
        <v>68572.6</v>
      </c>
      <c r="F9" s="10">
        <v>2023.3</v>
      </c>
      <c r="G9" s="10">
        <v>12093.9</v>
      </c>
      <c r="H9" s="10">
        <v>21282.4</v>
      </c>
      <c r="I9" s="10">
        <f t="shared" si="0"/>
        <v>0.26205423402718286</v>
      </c>
      <c r="J9" s="10">
        <v>39675832.9</v>
      </c>
      <c r="L9" s="12"/>
    </row>
    <row r="10" spans="1:12" ht="15">
      <c r="A10" s="9">
        <v>2015</v>
      </c>
      <c r="B10" s="10">
        <v>224749</v>
      </c>
      <c r="C10" s="10">
        <v>122941.8</v>
      </c>
      <c r="D10" s="10">
        <v>101807.2</v>
      </c>
      <c r="E10" s="10">
        <v>62367.3</v>
      </c>
      <c r="F10" s="10">
        <v>2045.4</v>
      </c>
      <c r="G10" s="10">
        <v>12503.2</v>
      </c>
      <c r="H10" s="10">
        <v>24891.3</v>
      </c>
      <c r="I10" s="10">
        <f t="shared" si="0"/>
        <v>0.24901395978218793</v>
      </c>
      <c r="J10" s="10">
        <v>40884133.6</v>
      </c>
      <c r="L10" s="12"/>
    </row>
    <row r="11" spans="1:12" ht="15">
      <c r="A11" s="9">
        <v>2016</v>
      </c>
      <c r="B11" s="10">
        <v>264661.5</v>
      </c>
      <c r="C11" s="10">
        <v>147305.6</v>
      </c>
      <c r="D11" s="10">
        <v>117355.9</v>
      </c>
      <c r="E11" s="10">
        <v>70823.3</v>
      </c>
      <c r="F11" s="10">
        <v>3045.5</v>
      </c>
      <c r="G11" s="10">
        <v>20878.8</v>
      </c>
      <c r="H11" s="10">
        <v>22608.3</v>
      </c>
      <c r="I11" s="10">
        <f t="shared" si="0"/>
        <v>0.24984676764354288</v>
      </c>
      <c r="J11" s="10">
        <v>46971150</v>
      </c>
      <c r="L11" s="12"/>
    </row>
    <row r="12" spans="1:10" ht="15">
      <c r="A12" s="9">
        <v>2017</v>
      </c>
      <c r="B12" s="10">
        <v>386802.2</v>
      </c>
      <c r="C12" s="10">
        <v>245067.7</v>
      </c>
      <c r="D12" s="10">
        <v>141734.5</v>
      </c>
      <c r="E12" s="10">
        <v>77925.7</v>
      </c>
      <c r="F12" s="10">
        <v>3085.5</v>
      </c>
      <c r="G12" s="10">
        <v>24897.4</v>
      </c>
      <c r="H12" s="10">
        <v>35825.9</v>
      </c>
      <c r="I12" s="10">
        <f t="shared" si="0"/>
        <v>0.260642657338051</v>
      </c>
      <c r="J12" s="10">
        <v>54378857.8</v>
      </c>
    </row>
    <row r="13" spans="1:10" ht="15">
      <c r="A13" s="9">
        <v>2018</v>
      </c>
      <c r="B13" s="10">
        <v>405405.2</v>
      </c>
      <c r="C13" s="10">
        <v>249316.4</v>
      </c>
      <c r="D13" s="10">
        <v>156088.8</v>
      </c>
      <c r="E13" s="10">
        <v>86989.1</v>
      </c>
      <c r="F13" s="10">
        <v>3145.7</v>
      </c>
      <c r="G13" s="10">
        <v>28715.6</v>
      </c>
      <c r="H13" s="10">
        <v>37238.4</v>
      </c>
      <c r="I13" s="10">
        <f t="shared" si="0"/>
        <v>0.25249105556217016</v>
      </c>
      <c r="J13" s="10">
        <v>61819536.4</v>
      </c>
    </row>
    <row r="14" spans="1:10" ht="15">
      <c r="A14" s="9">
        <v>2019</v>
      </c>
      <c r="B14" s="10">
        <v>431824.1</v>
      </c>
      <c r="C14" s="10">
        <v>263100.4</v>
      </c>
      <c r="D14" s="10">
        <v>168723.69999999995</v>
      </c>
      <c r="E14" s="10">
        <v>94320.1</v>
      </c>
      <c r="F14" s="10">
        <v>3697.5</v>
      </c>
      <c r="G14" s="10">
        <v>30985.9</v>
      </c>
      <c r="H14" s="10">
        <v>39720.2</v>
      </c>
      <c r="I14" s="10">
        <f t="shared" si="0"/>
        <v>0.2426540007085738</v>
      </c>
      <c r="J14" s="10">
        <v>69532626.5</v>
      </c>
    </row>
    <row r="15" spans="1:10" ht="15" customHeight="1">
      <c r="A15" s="9">
        <v>2020</v>
      </c>
      <c r="B15" s="10">
        <v>403825.2</v>
      </c>
      <c r="C15" s="10">
        <v>235232</v>
      </c>
      <c r="D15" s="10">
        <v>168593.2</v>
      </c>
      <c r="E15" s="10">
        <v>93884.4</v>
      </c>
      <c r="F15" s="10">
        <v>6772</v>
      </c>
      <c r="G15" s="10">
        <v>28326.5</v>
      </c>
      <c r="H15" s="10">
        <v>39610.3</v>
      </c>
      <c r="I15" s="10">
        <f>D15/J15*100</f>
        <v>0.2386348296129267</v>
      </c>
      <c r="J15" s="10">
        <v>70649033.2</v>
      </c>
    </row>
    <row r="16" spans="1:10" ht="15">
      <c r="A16" s="9">
        <v>2021</v>
      </c>
      <c r="B16" s="10">
        <v>683840.8</v>
      </c>
      <c r="C16" s="10">
        <v>463934.1</v>
      </c>
      <c r="D16" s="10">
        <v>219906.7</v>
      </c>
      <c r="E16" s="10">
        <v>122385.6</v>
      </c>
      <c r="F16" s="10">
        <v>12086.4</v>
      </c>
      <c r="G16" s="10">
        <v>36698.8</v>
      </c>
      <c r="H16" s="10">
        <v>48735.9</v>
      </c>
      <c r="I16" s="10">
        <f>D16/J16*100</f>
        <v>0.2619446582260536</v>
      </c>
      <c r="J16" s="10">
        <v>83951587.9</v>
      </c>
    </row>
    <row r="17" spans="1:10" ht="15">
      <c r="A17" s="9">
        <v>2022</v>
      </c>
      <c r="B17" s="10">
        <v>624883.6</v>
      </c>
      <c r="C17" s="10">
        <v>376159.8</v>
      </c>
      <c r="D17" s="10">
        <v>248723.8</v>
      </c>
      <c r="E17" s="10">
        <v>138530.6</v>
      </c>
      <c r="F17" s="10">
        <v>13096.5</v>
      </c>
      <c r="G17" s="10">
        <v>41505.1</v>
      </c>
      <c r="H17" s="10">
        <v>55591.6</v>
      </c>
      <c r="I17" s="10">
        <f>D17/J17*100</f>
        <v>0.23969793079103996</v>
      </c>
      <c r="J17" s="10">
        <v>103765518.2</v>
      </c>
    </row>
  </sheetData>
  <sheetProtection/>
  <mergeCells count="9">
    <mergeCell ref="A1:J1"/>
    <mergeCell ref="J3:J4"/>
    <mergeCell ref="I3:I4"/>
    <mergeCell ref="A3:A4"/>
    <mergeCell ref="D3:D4"/>
    <mergeCell ref="E3:H3"/>
    <mergeCell ref="B3:B4"/>
    <mergeCell ref="C3:C4"/>
    <mergeCell ref="H2:J2"/>
  </mergeCells>
  <printOptions/>
  <pageMargins left="0.7" right="0.7" top="0.75" bottom="0.75" header="0.3" footer="0.3"/>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2:B15"/>
  <sheetViews>
    <sheetView zoomScale="78" zoomScaleNormal="78" zoomScalePageLayoutView="0" workbookViewId="0" topLeftCell="A1">
      <selection activeCell="E3" sqref="E3"/>
    </sheetView>
  </sheetViews>
  <sheetFormatPr defaultColWidth="9.140625" defaultRowHeight="15"/>
  <cols>
    <col min="1" max="1" width="44.00390625" style="3" customWidth="1"/>
    <col min="2" max="2" width="136.8515625" style="3" customWidth="1"/>
    <col min="3" max="16384" width="9.140625" style="3" customWidth="1"/>
  </cols>
  <sheetData>
    <row r="2" spans="1:2" ht="45" customHeight="1">
      <c r="A2" s="13" t="s">
        <v>11</v>
      </c>
      <c r="B2" s="14" t="s">
        <v>33</v>
      </c>
    </row>
    <row r="3" spans="1:2" ht="276.75" customHeight="1">
      <c r="A3" s="13" t="s">
        <v>12</v>
      </c>
      <c r="B3" s="15" t="s">
        <v>34</v>
      </c>
    </row>
    <row r="4" spans="1:2" ht="15" customHeight="1">
      <c r="A4" s="13" t="s">
        <v>13</v>
      </c>
      <c r="B4" s="16" t="s">
        <v>28</v>
      </c>
    </row>
    <row r="5" spans="1:2" ht="15">
      <c r="A5" s="13" t="s">
        <v>14</v>
      </c>
      <c r="B5" s="16" t="s">
        <v>15</v>
      </c>
    </row>
    <row r="6" spans="1:2" ht="16.5" customHeight="1">
      <c r="A6" s="13" t="s">
        <v>16</v>
      </c>
      <c r="B6" s="16" t="s">
        <v>32</v>
      </c>
    </row>
    <row r="7" spans="1:2" ht="15" customHeight="1">
      <c r="A7" s="13" t="s">
        <v>17</v>
      </c>
      <c r="B7" s="16" t="s">
        <v>18</v>
      </c>
    </row>
    <row r="8" spans="1:2" ht="14.25" customHeight="1">
      <c r="A8" s="13" t="s">
        <v>19</v>
      </c>
      <c r="B8" s="16"/>
    </row>
    <row r="9" spans="1:2" ht="32.25" customHeight="1">
      <c r="A9" s="13" t="s">
        <v>20</v>
      </c>
      <c r="B9" s="16"/>
    </row>
    <row r="10" spans="1:2" ht="30" customHeight="1">
      <c r="A10" s="13" t="s">
        <v>21</v>
      </c>
      <c r="B10" s="16" t="s">
        <v>29</v>
      </c>
    </row>
    <row r="11" spans="1:2" ht="45">
      <c r="A11" s="13" t="s">
        <v>22</v>
      </c>
      <c r="B11" s="14" t="s">
        <v>30</v>
      </c>
    </row>
    <row r="12" spans="1:2" ht="42" customHeight="1">
      <c r="A12" s="17" t="s">
        <v>23</v>
      </c>
      <c r="B12" s="14" t="s">
        <v>30</v>
      </c>
    </row>
    <row r="13" spans="1:2" ht="30" customHeight="1">
      <c r="A13" s="18" t="s">
        <v>24</v>
      </c>
      <c r="B13" s="14" t="s">
        <v>31</v>
      </c>
    </row>
    <row r="14" spans="1:2" ht="18" customHeight="1">
      <c r="A14" s="13" t="s">
        <v>25</v>
      </c>
      <c r="B14" s="14" t="s">
        <v>26</v>
      </c>
    </row>
    <row r="15" spans="1:2" ht="18" customHeight="1">
      <c r="A15" s="13" t="s">
        <v>27</v>
      </c>
      <c r="B15" s="14" t="s">
        <v>35</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cp:lastPrinted>2019-05-08T09:49:04Z</cp:lastPrinted>
  <dcterms:created xsi:type="dcterms:W3CDTF">2019-02-01T03:42:15Z</dcterms:created>
  <dcterms:modified xsi:type="dcterms:W3CDTF">2023-12-08T05:56:33Z</dcterms:modified>
  <cp:category/>
  <cp:version/>
  <cp:contentType/>
  <cp:contentStatus/>
</cp:coreProperties>
</file>