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5386" windowWidth="21825" windowHeight="12765" activeTab="0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<sst xmlns="http://schemas.openxmlformats.org/spreadsheetml/2006/main" count="84" uniqueCount="65">
  <si>
    <t xml:space="preserve">в том числе: </t>
  </si>
  <si>
    <t xml:space="preserve">на охрану атмосферного воздуха и проблемы изменения климата         </t>
  </si>
  <si>
    <t xml:space="preserve">на очистку сточных вод  </t>
  </si>
  <si>
    <t>на обращение с отходами</t>
  </si>
  <si>
    <t>на защиту и реабилитацию почвы, подземных и поверхностных вод</t>
  </si>
  <si>
    <t>на снижение шумового и вибрационного воздействия</t>
  </si>
  <si>
    <t>на радиационную безопасность</t>
  </si>
  <si>
    <t>на научно-исследовательские работы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</si>
  <si>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</si>
  <si>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</si>
  <si>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</si>
  <si>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</si>
  <si>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</si>
  <si>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</si>
  <si>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</si>
  <si>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</si>
  <si>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</si>
  <si>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1.9.1</t>
  </si>
  <si>
    <t xml:space="preserve"> 1.9.3</t>
  </si>
  <si>
    <t xml:space="preserve"> 1.9.4</t>
  </si>
  <si>
    <t>тыс. тенге</t>
  </si>
  <si>
    <t xml:space="preserve">Инвестиции, направленные на охрану окружающей среды  </t>
  </si>
  <si>
    <t>-</t>
  </si>
  <si>
    <t>из них</t>
  </si>
  <si>
    <t>на другие направления природоохранной детельности, имеющие отношение к "зеленой экономике"</t>
  </si>
  <si>
    <t>Доля инвестиций, направленные на охрану окружающей среды в общем объеме инвестиций</t>
  </si>
  <si>
    <t>на сохранение биоразнообразия и среды обитания</t>
  </si>
  <si>
    <t>Инвестиции направленные на охрану окружающей среды  по видам природоохранной деятельности</t>
  </si>
  <si>
    <t>%</t>
  </si>
  <si>
    <t>млн.тенге</t>
  </si>
  <si>
    <t>Общий объем инвестиций в основной капитал</t>
  </si>
  <si>
    <t>инвестиции в возобновляемые источники энергии</t>
  </si>
  <si>
    <t>инвестиции, направленные на снижение выбросов парниковых газов</t>
  </si>
  <si>
    <t>Справочно: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</si>
  <si>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</si>
  <si>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</si>
  <si>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</si>
  <si>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</si>
  <si>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</si>
  <si>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</si>
  <si>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</si>
  <si>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</si>
  <si>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</si>
  <si>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</si>
  <si>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</si>
  <si>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</si>
  <si>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</si>
  <si>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</si>
  <si>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 xml:space="preserve"> -</t>
  </si>
  <si>
    <t>Сроки обновления</t>
  </si>
  <si>
    <t xml:space="preserve">декабрь </t>
  </si>
  <si>
    <t>Контакты</t>
  </si>
  <si>
    <t>Инвестиции в основной капитал, направленные на охрану окружающей среды – вложения средств в приобретение основных средств, направленные на сохранение и восстановление окружающей среды, предотвращение негативного воздействия хозяйственной деятельности на окружающую среду.</t>
  </si>
  <si>
    <t>тенге</t>
  </si>
  <si>
    <t>Формируется на основании годового общегосударственного статистического наблюдения по форме "Отчет об инвестиционной деятельности (индекс 1-инвест)"</t>
  </si>
  <si>
    <t>по видам природоохранной деятельности</t>
  </si>
  <si>
    <t>Дополнительный</t>
  </si>
  <si>
    <t>х</t>
  </si>
  <si>
    <t>4 154 484</t>
  </si>
  <si>
    <t>x</t>
  </si>
  <si>
    <t>Бюро национальной статистики</t>
  </si>
  <si>
    <t xml:space="preserve">инвестиции в энергосберегающие технологии и             повышение энергоэффективности  </t>
  </si>
  <si>
    <t>Инвестиции, направленные на охрану окружающей среды по видам природоохранной деятельности</t>
  </si>
  <si>
    <t>Доля инвестиций, направленных на охрану окружающей среды в общем объеме инвестиций,  в процентах.</t>
  </si>
  <si>
    <t>8(7172) 749311</t>
  </si>
</sst>
</file>

<file path=xl/styles.xml><?xml version="1.0" encoding="utf-8"?>
<styleSheet xmlns="http://schemas.openxmlformats.org/spreadsheetml/2006/main">
  <numFmts count="3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"/>
    <numFmt numFmtId="182" formatCode="###\ ###\ ###\ ##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##,###,##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11"/>
      <name val="Roboto"/>
      <family val="0"/>
    </font>
    <font>
      <b/>
      <sz val="12"/>
      <color indexed="8"/>
      <name val="Roboto"/>
      <family val="0"/>
    </font>
    <font>
      <b/>
      <sz val="14"/>
      <color indexed="8"/>
      <name val="Roboto"/>
      <family val="0"/>
    </font>
    <font>
      <sz val="10"/>
      <color indexed="8"/>
      <name val="Roboto"/>
      <family val="0"/>
    </font>
    <font>
      <sz val="11"/>
      <color indexed="10"/>
      <name val="Roboto"/>
      <family val="0"/>
    </font>
    <font>
      <sz val="12"/>
      <color indexed="8"/>
      <name val="Roboto"/>
      <family val="0"/>
    </font>
    <font>
      <b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2"/>
      <color theme="1"/>
      <name val="Roboto"/>
      <family val="0"/>
    </font>
    <font>
      <b/>
      <sz val="14"/>
      <color theme="1"/>
      <name val="Roboto"/>
      <family val="0"/>
    </font>
    <font>
      <sz val="10"/>
      <color theme="1"/>
      <name val="Roboto"/>
      <family val="0"/>
    </font>
    <font>
      <sz val="11"/>
      <color rgb="FFFF0000"/>
      <name val="Roboto"/>
      <family val="0"/>
    </font>
    <font>
      <sz val="12"/>
      <color theme="1"/>
      <name val="Roboto"/>
      <family val="0"/>
    </font>
    <font>
      <b/>
      <sz val="11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47" fillId="4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47" fillId="4" borderId="13" xfId="0" applyFont="1" applyFill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0" xfId="0" applyFont="1" applyAlignment="1">
      <alignment wrapText="1"/>
    </xf>
    <xf numFmtId="0" fontId="48" fillId="4" borderId="0" xfId="0" applyFont="1" applyFill="1" applyAlignment="1">
      <alignment horizontal="center" vertical="center"/>
    </xf>
    <xf numFmtId="0" fontId="49" fillId="4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47" fillId="4" borderId="10" xfId="0" applyFont="1" applyFill="1" applyBorder="1" applyAlignment="1">
      <alignment/>
    </xf>
    <xf numFmtId="0" fontId="47" fillId="4" borderId="10" xfId="0" applyFont="1" applyFill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3" fontId="22" fillId="33" borderId="10" xfId="0" applyNumberFormat="1" applyFont="1" applyFill="1" applyBorder="1" applyAlignment="1">
      <alignment/>
    </xf>
    <xf numFmtId="3" fontId="22" fillId="33" borderId="14" xfId="0" applyNumberFormat="1" applyFont="1" applyFill="1" applyBorder="1" applyAlignment="1">
      <alignment/>
    </xf>
    <xf numFmtId="3" fontId="22" fillId="33" borderId="14" xfId="0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left" wrapText="1"/>
    </xf>
    <xf numFmtId="3" fontId="47" fillId="33" borderId="10" xfId="0" applyNumberFormat="1" applyFont="1" applyFill="1" applyBorder="1" applyAlignment="1">
      <alignment/>
    </xf>
    <xf numFmtId="16" fontId="47" fillId="0" borderId="10" xfId="0" applyNumberFormat="1" applyFont="1" applyBorder="1" applyAlignment="1">
      <alignment horizontal="center"/>
    </xf>
    <xf numFmtId="3" fontId="47" fillId="33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wrapText="1" indent="1"/>
    </xf>
    <xf numFmtId="0" fontId="51" fillId="0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wrapText="1" indent="1"/>
    </xf>
    <xf numFmtId="0" fontId="47" fillId="0" borderId="0" xfId="0" applyFont="1" applyBorder="1" applyAlignment="1">
      <alignment horizontal="center"/>
    </xf>
    <xf numFmtId="0" fontId="52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2" fontId="47" fillId="4" borderId="10" xfId="0" applyNumberFormat="1" applyFont="1" applyFill="1" applyBorder="1" applyAlignment="1">
      <alignment wrapText="1"/>
    </xf>
    <xf numFmtId="2" fontId="47" fillId="4" borderId="10" xfId="0" applyNumberFormat="1" applyFont="1" applyFill="1" applyBorder="1" applyAlignment="1">
      <alignment horizontal="center" wrapText="1"/>
    </xf>
    <xf numFmtId="183" fontId="47" fillId="4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53" fillId="0" borderId="15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1" zoomScaleNormal="81" zoomScalePageLayoutView="0" workbookViewId="0" topLeftCell="B1">
      <selection activeCell="B20" sqref="B20"/>
    </sheetView>
  </sheetViews>
  <sheetFormatPr defaultColWidth="9.140625" defaultRowHeight="15"/>
  <cols>
    <col min="1" max="1" width="5.8515625" style="13" customWidth="1"/>
    <col min="2" max="2" width="83.28125" style="3" customWidth="1"/>
    <col min="3" max="3" width="15.7109375" style="3" customWidth="1"/>
    <col min="4" max="13" width="14.57421875" style="3" customWidth="1"/>
    <col min="14" max="16384" width="9.140625" style="3" customWidth="1"/>
  </cols>
  <sheetData>
    <row r="1" spans="1:13" ht="24.75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</row>
    <row r="3" spans="1:13" ht="16.5" customHeight="1">
      <c r="A3" s="14"/>
      <c r="B3" s="15"/>
      <c r="C3" s="16"/>
      <c r="D3" s="17">
        <v>2013</v>
      </c>
      <c r="E3" s="17">
        <v>2014</v>
      </c>
      <c r="F3" s="17">
        <v>2015</v>
      </c>
      <c r="G3" s="17">
        <v>2016</v>
      </c>
      <c r="H3" s="17">
        <v>2017</v>
      </c>
      <c r="I3" s="17">
        <v>2018</v>
      </c>
      <c r="J3" s="17">
        <v>2019</v>
      </c>
      <c r="K3" s="17">
        <v>2020</v>
      </c>
      <c r="L3" s="17">
        <v>2021</v>
      </c>
      <c r="M3" s="17">
        <v>2022</v>
      </c>
    </row>
    <row r="4" spans="1:13" ht="28.5">
      <c r="A4" s="18">
        <v>1</v>
      </c>
      <c r="B4" s="19" t="s">
        <v>21</v>
      </c>
      <c r="C4" s="18" t="s">
        <v>20</v>
      </c>
      <c r="D4" s="20">
        <v>77500390</v>
      </c>
      <c r="E4" s="20">
        <v>103492239</v>
      </c>
      <c r="F4" s="20">
        <v>82883241</v>
      </c>
      <c r="G4" s="20">
        <v>43936904</v>
      </c>
      <c r="H4" s="20">
        <v>86961995</v>
      </c>
      <c r="I4" s="21">
        <v>111161429</v>
      </c>
      <c r="J4" s="22">
        <v>198721626</v>
      </c>
      <c r="K4" s="22">
        <v>173618612</v>
      </c>
      <c r="L4" s="22">
        <v>171165359</v>
      </c>
      <c r="M4" s="22">
        <v>159660892</v>
      </c>
    </row>
    <row r="5" spans="1:13" ht="14.25">
      <c r="A5" s="18"/>
      <c r="B5" s="23" t="s">
        <v>0</v>
      </c>
      <c r="C5" s="18"/>
      <c r="D5" s="24"/>
      <c r="E5" s="24"/>
      <c r="F5" s="24"/>
      <c r="G5" s="24"/>
      <c r="H5" s="24"/>
      <c r="I5" s="24"/>
      <c r="J5" s="22"/>
      <c r="K5" s="22"/>
      <c r="L5" s="22"/>
      <c r="M5" s="22"/>
    </row>
    <row r="6" spans="1:13" ht="28.5">
      <c r="A6" s="25" t="s">
        <v>8</v>
      </c>
      <c r="B6" s="23" t="s">
        <v>1</v>
      </c>
      <c r="C6" s="18" t="s">
        <v>20</v>
      </c>
      <c r="D6" s="24">
        <v>26814662</v>
      </c>
      <c r="E6" s="24">
        <v>27055689</v>
      </c>
      <c r="F6" s="24">
        <v>24936285</v>
      </c>
      <c r="G6" s="24">
        <v>18128472</v>
      </c>
      <c r="H6" s="24">
        <v>22763546</v>
      </c>
      <c r="I6" s="26">
        <v>10333129</v>
      </c>
      <c r="J6" s="22">
        <v>11008007</v>
      </c>
      <c r="K6" s="22">
        <v>15426845</v>
      </c>
      <c r="L6" s="22">
        <v>8046476</v>
      </c>
      <c r="M6" s="22">
        <v>38098797</v>
      </c>
    </row>
    <row r="7" spans="1:13" ht="14.25">
      <c r="A7" s="18" t="s">
        <v>9</v>
      </c>
      <c r="B7" s="23" t="s">
        <v>2</v>
      </c>
      <c r="C7" s="18" t="s">
        <v>20</v>
      </c>
      <c r="D7" s="24">
        <v>18774846</v>
      </c>
      <c r="E7" s="24">
        <v>41811568</v>
      </c>
      <c r="F7" s="24">
        <v>15185784</v>
      </c>
      <c r="G7" s="24">
        <v>10128361</v>
      </c>
      <c r="H7" s="24">
        <v>5965987</v>
      </c>
      <c r="I7" s="26">
        <v>6179506</v>
      </c>
      <c r="J7" s="22">
        <v>2909014</v>
      </c>
      <c r="K7" s="22">
        <v>11775069</v>
      </c>
      <c r="L7" s="22">
        <v>31016559</v>
      </c>
      <c r="M7" s="22">
        <v>43455884</v>
      </c>
    </row>
    <row r="8" spans="1:13" ht="14.25">
      <c r="A8" s="18" t="s">
        <v>10</v>
      </c>
      <c r="B8" s="23" t="s">
        <v>3</v>
      </c>
      <c r="C8" s="18" t="s">
        <v>20</v>
      </c>
      <c r="D8" s="24">
        <v>8026180</v>
      </c>
      <c r="E8" s="24">
        <v>16941313</v>
      </c>
      <c r="F8" s="24">
        <v>14130750</v>
      </c>
      <c r="G8" s="24">
        <v>8464125</v>
      </c>
      <c r="H8" s="24">
        <v>6209542</v>
      </c>
      <c r="I8" s="26">
        <v>7541510</v>
      </c>
      <c r="J8" s="22">
        <v>9069412</v>
      </c>
      <c r="K8" s="22">
        <v>11151011</v>
      </c>
      <c r="L8" s="22">
        <v>14408303</v>
      </c>
      <c r="M8" s="22">
        <v>8719731</v>
      </c>
    </row>
    <row r="9" spans="1:13" ht="28.5">
      <c r="A9" s="18" t="s">
        <v>11</v>
      </c>
      <c r="B9" s="23" t="s">
        <v>4</v>
      </c>
      <c r="C9" s="18" t="s">
        <v>20</v>
      </c>
      <c r="D9" s="24">
        <v>10612203</v>
      </c>
      <c r="E9" s="24">
        <v>13436431</v>
      </c>
      <c r="F9" s="24">
        <v>10448523</v>
      </c>
      <c r="G9" s="24">
        <v>4278336</v>
      </c>
      <c r="H9" s="24">
        <v>8826078</v>
      </c>
      <c r="I9" s="26">
        <v>9882630</v>
      </c>
      <c r="J9" s="22">
        <v>8775234</v>
      </c>
      <c r="K9" s="22">
        <v>7108863</v>
      </c>
      <c r="L9" s="22">
        <v>10485558</v>
      </c>
      <c r="M9" s="22">
        <v>11292452</v>
      </c>
    </row>
    <row r="10" spans="1:13" ht="14.25">
      <c r="A10" s="18" t="s">
        <v>12</v>
      </c>
      <c r="B10" s="23" t="s">
        <v>5</v>
      </c>
      <c r="C10" s="18" t="s">
        <v>20</v>
      </c>
      <c r="D10" s="24">
        <v>5151</v>
      </c>
      <c r="E10" s="24">
        <v>125984</v>
      </c>
      <c r="F10" s="26" t="s">
        <v>22</v>
      </c>
      <c r="G10" s="24">
        <v>3673</v>
      </c>
      <c r="H10" s="26" t="s">
        <v>22</v>
      </c>
      <c r="I10" s="26">
        <v>16584</v>
      </c>
      <c r="J10" s="22" t="s">
        <v>57</v>
      </c>
      <c r="K10" s="22" t="s">
        <v>22</v>
      </c>
      <c r="L10" s="22" t="s">
        <v>57</v>
      </c>
      <c r="M10" s="22" t="s">
        <v>22</v>
      </c>
    </row>
    <row r="11" spans="1:13" ht="14.25">
      <c r="A11" s="18" t="s">
        <v>13</v>
      </c>
      <c r="B11" s="23" t="s">
        <v>26</v>
      </c>
      <c r="C11" s="18" t="s">
        <v>20</v>
      </c>
      <c r="D11" s="24">
        <v>135039</v>
      </c>
      <c r="E11" s="24">
        <v>163802</v>
      </c>
      <c r="F11" s="24">
        <v>687843</v>
      </c>
      <c r="G11" s="24">
        <v>461193</v>
      </c>
      <c r="H11" s="24">
        <v>419827</v>
      </c>
      <c r="I11" s="26">
        <v>3573298</v>
      </c>
      <c r="J11" s="22" t="s">
        <v>58</v>
      </c>
      <c r="K11" s="22">
        <v>5236991</v>
      </c>
      <c r="L11" s="22">
        <v>755868</v>
      </c>
      <c r="M11" s="22">
        <v>1984879</v>
      </c>
    </row>
    <row r="12" spans="1:13" ht="14.25">
      <c r="A12" s="18" t="s">
        <v>14</v>
      </c>
      <c r="B12" s="23" t="s">
        <v>6</v>
      </c>
      <c r="C12" s="18" t="s">
        <v>20</v>
      </c>
      <c r="D12" s="24">
        <v>196557</v>
      </c>
      <c r="E12" s="24">
        <v>71315</v>
      </c>
      <c r="F12" s="24">
        <v>192253</v>
      </c>
      <c r="G12" s="24">
        <v>90373</v>
      </c>
      <c r="H12" s="24">
        <v>80812</v>
      </c>
      <c r="I12" s="26">
        <v>90958</v>
      </c>
      <c r="J12" s="22" t="s">
        <v>59</v>
      </c>
      <c r="K12" s="22">
        <v>34392</v>
      </c>
      <c r="L12" s="22">
        <v>149142</v>
      </c>
      <c r="M12" s="22">
        <v>260287</v>
      </c>
    </row>
    <row r="13" spans="1:13" ht="14.25">
      <c r="A13" s="27" t="s">
        <v>15</v>
      </c>
      <c r="B13" s="28" t="s">
        <v>7</v>
      </c>
      <c r="C13" s="27" t="s">
        <v>20</v>
      </c>
      <c r="D13" s="24">
        <v>722344</v>
      </c>
      <c r="E13" s="24">
        <v>789757</v>
      </c>
      <c r="F13" s="24">
        <v>332901</v>
      </c>
      <c r="G13" s="24">
        <v>621035</v>
      </c>
      <c r="H13" s="24">
        <v>128626</v>
      </c>
      <c r="I13" s="26">
        <v>323022</v>
      </c>
      <c r="J13" s="22">
        <v>82229</v>
      </c>
      <c r="K13" s="22">
        <v>475202</v>
      </c>
      <c r="L13" s="22">
        <v>327785</v>
      </c>
      <c r="M13" s="22">
        <v>84404</v>
      </c>
    </row>
    <row r="14" spans="1:13" ht="42.75">
      <c r="A14" s="18" t="s">
        <v>16</v>
      </c>
      <c r="B14" s="28" t="s">
        <v>24</v>
      </c>
      <c r="C14" s="18" t="s">
        <v>20</v>
      </c>
      <c r="D14" s="26">
        <v>12213408</v>
      </c>
      <c r="E14" s="26">
        <v>3096380</v>
      </c>
      <c r="F14" s="26">
        <v>16968902</v>
      </c>
      <c r="G14" s="26">
        <v>1761336</v>
      </c>
      <c r="H14" s="26">
        <v>42567577</v>
      </c>
      <c r="I14" s="26">
        <v>73220792</v>
      </c>
      <c r="J14" s="22">
        <v>162722471</v>
      </c>
      <c r="K14" s="22">
        <v>122410239</v>
      </c>
      <c r="L14" s="22">
        <v>105952068</v>
      </c>
      <c r="M14" s="22">
        <v>55764458</v>
      </c>
    </row>
    <row r="15" spans="1:13" ht="14.25">
      <c r="A15" s="18"/>
      <c r="B15" s="29" t="s">
        <v>23</v>
      </c>
      <c r="C15" s="30"/>
      <c r="D15" s="26"/>
      <c r="E15" s="26"/>
      <c r="F15" s="26"/>
      <c r="G15" s="26"/>
      <c r="H15" s="26"/>
      <c r="I15" s="31"/>
      <c r="J15" s="22"/>
      <c r="K15" s="22"/>
      <c r="L15" s="22"/>
      <c r="M15" s="22"/>
    </row>
    <row r="16" spans="1:13" ht="14.25">
      <c r="A16" s="18" t="s">
        <v>17</v>
      </c>
      <c r="B16" s="29" t="s">
        <v>31</v>
      </c>
      <c r="C16" s="18" t="s">
        <v>20</v>
      </c>
      <c r="D16" s="26">
        <v>9042494</v>
      </c>
      <c r="E16" s="26">
        <v>490287</v>
      </c>
      <c r="F16" s="26">
        <v>7487656</v>
      </c>
      <c r="G16" s="26">
        <v>956349</v>
      </c>
      <c r="H16" s="26">
        <v>18884630</v>
      </c>
      <c r="I16" s="32">
        <v>70941690</v>
      </c>
      <c r="J16" s="22">
        <v>162448828</v>
      </c>
      <c r="K16" s="22">
        <v>114218620</v>
      </c>
      <c r="L16" s="22">
        <v>98901557</v>
      </c>
      <c r="M16" s="22">
        <v>44910238</v>
      </c>
    </row>
    <row r="17" spans="1:13" ht="30">
      <c r="A17" s="18" t="s">
        <v>18</v>
      </c>
      <c r="B17" s="33" t="s">
        <v>61</v>
      </c>
      <c r="C17" s="18" t="s">
        <v>20</v>
      </c>
      <c r="D17" s="26">
        <v>906487</v>
      </c>
      <c r="E17" s="26">
        <v>872208</v>
      </c>
      <c r="F17" s="26">
        <v>655538</v>
      </c>
      <c r="G17" s="26">
        <v>154966</v>
      </c>
      <c r="H17" s="26">
        <v>15612246</v>
      </c>
      <c r="I17" s="32">
        <v>1793464</v>
      </c>
      <c r="J17" s="22">
        <v>234749</v>
      </c>
      <c r="K17" s="22">
        <v>5959183</v>
      </c>
      <c r="L17" s="22">
        <v>4833394</v>
      </c>
      <c r="M17" s="22">
        <v>6843924</v>
      </c>
    </row>
    <row r="18" spans="1:13" ht="30">
      <c r="A18" s="18" t="s">
        <v>19</v>
      </c>
      <c r="B18" s="33" t="s">
        <v>32</v>
      </c>
      <c r="C18" s="18" t="s">
        <v>20</v>
      </c>
      <c r="D18" s="26" t="s">
        <v>22</v>
      </c>
      <c r="E18" s="26">
        <v>413199</v>
      </c>
      <c r="F18" s="26">
        <v>1115434</v>
      </c>
      <c r="G18" s="26">
        <v>218070</v>
      </c>
      <c r="H18" s="26" t="s">
        <v>22</v>
      </c>
      <c r="I18" s="32">
        <v>105610</v>
      </c>
      <c r="J18" s="22">
        <v>399190</v>
      </c>
      <c r="K18" s="22">
        <v>65385</v>
      </c>
      <c r="L18" s="22">
        <v>31988</v>
      </c>
      <c r="M18" s="22">
        <v>1145120</v>
      </c>
    </row>
    <row r="19" spans="1:13" ht="15">
      <c r="A19" s="34"/>
      <c r="B19" s="35"/>
      <c r="C19" s="35"/>
      <c r="D19" s="36"/>
      <c r="E19" s="36"/>
      <c r="F19" s="36"/>
      <c r="G19" s="36"/>
      <c r="H19" s="36"/>
      <c r="I19" s="36"/>
      <c r="J19" s="37"/>
      <c r="K19" s="37"/>
      <c r="L19" s="37"/>
      <c r="M19" s="37"/>
    </row>
    <row r="20" spans="1:13" ht="28.5">
      <c r="A20" s="14">
        <v>2</v>
      </c>
      <c r="B20" s="38" t="s">
        <v>25</v>
      </c>
      <c r="C20" s="39" t="s">
        <v>28</v>
      </c>
      <c r="D20" s="40">
        <f>D4/1000/D23*100</f>
        <v>1.276212490451097</v>
      </c>
      <c r="E20" s="40">
        <f>E4/1000/E23*100</f>
        <v>1.570090595711253</v>
      </c>
      <c r="F20" s="40">
        <f>F4/1000/F23*100</f>
        <v>1.179881486905721</v>
      </c>
      <c r="G20" s="40">
        <f>G4/1000/G23*100</f>
        <v>0.5660292312732446</v>
      </c>
      <c r="H20" s="40">
        <f>H4/1000/H23*100</f>
        <v>0.9915202223982655</v>
      </c>
      <c r="I20" s="40">
        <f>I4/I23/10</f>
        <v>0.9943740102667432</v>
      </c>
      <c r="J20" s="40">
        <f>J4/J23/10</f>
        <v>1.5800659675324227</v>
      </c>
      <c r="K20" s="40">
        <f>K4/K23/10</f>
        <v>1.4149577436712082</v>
      </c>
      <c r="L20" s="40">
        <f>L4/L23/10</f>
        <v>1.2925717210987</v>
      </c>
      <c r="M20" s="40">
        <f>M4/M23/10</f>
        <v>1.0468808746771325</v>
      </c>
    </row>
    <row r="21" spans="2:9" ht="14.25">
      <c r="B21" s="41"/>
      <c r="C21" s="41"/>
      <c r="D21" s="41"/>
      <c r="E21" s="41"/>
      <c r="F21" s="41"/>
      <c r="G21" s="41"/>
      <c r="H21" s="41"/>
      <c r="I21" s="41"/>
    </row>
    <row r="22" spans="1:9" ht="15">
      <c r="A22" s="42" t="s">
        <v>33</v>
      </c>
      <c r="B22" s="42"/>
      <c r="C22" s="43"/>
      <c r="D22" s="43"/>
      <c r="E22" s="43"/>
      <c r="F22" s="43"/>
      <c r="G22" s="43"/>
      <c r="H22" s="43"/>
      <c r="I22" s="43"/>
    </row>
    <row r="23" spans="1:13" ht="18.75" customHeight="1">
      <c r="A23" s="18">
        <v>3</v>
      </c>
      <c r="B23" s="44" t="s">
        <v>30</v>
      </c>
      <c r="C23" s="18" t="s">
        <v>29</v>
      </c>
      <c r="D23" s="45">
        <v>6072687</v>
      </c>
      <c r="E23" s="45">
        <v>6591482</v>
      </c>
      <c r="F23" s="45">
        <v>7024709</v>
      </c>
      <c r="G23" s="45">
        <v>7762303</v>
      </c>
      <c r="H23" s="45">
        <v>8770572</v>
      </c>
      <c r="I23" s="45">
        <v>11179036.042</v>
      </c>
      <c r="J23" s="45">
        <v>12576793</v>
      </c>
      <c r="K23" s="45">
        <v>12270233</v>
      </c>
      <c r="L23" s="45">
        <v>13242233</v>
      </c>
      <c r="M23" s="45">
        <v>15251104.1</v>
      </c>
    </row>
  </sheetData>
  <sheetProtection/>
  <mergeCells count="2">
    <mergeCell ref="A1:I1"/>
    <mergeCell ref="A22:B2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="79" zoomScaleNormal="79" zoomScalePageLayoutView="0" workbookViewId="0" topLeftCell="A1">
      <selection activeCell="A2" sqref="A2"/>
    </sheetView>
  </sheetViews>
  <sheetFormatPr defaultColWidth="9.140625" defaultRowHeight="15"/>
  <cols>
    <col min="1" max="1" width="48.57421875" style="3" customWidth="1"/>
    <col min="2" max="2" width="14.140625" style="10" customWidth="1"/>
    <col min="3" max="3" width="95.57421875" style="10" customWidth="1"/>
    <col min="4" max="16384" width="9.140625" style="3" customWidth="1"/>
  </cols>
  <sheetData>
    <row r="2" spans="1:3" ht="30" customHeight="1">
      <c r="A2" s="1" t="s">
        <v>34</v>
      </c>
      <c r="B2" s="2" t="s">
        <v>62</v>
      </c>
      <c r="C2" s="2"/>
    </row>
    <row r="3" spans="1:3" ht="61.5" customHeight="1">
      <c r="A3" s="1" t="s">
        <v>35</v>
      </c>
      <c r="B3" s="2" t="s">
        <v>52</v>
      </c>
      <c r="C3" s="2"/>
    </row>
    <row r="4" spans="1:3" ht="18.75" customHeight="1">
      <c r="A4" s="1" t="s">
        <v>36</v>
      </c>
      <c r="B4" s="2" t="s">
        <v>53</v>
      </c>
      <c r="C4" s="2"/>
    </row>
    <row r="5" spans="1:3" ht="20.25" customHeight="1">
      <c r="A5" s="1" t="s">
        <v>37</v>
      </c>
      <c r="B5" s="2" t="s">
        <v>38</v>
      </c>
      <c r="C5" s="2"/>
    </row>
    <row r="6" spans="1:3" ht="20.25" customHeight="1">
      <c r="A6" s="1" t="s">
        <v>39</v>
      </c>
      <c r="B6" s="2" t="s">
        <v>60</v>
      </c>
      <c r="C6" s="2"/>
    </row>
    <row r="7" spans="1:3" ht="20.25" customHeight="1">
      <c r="A7" s="1" t="s">
        <v>40</v>
      </c>
      <c r="B7" s="2" t="s">
        <v>41</v>
      </c>
      <c r="C7" s="2"/>
    </row>
    <row r="8" spans="1:3" ht="19.5" customHeight="1">
      <c r="A8" s="1" t="s">
        <v>42</v>
      </c>
      <c r="B8" s="2" t="s">
        <v>55</v>
      </c>
      <c r="C8" s="2"/>
    </row>
    <row r="9" spans="1:3" ht="29.25" customHeight="1">
      <c r="A9" s="1" t="s">
        <v>43</v>
      </c>
      <c r="B9" s="2" t="s">
        <v>54</v>
      </c>
      <c r="C9" s="2"/>
    </row>
    <row r="10" spans="1:3" ht="77.25" customHeight="1">
      <c r="A10" s="1" t="s">
        <v>44</v>
      </c>
      <c r="B10" s="4" t="s">
        <v>56</v>
      </c>
      <c r="C10" s="5"/>
    </row>
    <row r="11" spans="1:3" ht="56.25" customHeight="1">
      <c r="A11" s="1" t="s">
        <v>45</v>
      </c>
      <c r="B11" s="6" t="s">
        <v>48</v>
      </c>
      <c r="C11" s="6"/>
    </row>
    <row r="12" spans="1:3" ht="51.75" customHeight="1">
      <c r="A12" s="7" t="s">
        <v>46</v>
      </c>
      <c r="B12" s="8" t="s">
        <v>48</v>
      </c>
      <c r="C12" s="9"/>
    </row>
    <row r="13" spans="1:3" ht="28.5" customHeight="1">
      <c r="A13" s="1" t="s">
        <v>47</v>
      </c>
      <c r="B13" s="8" t="s">
        <v>63</v>
      </c>
      <c r="C13" s="9"/>
    </row>
    <row r="14" spans="1:3" ht="18" customHeight="1">
      <c r="A14" s="1" t="s">
        <v>49</v>
      </c>
      <c r="B14" s="2" t="s">
        <v>50</v>
      </c>
      <c r="C14" s="2"/>
    </row>
    <row r="15" spans="1:3" ht="19.5" customHeight="1">
      <c r="A15" s="1" t="s">
        <v>51</v>
      </c>
      <c r="B15" s="2" t="s">
        <v>64</v>
      </c>
      <c r="C15" s="2"/>
    </row>
  </sheetData>
  <sheetProtection/>
  <mergeCells count="14">
    <mergeCell ref="B13:C13"/>
    <mergeCell ref="B14:C14"/>
    <mergeCell ref="B15:C15"/>
    <mergeCell ref="B8:C8"/>
    <mergeCell ref="B9:C9"/>
    <mergeCell ref="B10:C10"/>
    <mergeCell ref="B11:C11"/>
    <mergeCell ref="B12:C12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adzhartibaeva</dc:creator>
  <cp:keywords/>
  <dc:description/>
  <cp:lastModifiedBy>d.adilbek</cp:lastModifiedBy>
  <cp:lastPrinted>2018-12-29T04:34:25Z</cp:lastPrinted>
  <dcterms:created xsi:type="dcterms:W3CDTF">2018-12-28T10:15:18Z</dcterms:created>
  <dcterms:modified xsi:type="dcterms:W3CDTF">2023-11-27T12:08:02Z</dcterms:modified>
  <cp:category/>
  <cp:version/>
  <cp:contentType/>
  <cp:contentStatus/>
</cp:coreProperties>
</file>